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C:\claude\rock-band-musician-connections\"/>
    </mc:Choice>
  </mc:AlternateContent>
  <xr:revisionPtr revIDLastSave="0" documentId="13_ncr:1_{355E32F2-ADA3-4315-B255-FA0F4D4A7A08}"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'locale_de-DE'!$A$1:$F$668</definedName>
    <definedName name="_xlnm._FilterDatabase" localSheetId="15" hidden="1">'locale_en-GB'!$A$1:$F$668</definedName>
    <definedName name="_xlnm._FilterDatabase" localSheetId="16" hidden="1">'locale_en-US'!$A$1:$F$668</definedName>
    <definedName name="_xlnm._FilterDatabase" localSheetId="18" hidden="1">'locale_fr-FR'!$A$1:$F$668</definedName>
    <definedName name="_xlnm._FilterDatabase" localSheetId="19" hidden="1">'locale_it-IT'!$A$1:$E$536</definedName>
    <definedName name="_xlnm._FilterDatabase" localSheetId="20" hidden="1">'locale_pl-PL'!$A$1:$F$668</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<sst xmlns="http://schemas.openxmlformats.org/spreadsheetml/2006/main" count="31196" uniqueCount="11094">
  <si>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</si>
  <si>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</si>
  <si>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</si>
  <si>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</si>
  <si>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</si>
  <si>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</si>
  <si>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</si>
  <si>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</si>
  <si>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</si>
  <si>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</si>
  <si>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</si>
  <si>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</si>
  <si>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</si>
  <si>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</si>
  <si>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</si>
  <si>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</si>
  <si>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</si>
  <si>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</si>
  <si>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</si>
  <si>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</si>
  <si>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</si>
  <si>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</si>
  <si>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</si>
  <si>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</si>
  <si>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</si>
  <si>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</si>
  <si>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</si>
  <si>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</si>
  <si>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</si>
  <si>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</si>
  <si>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</si>
  <si>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</si>
  <si>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</si>
  <si>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</si>
  <si>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</si>
  <si>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</si>
  <si>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</si>
  <si>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</si>
  <si>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</si>
  <si>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</si>
  <si>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</si>
  <si>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</si>
  <si>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</si>
  <si>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</si>
  <si>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</si>
  <si>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</si>
  <si>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</si>
  <si>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</si>
  <si>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</si>
  <si>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</si>
  <si>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</si>
  <si>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</si>
  <si>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</si>
  <si>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</si>
  <si>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</si>
  <si>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</si>
  <si>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</si>
  <si>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</si>
  <si>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</si>
  <si>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</si>
  <si>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</si>
  <si>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</si>
  <si>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</si>
  <si>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</si>
  <si>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</si>
  <si>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</si>
  <si>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</si>
  <si>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</si>
  <si>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</si>
  <si>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</si>
  <si>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</si>
  <si>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</si>
  <si>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</si>
  <si>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</si>
  <si>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</si>
  <si>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</si>
  <si>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</si>
  <si>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</si>
  <si>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</si>
  <si>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</si>
  <si>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</si>
  <si>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</si>
  <si>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</si>
  <si>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</si>
  <si>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</si>
  <si>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</si>
  <si>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</si>
  <si>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</si>
  <si>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</si>
  <si>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</si>
  <si>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</si>
  <si>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</si>
  <si>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</si>
  <si>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</si>
  <si>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</si>
  <si>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</si>
  <si>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</si>
  <si>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</si>
  <si>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</si>
  <si>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</si>
  <si>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</si>
  <si>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</si>
  <si>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</si>
  <si>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</si>
  <si>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</si>
  <si>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</si>
  <si>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</si>
  <si>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</si>
  <si>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</si>
  <si>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</si>
  <si>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</si>
  <si>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</si>
  <si>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</si>
  <si>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</si>
  <si>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</si>
  <si>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</si>
  <si>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</si>
  <si>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</si>
  <si>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</si>
  <si>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</si>
  <si>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</si>
  <si>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</si>
  <si>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</si>
  <si>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</si>
  <si>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</si>
  <si>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</si>
  <si>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</si>
  <si>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</si>
  <si>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</si>
  <si>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</si>
  <si>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</si>
  <si>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</si>
  <si>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</si>
  <si>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</si>
  <si>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</si>
  <si>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</si>
  <si>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</si>
  <si>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</si>
  <si>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</si>
  <si>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</si>
  <si>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</si>
  <si>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</si>
  <si>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</si>
  <si>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</si>
  <si>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</si>
  <si>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</si>
  <si>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</si>
  <si>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</si>
  <si>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</si>
  <si>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</si>
  <si>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</si>
  <si>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</si>
  <si>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</si>
  <si>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</si>
  <si>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</si>
  <si>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</si>
  <si>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</si>
  <si>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</si>
  <si>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</si>
  <si>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</si>
  <si>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</si>
  <si>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</si>
  <si>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</si>
  <si>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</si>
  <si>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</si>
  <si>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</si>
  <si>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</si>
  <si>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</si>
  <si>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</si>
  <si>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</si>
  <si>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</si>
  <si>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</si>
  <si>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</si>
  <si>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</si>
  <si>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</si>
  <si>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</si>
  <si>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</si>
  <si>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</si>
  <si>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</si>
  <si>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</si>
  <si>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</si>
  <si>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</si>
  <si>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</si>
  <si>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</si>
  <si>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</si>
  <si>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</si>
  <si>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</si>
  <si>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</si>
  <si>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</si>
  <si>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</si>
  <si>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</si>
  <si>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</si>
  <si>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</si>
  <si>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</si>
  <si>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</si>
  <si>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</si>
  <si>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</si>
  <si>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</si>
  <si>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</si>
  <si>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</si>
  <si>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</si>
  <si>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</si>
  <si>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</si>
  <si>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</si>
  <si>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</si>
  <si>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</si>
  <si>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</si>
  <si>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</si>
  <si>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</si>
  <si>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</si>
  <si>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</si>
  <si>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</si>
  <si>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</si>
  <si>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</si>
  <si>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</si>
  <si>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</si>
  <si>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</si>
  <si>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</si>
  <si>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</si>
  <si>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</si>
  <si>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</si>
  <si>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</si>
  <si>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</si>
  <si>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</si>
  <si>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</si>
  <si>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</si>
  <si>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</si>
  <si>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</si>
  <si>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</si>
  <si>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</si>
  <si>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</si>
  <si>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</si>
  <si>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</si>
  <si>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</si>
  <si>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</si>
  <si>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</si>
  <si>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</si>
  <si>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</si>
  <si>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</si>
  <si>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</si>
  <si>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</si>
  <si>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</si>
  <si>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</si>
  <si>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</si>
  <si>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</si>
  <si>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</si>
  <si>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</si>
  <si>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</si>
  <si>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</si>
  <si>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</si>
  <si>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</si>
  <si>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</si>
  <si>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</si>
  <si>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</si>
  <si>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</si>
  <si>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</si>
  <si>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</si>
  <si>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</si>
  <si>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</si>
  <si>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</si>
  <si>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</si>
  <si>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</si>
  <si>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</si>
  <si>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</si>
  <si>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</si>
  <si>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</si>
  <si>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</si>
  <si>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</si>
  <si>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</si>
  <si>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</si>
  <si>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</si>
  <si>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</si>
  <si>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</si>
  <si>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</si>
  <si>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</si>
  <si>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</si>
  <si>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</si>
  <si>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</si>
  <si>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</si>
  <si>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</si>
  <si>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</si>
  <si>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</si>
  <si>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</si>
  <si>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</si>
  <si>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</si>
  <si>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</si>
  <si>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</si>
  <si>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</si>
  <si>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</si>
  <si>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</si>
  <si>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</si>
  <si>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</si>
  <si>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</si>
  <si>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</si>
  <si>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</si>
  <si>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</si>
  <si>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</si>
  <si>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</si>
  <si>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</si>
  <si>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</si>
  <si>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</si>
  <si>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</si>
  <si>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</si>
  <si>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</si>
  <si>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</si>
  <si>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</si>
  <si>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</si>
  <si>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</si>
  <si>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</si>
  <si>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</si>
  <si>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</si>
  <si>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</si>
  <si>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</si>
  <si>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</si>
  <si>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</si>
  <si>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</si>
  <si>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</si>
  <si>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</si>
  <si>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</si>
  <si>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</si>
  <si>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</si>
  <si>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</si>
  <si>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</si>
  <si>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</si>
  <si>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</si>
  <si>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</si>
  <si>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</si>
  <si>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</si>
  <si>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</si>
  <si>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</si>
  <si>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</si>
  <si>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</si>
  <si>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</si>
  <si>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</si>
  <si>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</si>
  <si>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</si>
  <si>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</si>
  <si>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</si>
  <si>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</si>
  <si>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</si>
  <si>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</si>
  <si>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</si>
  <si>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</si>
  <si>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</si>
  <si>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</si>
  <si>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</si>
  <si>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</si>
  <si>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</si>
  <si>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</si>
  <si>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</si>
  <si>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</si>
  <si>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</si>
  <si>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</si>
  <si>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</si>
  <si>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</si>
  <si>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</si>
  <si>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</si>
  <si>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</si>
  <si>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</si>
  <si>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</si>
  <si>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</si>
  <si>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</si>
  <si>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</si>
  <si>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</si>
  <si>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</si>
  <si>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</si>
  <si>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</si>
  <si>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</si>
  <si>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</si>
  <si>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</si>
  <si>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</si>
  <si>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</si>
  <si>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</si>
  <si>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</si>
  <si>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</si>
  <si>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</si>
  <si>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</si>
  <si>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</si>
  <si>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</si>
  <si>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</si>
  <si>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</si>
  <si>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</si>
  <si>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</si>
  <si>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</si>
  <si>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</si>
  <si>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</si>
  <si>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</si>
  <si>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</si>
  <si>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</si>
  <si>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</si>
  <si>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</si>
  <si>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</si>
  <si>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</si>
  <si>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</si>
  <si>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</si>
  <si>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</si>
  <si>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</si>
  <si>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</si>
  <si>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</si>
  <si>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</si>
  <si>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</si>
  <si>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</si>
  <si>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</si>
  <si>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</si>
  <si>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</si>
  <si>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</si>
  <si>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</si>
  <si>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</si>
  <si>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</si>
  <si>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</si>
  <si>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</si>
  <si>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</si>
  <si>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</si>
  <si>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</si>
  <si>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</si>
  <si>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</si>
  <si>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</si>
  <si>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</si>
  <si>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</si>
  <si>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</si>
  <si>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</si>
  <si>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</si>
  <si>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</si>
  <si>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</si>
  <si>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</si>
  <si>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</si>
  <si>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</si>
  <si>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</si>
  <si>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</si>
  <si>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</si>
  <si>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</si>
  <si>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</si>
  <si>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</si>
  <si>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</si>
  <si>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</si>
  <si>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</si>
  <si>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</si>
  <si>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</si>
  <si>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</si>
  <si>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</si>
  <si>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</si>
  <si>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</si>
  <si>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</si>
  <si>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</si>
  <si>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</si>
  <si>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</si>
  <si>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</si>
  <si>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</si>
  <si>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</si>
  <si>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</si>
  <si>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</si>
  <si>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</si>
  <si>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</si>
  <si>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</si>
  <si>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</si>
  <si>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</si>
  <si>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</si>
  <si>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</si>
  <si>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</si>
  <si>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</si>
  <si>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</si>
  <si>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</si>
  <si>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</si>
  <si>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</si>
  <si>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</si>
  <si>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</si>
  <si>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</si>
  <si>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</si>
  <si>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</si>
  <si>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</si>
  <si>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</si>
  <si>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</si>
  <si>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</si>
  <si>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</si>
  <si>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</si>
  <si>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</si>
  <si>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</si>
  <si>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</si>
  <si>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</si>
  <si>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</si>
  <si>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</si>
  <si>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</si>
  <si>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</si>
  <si>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</si>
  <si>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</si>
  <si>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</si>
  <si>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</si>
  <si>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</si>
  <si>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</si>
  <si>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</si>
  <si>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</si>
  <si>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</si>
  <si>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</si>
  <si>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</si>
  <si>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</si>
  <si>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</si>
  <si>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</si>
  <si>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</si>
  <si>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</si>
  <si>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</si>
  <si>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</si>
  <si>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</si>
  <si>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</si>
  <si>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</si>
  <si>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</si>
  <si>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</si>
  <si>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</si>
  <si>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</si>
  <si>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</si>
  <si>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</si>
  <si>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</si>
  <si>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</si>
  <si>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</si>
  <si>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</si>
  <si>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</si>
  <si>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</si>
  <si>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</si>
  <si>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</si>
  <si>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</si>
  <si>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</si>
  <si>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</si>
  <si>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</si>
  <si>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</si>
  <si>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</si>
  <si>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</si>
  <si>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</si>
  <si>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</si>
  <si>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</si>
  <si>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</si>
  <si>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</si>
  <si>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</si>
  <si>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</si>
  <si>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</si>
  <si>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</si>
  <si>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</si>
  <si>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</si>
  <si>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</si>
  <si>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</si>
  <si>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</si>
  <si>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</si>
  <si>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</si>
  <si>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</si>
  <si>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</si>
  <si>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</si>
  <si>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</si>
  <si>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</si>
  <si>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</si>
  <si>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</si>
  <si>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</si>
  <si>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</si>
  <si>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</si>
  <si>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</si>
  <si>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</si>
  <si>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</si>
  <si>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</si>
  <si>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</si>
  <si>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</si>
  <si>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</si>
  <si>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</si>
  <si>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</si>
  <si>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</si>
  <si>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</si>
  <si>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</si>
  <si>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</si>
  <si>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</si>
  <si>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</si>
  <si>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</si>
  <si>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</si>
  <si>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</si>
  <si>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</si>
  <si>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</si>
  <si>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</si>
  <si>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</si>
  <si>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</si>
  <si>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</si>
  <si>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</si>
  <si>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</si>
  <si>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</si>
  <si>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</si>
  <si>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</si>
  <si>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</si>
  <si>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</si>
  <si>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</si>
  <si>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</si>
  <si>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</si>
  <si>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</si>
  <si>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</si>
  <si>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</si>
  <si>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</si>
  <si>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</si>
  <si>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</si>
  <si>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</si>
  <si>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</si>
  <si>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</si>
  <si>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</si>
  <si>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</si>
  <si>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</si>
  <si>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</si>
  <si>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</si>
  <si>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</si>
  <si>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</si>
  <si>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</si>
  <si>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</si>
  <si>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</si>
  <si>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</si>
  <si>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</si>
  <si>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</si>
  <si>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</si>
  <si>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</si>
  <si>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</si>
  <si>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</si>
  <si>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</si>
  <si>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</si>
  <si>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</si>
  <si>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</si>
  <si>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</si>
  <si>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</si>
  <si>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</si>
  <si>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</si>
  <si>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</si>
  <si>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</si>
  <si>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</si>
  <si>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</si>
  <si>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</si>
  <si>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</si>
  <si>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</si>
  <si>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</si>
  <si>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</si>
  <si>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</si>
  <si>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</si>
  <si>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</si>
  <si>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</si>
  <si>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</si>
  <si>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</si>
  <si>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</si>
  <si>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</si>
  <si>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</si>
  <si>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</si>
  <si>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</si>
  <si>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</si>
  <si>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</si>
  <si>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</si>
  <si>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</si>
  <si>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</si>
  <si>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</si>
  <si>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</si>
  <si>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</si>
  <si>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</si>
  <si>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</si>
  <si>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</si>
  <si>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</si>
  <si>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</si>
  <si>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</si>
  <si>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</si>
  <si>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</si>
  <si>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</si>
  <si>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</si>
  <si>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</si>
  <si>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</si>
  <si>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</si>
  <si>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</si>
  <si>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</si>
  <si>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</si>
  <si>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</si>
  <si>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</si>
  <si>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</si>
  <si>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</si>
  <si>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</si>
  <si>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</si>
  <si>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</si>
  <si>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</si>
  <si>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</si>
  <si>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</si>
  <si>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</si>
  <si>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</si>
  <si>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</si>
  <si>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</si>
  <si>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</si>
  <si>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</si>
  <si>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</si>
  <si>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</si>
  <si>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</si>
  <si>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</si>
  <si>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</si>
  <si>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</si>
  <si>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</si>
  <si>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</si>
  <si>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</si>
  <si>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</si>
  <si>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</si>
  <si>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</si>
  <si>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</si>
  <si>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</si>
  <si>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</si>
  <si>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</si>
  <si>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</si>
  <si>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</si>
  <si>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</si>
  <si>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</si>
  <si>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</si>
  <si>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</si>
  <si>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</si>
  <si>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</si>
  <si>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</si>
  <si>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</si>
  <si>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</si>
  <si>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</si>
  <si>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</si>
  <si>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</si>
  <si>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</si>
  <si>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</si>
  <si>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</si>
  <si>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</si>
  <si>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</si>
  <si>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</si>
  <si>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</si>
  <si>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</si>
  <si>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</si>
  <si>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</si>
  <si>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</si>
  <si>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</si>
  <si>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</si>
  <si>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</si>
  <si>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</si>
  <si>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</si>
  <si>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</si>
  <si>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</si>
  <si>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</si>
  <si>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</si>
  <si>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</si>
  <si>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</si>
  <si>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</si>
  <si>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</si>
  <si>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</si>
  <si>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</si>
  <si>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</si>
  <si>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</si>
  <si>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</si>
  <si>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</si>
  <si>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</si>
  <si>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</si>
  <si>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</si>
  <si>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</si>
  <si>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</si>
  <si>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</si>
  <si>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</si>
  <si>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</si>
  <si>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</si>
  <si>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</si>
  <si>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</si>
  <si>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</si>
  <si>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</si>
  <si>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</si>
  <si>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</si>
  <si>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</si>
  <si>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</si>
  <si>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</si>
  <si>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</si>
  <si>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</si>
  <si>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</si>
  <si>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</si>
  <si>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</si>
  <si>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</si>
  <si>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</si>
  <si>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</si>
  <si>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</si>
  <si>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</si>
  <si>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</si>
  <si>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</si>
  <si>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</si>
  <si>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</si>
  <si>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</si>
  <si>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</si>
  <si>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</si>
  <si>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</si>
  <si>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</si>
  <si>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</si>
  <si>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</si>
  <si>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</si>
  <si>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</si>
  <si>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</si>
  <si>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</si>
  <si>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</si>
  <si>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</si>
  <si>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</si>
  <si>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</si>
  <si>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</si>
  <si>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</si>
  <si>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</si>
  <si>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</si>
  <si>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</si>
  <si>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</si>
  <si>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</si>
  <si>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</si>
  <si>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</si>
  <si>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</si>
  <si>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</si>
  <si>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</si>
  <si>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</si>
  <si>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</si>
  <si>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</si>
  <si>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</si>
  <si>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</si>
  <si>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</si>
  <si>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</si>
  <si>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</si>
  <si>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</si>
  <si>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</si>
  <si>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</si>
  <si>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</si>
  <si>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</si>
  <si>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</si>
  <si>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</si>
  <si>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</si>
  <si>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</si>
  <si>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</si>
  <si>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</si>
  <si>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</si>
  <si>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</si>
  <si>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</si>
  <si>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</si>
  <si>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</si>
  <si>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</si>
  <si>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</si>
  <si>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</si>
  <si>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</si>
  <si>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</si>
  <si>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</si>
  <si>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</si>
  <si>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</si>
  <si>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</si>
  <si>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</si>
  <si>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</si>
  <si>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</si>
  <si>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</si>
  <si>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</si>
  <si>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</si>
  <si>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</si>
  <si>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</si>
  <si>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</si>
  <si>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</si>
  <si>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</si>
  <si>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</si>
  <si>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</si>
  <si>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</si>
  <si>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</si>
  <si>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</si>
  <si>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</si>
  <si>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</si>
  <si>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</si>
  <si>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</si>
  <si>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</si>
  <si>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</si>
  <si>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</si>
  <si>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</si>
  <si>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</si>
  <si>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</si>
  <si>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</si>
  <si>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</si>
  <si>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</si>
  <si>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</si>
  <si>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</si>
  <si>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</si>
  <si>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</si>
  <si>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</si>
  <si>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</si>
  <si>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</si>
  <si>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</si>
  <si>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</si>
  <si>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</si>
  <si>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</si>
  <si>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</si>
  <si>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</si>
  <si>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</si>
  <si>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</si>
  <si>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</si>
  <si>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</si>
  <si>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</si>
  <si>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</si>
  <si>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</si>
  <si>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</si>
  <si>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</si>
  <si>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</si>
  <si>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</si>
  <si>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</si>
  <si>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</si>
  <si>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</si>
  <si>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</si>
  <si>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</si>
  <si>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</si>
  <si>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</si>
  <si>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</si>
  <si>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</si>
  <si>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</si>
  <si>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</si>
  <si>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</si>
  <si>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</si>
  <si>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</si>
  <si>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</si>
  <si>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</si>
  <si>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</si>
  <si>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</si>
  <si>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</si>
  <si>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</si>
  <si>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</si>
  <si>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</si>
  <si>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</si>
  <si>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</si>
  <si>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</si>
  <si>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</si>
  <si>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</si>
  <si>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</si>
  <si>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</si>
  <si>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</si>
  <si>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</si>
  <si>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</si>
  <si>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</si>
  <si>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</si>
  <si>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</si>
  <si>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</si>
  <si>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</si>
  <si>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</si>
  <si>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</si>
  <si>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</si>
  <si>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</si>
  <si>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</si>
  <si>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</si>
  <si>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</si>
  <si>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</si>
  <si>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</si>
  <si>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</si>
  <si>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</si>
  <si>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</si>
  <si>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</si>
  <si>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</si>
  <si>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</si>
  <si>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</si>
  <si>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</si>
  <si>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</si>
  <si>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</si>
  <si>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</si>
  <si>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</si>
  <si>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</si>
  <si>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</si>
  <si>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</si>
  <si>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</si>
  <si>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</si>
  <si>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</si>
  <si>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</si>
  <si>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</si>
  <si>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</si>
  <si>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</si>
  <si>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</si>
  <si>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</si>
  <si>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</si>
  <si>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</si>
  <si>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</si>
  <si>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</si>
  <si>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</si>
  <si>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</si>
  <si>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</si>
  <si>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</si>
  <si>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</si>
  <si>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</si>
  <si>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</si>
  <si>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</si>
  <si>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</si>
  <si>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</si>
  <si>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</si>
  <si>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</si>
  <si>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</si>
  <si>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</si>
  <si>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</si>
  <si>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</si>
  <si>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</si>
  <si>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</si>
  <si>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</si>
  <si>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</si>
  <si>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</si>
  <si>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</si>
  <si>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</si>
  <si>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</si>
  <si>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</si>
  <si>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</si>
  <si>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</si>
  <si>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</si>
  <si>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</si>
  <si>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</si>
  <si>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</si>
  <si>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</si>
  <si>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</si>
  <si>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</si>
  <si>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</si>
  <si>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</si>
  <si>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</si>
  <si>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</si>
  <si>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</si>
  <si>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</si>
  <si>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</si>
  <si>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</si>
  <si>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</si>
  <si>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</si>
  <si>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</si>
  <si>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</si>
  <si>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</si>
  <si>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</si>
  <si>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</si>
  <si>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</si>
  <si>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</si>
  <si>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</si>
  <si>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</si>
  <si>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</si>
  <si>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</si>
  <si>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</si>
  <si>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</si>
  <si>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</si>
  <si>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</si>
  <si>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</si>
  <si>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</si>
  <si>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</si>
  <si>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</si>
  <si>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</si>
  <si>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</si>
  <si>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</si>
  <si>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</si>
  <si>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</si>
  <si>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</si>
  <si>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</si>
  <si>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</si>
  <si>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</si>
  <si>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</si>
  <si>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</si>
  <si>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</si>
  <si>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</si>
  <si>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</si>
  <si>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</si>
  <si>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</si>
  <si>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</si>
  <si>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</si>
  <si>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</si>
  <si>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</si>
  <si>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</si>
  <si>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</si>
  <si>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</si>
  <si>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</si>
  <si>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</si>
  <si>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</si>
  <si>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</si>
  <si>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</si>
  <si>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</si>
  <si>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</si>
  <si>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</si>
  <si>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</si>
  <si>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</si>
  <si>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</si>
  <si>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</si>
  <si>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</si>
  <si>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</si>
  <si>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</si>
  <si>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</si>
  <si>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</si>
  <si>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</si>
  <si>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</si>
  <si>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</si>
  <si>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</si>
  <si>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</si>
  <si>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</si>
  <si>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</si>
  <si>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</si>
  <si>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</si>
  <si>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</si>
  <si>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</si>
  <si>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</si>
  <si>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</si>
  <si>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</si>
  <si>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</si>
  <si>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</si>
  <si>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</si>
  <si>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</si>
  <si>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</si>
  <si>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</si>
  <si>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</si>
  <si>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</si>
  <si>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</si>
  <si>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</si>
  <si>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</si>
  <si>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</si>
  <si>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</si>
  <si>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</si>
  <si>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</si>
  <si>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</si>
  <si>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</si>
  <si>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</si>
  <si>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</si>
  <si>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</si>
  <si>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</si>
  <si>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</si>
  <si>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</si>
  <si>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</si>
  <si>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</si>
  <si>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</si>
  <si>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</si>
  <si>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</si>
  <si>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</si>
  <si>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</si>
  <si>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</si>
  <si>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</si>
  <si>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</si>
  <si>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</si>
  <si>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</si>
  <si>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</si>
  <si>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</si>
  <si>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</si>
  <si>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</si>
  <si>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</si>
  <si>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</si>
  <si>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</si>
  <si>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</si>
  <si>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</si>
  <si>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</si>
  <si>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</si>
  <si>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</si>
  <si>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</si>
  <si>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</si>
  <si>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</si>
  <si>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</si>
  <si>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</si>
  <si>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</si>
  <si>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</si>
  <si>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</si>
  <si>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</si>
  <si>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</si>
  <si>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</si>
  <si>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</si>
  <si>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</si>
  <si>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</si>
  <si>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</si>
  <si>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</si>
  <si>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</si>
  <si>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</si>
  <si>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</si>
  <si>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</si>
  <si>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</si>
  <si>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</si>
  <si>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</si>
  <si>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</si>
  <si>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</si>
  <si>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</si>
  <si>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</si>
  <si>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</si>
  <si>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</si>
  <si>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</si>
  <si>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</si>
  <si>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</si>
  <si>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</si>
  <si>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</si>
  <si>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</si>
  <si>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</si>
  <si>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</si>
  <si>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</si>
  <si>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</si>
  <si>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</si>
  <si>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</si>
  <si>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</si>
  <si>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</si>
  <si>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</si>
  <si>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</si>
  <si>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</si>
  <si>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</si>
  <si>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</si>
  <si>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</si>
  <si>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</si>
  <si>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</si>
  <si>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</si>
  <si>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</si>
  <si>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</si>
  <si>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</si>
  <si>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</si>
  <si>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</si>
  <si>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</si>
  <si>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</si>
  <si>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</si>
  <si>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</si>
  <si>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</si>
  <si>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</si>
  <si>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</si>
  <si>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</si>
  <si>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</si>
  <si>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</si>
  <si>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</si>
  <si>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</si>
  <si>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</si>
  <si>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</si>
  <si>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</si>
  <si>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</si>
  <si>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</si>
  <si>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</si>
  <si>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</si>
  <si>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</si>
  <si>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</si>
  <si>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</si>
  <si>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</si>
  <si>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</si>
  <si>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</si>
  <si>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</si>
  <si>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</si>
  <si>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</si>
  <si>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</si>
  <si>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</si>
  <si>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</si>
  <si>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</si>
  <si>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</si>
  <si>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</si>
  <si>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</si>
  <si>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</si>
  <si>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</si>
  <si>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</si>
  <si>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</si>
  <si>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</si>
  <si>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</si>
  <si>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</si>
  <si>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</si>
  <si>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</si>
  <si>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</si>
  <si>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</si>
  <si>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</si>
  <si>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</si>
  <si>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</si>
  <si>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</si>
  <si>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</si>
  <si>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</si>
  <si>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</si>
  <si>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</si>
  <si>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</si>
  <si>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</si>
  <si>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</si>
  <si>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</si>
  <si>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</si>
  <si>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</si>
  <si>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</si>
  <si>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</si>
  <si>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</si>
  <si>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</si>
  <si>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</si>
  <si>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</si>
  <si>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</si>
  <si>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</si>
  <si>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</si>
  <si>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</si>
  <si>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</si>
  <si>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</si>
  <si>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</si>
  <si>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</si>
  <si>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</si>
  <si>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</si>
  <si>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</si>
  <si>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</si>
  <si>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</si>
  <si>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</si>
  <si>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</si>
  <si>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</si>
  <si>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</si>
  <si>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</si>
  <si>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</si>
  <si>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</si>
  <si>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</si>
  <si>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</si>
  <si>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</si>
  <si>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</si>
  <si>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</si>
  <si>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</si>
  <si>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</si>
  <si>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</si>
  <si>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</si>
  <si>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</si>
  <si>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</si>
  <si>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</si>
  <si>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</si>
  <si>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</si>
  <si>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</si>
  <si>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</si>
  <si>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</si>
  <si>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</si>
  <si>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</si>
  <si>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</si>
  <si>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</si>
  <si>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</si>
  <si>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</si>
  <si>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</si>
  <si>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</si>
  <si>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</si>
  <si>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</si>
  <si>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</si>
  <si>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</si>
  <si>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</si>
  <si>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</si>
  <si>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</si>
  <si>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</si>
  <si>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</si>
  <si>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</si>
  <si>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</si>
  <si>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</si>
  <si>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</si>
  <si>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</si>
  <si>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</si>
  <si>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</si>
  <si>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</si>
  <si>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</si>
  <si>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</si>
  <si>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</si>
  <si>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</si>
  <si>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</si>
  <si>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</si>
  <si>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</si>
  <si>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</si>
  <si>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</si>
  <si>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</si>
  <si>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</si>
  <si>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</si>
  <si>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</si>
  <si>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</si>
  <si>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</si>
  <si>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</si>
  <si>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</si>
  <si>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</si>
  <si>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</si>
  <si>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</si>
  <si>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</si>
  <si>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</si>
  <si>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</si>
  <si>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</si>
  <si>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</si>
  <si>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</si>
  <si>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</si>
  <si>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</si>
  <si>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</si>
  <si>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</si>
  <si>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</si>
  <si>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</si>
  <si>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</si>
  <si>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</si>
  <si>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</si>
  <si>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</si>
  <si>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</si>
  <si>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</si>
  <si>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</si>
  <si>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</si>
  <si>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</si>
  <si>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</si>
  <si>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</si>
  <si>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</si>
  <si>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</si>
  <si>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</si>
  <si>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</si>
  <si>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</si>
  <si>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</si>
  <si>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</si>
  <si>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</si>
  <si>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</si>
  <si>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</si>
  <si>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</si>
  <si>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</si>
  <si>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</si>
  <si>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</si>
  <si>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</si>
  <si>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</si>
  <si>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</si>
  <si>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</si>
  <si>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</si>
  <si>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</si>
  <si>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</si>
  <si>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</si>
  <si>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</si>
  <si>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</si>
  <si>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</si>
  <si>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</si>
  <si>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</si>
  <si>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</si>
  <si>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</si>
  <si>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</si>
  <si>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</si>
  <si>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</si>
  <si>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</si>
  <si>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</si>
  <si>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</si>
  <si>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</si>
  <si>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</si>
  <si>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</si>
  <si>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</si>
  <si>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</si>
  <si>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</si>
  <si>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</si>
  <si>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</si>
  <si>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</si>
  <si>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</si>
  <si>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</si>
  <si>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</si>
  <si>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</si>
  <si>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</si>
  <si>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</si>
  <si>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</si>
  <si>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</si>
  <si>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</si>
  <si>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</si>
  <si>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</si>
  <si>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</si>
  <si>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</si>
  <si>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</si>
  <si>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</si>
  <si>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</si>
  <si>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</si>
  <si>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</si>
  <si>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</si>
  <si>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</si>
  <si>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</si>
  <si>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</si>
  <si>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</si>
  <si>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</si>
  <si>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</si>
  <si>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</si>
  <si>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</si>
  <si>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</si>
  <si>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</si>
  <si>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</si>
  <si>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</si>
  <si>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</si>
  <si>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</si>
  <si>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</si>
  <si>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</si>
  <si>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</si>
  <si>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</si>
  <si>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</si>
  <si>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</si>
  <si>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</si>
  <si>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</si>
  <si>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</si>
  <si>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</si>
  <si>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</si>
  <si>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</si>
  <si>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</si>
  <si>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</si>
  <si>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</si>
  <si>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</si>
  <si>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</si>
  <si>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</si>
  <si>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</si>
  <si>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</si>
  <si>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</si>
  <si>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</si>
  <si>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</si>
  <si>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</si>
  <si>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</si>
  <si>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</si>
  <si>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</si>
  <si>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</si>
  <si>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</si>
  <si>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</si>
  <si>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</si>
  <si>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</si>
  <si>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</si>
  <si>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</si>
  <si>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</si>
  <si>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</si>
  <si>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</si>
  <si>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</si>
  <si>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</si>
  <si>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</si>
  <si>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</si>
  <si>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</si>
  <si>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</si>
  <si>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</si>
  <si>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</si>
  <si>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</si>
  <si>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</si>
  <si>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</si>
  <si>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</si>
  <si>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</si>
  <si>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</si>
  <si>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</si>
  <si>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</si>
  <si>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</si>
  <si>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</si>
  <si>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</si>
  <si>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</si>
  <si>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</si>
  <si>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</si>
  <si>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</si>
  <si>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</si>
  <si>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</si>
  <si>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</si>
  <si>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</si>
  <si>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</si>
  <si>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</si>
  <si>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</si>
  <si>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</si>
  <si>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</si>
  <si>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</si>
  <si>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</si>
  <si>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</si>
  <si>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</si>
  <si>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</si>
  <si>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</si>
  <si>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</si>
  <si>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</si>
  <si>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</si>
  <si>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</si>
  <si>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</si>
  <si>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</si>
  <si>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</si>
  <si>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</si>
  <si>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</si>
  <si>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</si>
  <si>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</si>
  <si>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</si>
  <si>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</si>
  <si>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</si>
  <si>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</si>
  <si>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</si>
  <si>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</si>
  <si>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</si>
  <si>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</si>
  <si>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</si>
  <si>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</si>
  <si>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</si>
  <si>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</si>
  <si>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</si>
  <si>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</si>
  <si>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</si>
  <si>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</si>
  <si>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</si>
  <si>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</si>
  <si>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</si>
  <si>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</si>
  <si>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</si>
  <si>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</si>
  <si>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</si>
  <si>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</si>
  <si>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</si>
  <si>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</si>
  <si>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</si>
  <si>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</si>
  <si>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</si>
  <si>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</si>
  <si>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</si>
  <si>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</si>
  <si>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</si>
  <si>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</si>
  <si>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</si>
  <si>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</si>
  <si>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</si>
  <si>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</si>
  <si>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</si>
  <si>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</si>
  <si>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</si>
  <si>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</si>
  <si>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</si>
  <si>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</si>
  <si>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</si>
  <si>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</si>
  <si>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</si>
  <si>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</si>
  <si>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</si>
  <si>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</si>
  <si>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</si>
  <si>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</si>
  <si>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</si>
  <si>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</si>
  <si>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</si>
  <si>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</si>
  <si>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</si>
  <si>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</si>
  <si>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</si>
  <si>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</si>
  <si>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</si>
  <si>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</si>
  <si>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</si>
  <si>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</si>
  <si>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</si>
  <si>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</si>
  <si>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</si>
  <si>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</si>
  <si>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</si>
  <si>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</si>
  <si>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</si>
  <si>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</si>
  <si>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</si>
  <si>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</si>
  <si>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</si>
  <si>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</si>
  <si>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</si>
  <si>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</si>
  <si>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</si>
  <si>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</si>
  <si>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</si>
  <si>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</si>
  <si>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</si>
  <si>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</si>
  <si>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</si>
  <si>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</si>
  <si>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</si>
  <si>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</si>
  <si>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</si>
  <si>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</si>
  <si>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</si>
  <si>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</si>
  <si>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</si>
  <si>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</si>
  <si>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</si>
  <si>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</si>
  <si>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</si>
  <si>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</si>
  <si>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</si>
  <si>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</si>
  <si>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</si>
  <si>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</si>
  <si>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</si>
  <si>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</si>
  <si>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</si>
  <si>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</si>
  <si>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</si>
  <si>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</si>
  <si>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</si>
  <si>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</si>
  <si>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</si>
  <si>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</si>
  <si>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</si>
  <si>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</si>
  <si>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</si>
  <si>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</si>
  <si>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</si>
  <si>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</si>
  <si>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</si>
  <si>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</si>
  <si>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</si>
  <si>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</si>
  <si>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</si>
  <si>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</si>
  <si>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</si>
  <si>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</si>
  <si>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</si>
  <si>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</si>
  <si>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</si>
  <si>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</si>
  <si>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</si>
  <si>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</si>
  <si>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</si>
  <si>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</si>
  <si>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</si>
  <si>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</si>
  <si>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</si>
  <si>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</si>
  <si>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</si>
  <si>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</si>
  <si>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</si>
  <si>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</si>
  <si>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</si>
  <si>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</si>
  <si>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</si>
  <si>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</si>
  <si>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</si>
  <si>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</si>
  <si>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</si>
  <si>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</si>
  <si>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</si>
  <si>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</si>
  <si>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</si>
  <si>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</si>
  <si>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</si>
  <si>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</si>
  <si>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</si>
  <si>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</si>
  <si>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</si>
  <si>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</si>
  <si>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</si>
  <si>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</si>
  <si>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</si>
  <si>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</si>
  <si>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</si>
  <si>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</si>
  <si>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</si>
  <si>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</si>
  <si>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</si>
  <si>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</si>
  <si>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</si>
  <si>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</si>
  <si>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</si>
  <si>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</si>
  <si>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</si>
  <si>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</si>
  <si>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</si>
  <si>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</si>
  <si>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</si>
  <si>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</si>
  <si>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</si>
  <si>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</si>
  <si>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</si>
  <si>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</si>
  <si>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</si>
  <si>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</si>
  <si>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</si>
  <si>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</si>
  <si>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</si>
  <si>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</si>
  <si>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</si>
  <si>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</si>
  <si>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</si>
  <si>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</si>
  <si>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</si>
  <si>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</si>
  <si>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</si>
  <si>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</si>
  <si>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</si>
  <si>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</si>
  <si>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</si>
  <si>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</si>
  <si>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</si>
  <si>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</si>
  <si>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</si>
  <si>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</si>
  <si>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</si>
  <si>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</si>
  <si>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</si>
  <si>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</si>
  <si>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</si>
  <si>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</si>
  <si>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</si>
  <si>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</si>
  <si>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</si>
  <si>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</si>
  <si>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</si>
  <si>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</si>
  <si>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</si>
  <si>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</si>
  <si>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</si>
  <si>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</si>
  <si>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</si>
  <si>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</si>
  <si>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</si>
  <si>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</si>
  <si>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</si>
  <si>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</si>
  <si>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</si>
  <si>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</si>
  <si>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</si>
  <si>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</si>
  <si>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</si>
  <si>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</si>
  <si>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</si>
  <si>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</si>
  <si>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</si>
  <si>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</si>
  <si>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</si>
  <si>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</si>
  <si>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</si>
  <si>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</si>
  <si>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</si>
  <si>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</si>
  <si>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</si>
  <si>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</si>
  <si>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</si>
  <si>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</si>
  <si>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</si>
  <si>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</si>
  <si>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</si>
  <si>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</si>
  <si>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</si>
  <si>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</si>
  <si>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</si>
  <si>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</si>
  <si>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</si>
  <si>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</si>
  <si>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</si>
  <si>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</si>
  <si>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</si>
  <si>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</si>
  <si>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</si>
  <si>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</si>
  <si>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</si>
  <si>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</si>
  <si>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</si>
  <si>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</si>
  <si>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</si>
  <si>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</si>
  <si>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</si>
  <si>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</si>
  <si>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</si>
  <si>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</si>
  <si>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</si>
  <si>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</si>
  <si>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</si>
  <si>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</si>
  <si>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</si>
  <si>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</si>
  <si>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</si>
  <si>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</si>
  <si>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</si>
  <si>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</si>
  <si>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</si>
  <si>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</si>
  <si>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</si>
  <si>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</si>
  <si>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</si>
  <si>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</si>
  <si>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</si>
  <si>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</si>
  <si>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</si>
  <si>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</si>
  <si>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</si>
  <si>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</si>
  <si>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</si>
  <si>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</si>
  <si>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</si>
  <si>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</si>
  <si>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</si>
  <si>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</si>
  <si>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</si>
  <si>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</si>
  <si>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</si>
  <si>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</si>
  <si>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</si>
  <si>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</si>
  <si>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</si>
  <si>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</si>
  <si>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</si>
  <si>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</si>
  <si>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</si>
  <si>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</si>
  <si>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</si>
  <si>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</si>
  <si>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</si>
  <si>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</si>
  <si>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</si>
  <si>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</si>
  <si>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</si>
  <si>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</si>
  <si>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</si>
  <si>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</si>
  <si>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</si>
  <si>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</si>
  <si>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</si>
  <si>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</si>
  <si>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</si>
  <si>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</si>
  <si>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</si>
  <si>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</si>
  <si>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</si>
  <si>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</si>
  <si>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</si>
  <si>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</si>
  <si>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</si>
  <si>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</si>
  <si>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</si>
  <si>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</si>
  <si>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</si>
  <si>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</si>
  <si>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</si>
  <si>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</si>
  <si>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</si>
  <si>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</si>
  <si>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</si>
  <si>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</si>
  <si>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</si>
  <si>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</si>
  <si>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</si>
  <si>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</si>
  <si>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</si>
  <si>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</si>
  <si>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</si>
  <si>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</si>
  <si>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</si>
  <si>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</si>
  <si>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</si>
  <si>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</si>
  <si>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</si>
  <si>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</si>
  <si>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</si>
  <si>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</si>
  <si>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</si>
  <si>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</si>
  <si>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</si>
  <si>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</si>
  <si>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</si>
  <si>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</si>
  <si>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</si>
  <si>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</si>
  <si>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</si>
  <si>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</si>
  <si>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</si>
  <si>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</si>
  <si>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</si>
  <si>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</si>
  <si>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</si>
  <si>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</si>
  <si>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</si>
  <si>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</si>
  <si>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</si>
  <si>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</si>
  <si>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</si>
  <si>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</si>
  <si>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</si>
  <si>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</si>
  <si>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</si>
  <si>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</si>
  <si>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</si>
  <si>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</si>
  <si>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</si>
  <si>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</si>
  <si>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</si>
  <si>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</si>
  <si>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</si>
  <si>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</si>
  <si>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</si>
  <si>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</si>
  <si>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</si>
  <si>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</si>
  <si>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</si>
  <si>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</si>
  <si>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</si>
  <si>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</si>
  <si>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</si>
  <si>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</si>
  <si>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</si>
  <si>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</si>
  <si>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</si>
  <si>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</si>
  <si>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</si>
  <si>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</si>
  <si>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</si>
  <si>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</si>
  <si>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</si>
  <si>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</si>
  <si>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</si>
  <si>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</si>
  <si>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</si>
  <si>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</si>
  <si>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</si>
  <si>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</si>
  <si>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</si>
  <si>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</si>
  <si>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</si>
  <si>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</si>
  <si>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</si>
  <si>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</si>
  <si>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</si>
  <si>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</si>
  <si>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</si>
  <si>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</si>
  <si>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</si>
  <si>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</si>
  <si>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</si>
  <si>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</si>
  <si>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</si>
  <si>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</si>
  <si>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</si>
  <si>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</si>
  <si>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</si>
  <si>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</si>
  <si>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</si>
  <si>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</si>
  <si>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</si>
  <si>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</si>
  <si>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</si>
  <si>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</si>
  <si>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</si>
  <si>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</si>
  <si>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</si>
  <si>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</si>
  <si>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</si>
  <si>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</si>
  <si>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</si>
  <si>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</si>
  <si>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</si>
  <si>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</si>
  <si>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</si>
  <si>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</si>
  <si>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</si>
  <si>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</si>
  <si>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</si>
  <si>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</si>
  <si>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</si>
  <si>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</si>
  <si>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</si>
  <si>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</si>
  <si>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</si>
  <si>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</si>
  <si>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</si>
  <si>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</si>
  <si>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</si>
  <si>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</si>
  <si>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</si>
  <si>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</si>
  <si>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</si>
  <si>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</si>
  <si>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</si>
  <si>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</si>
  <si>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</si>
  <si>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</si>
  <si>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</si>
  <si>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</si>
  <si>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</si>
  <si>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</si>
  <si>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</si>
  <si>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</si>
  <si>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</si>
  <si>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</si>
  <si>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</si>
  <si>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</si>
  <si>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</si>
  <si>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</si>
  <si>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</si>
  <si>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</si>
  <si>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</si>
  <si>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</si>
  <si>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</si>
  <si>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</si>
  <si>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</si>
  <si>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</si>
  <si>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</si>
  <si>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</si>
  <si>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</si>
  <si>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</si>
  <si>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</si>
  <si>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</si>
  <si>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</si>
  <si>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</si>
  <si>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</si>
  <si>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</si>
  <si>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</si>
  <si>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</si>
  <si>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</si>
  <si>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</si>
  <si>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</si>
  <si>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</si>
  <si>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</si>
  <si>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</si>
  <si>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</si>
  <si>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</si>
  <si>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</si>
  <si>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</si>
  <si>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</si>
  <si>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</si>
  <si>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</si>
  <si>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</si>
  <si>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</si>
  <si>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</si>
  <si>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</si>
  <si>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</si>
  <si>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</si>
  <si>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</si>
  <si>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</si>
  <si>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</si>
  <si>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</si>
  <si>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</si>
  <si>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</si>
  <si>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</si>
  <si>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</si>
  <si>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</si>
  <si>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</si>
  <si>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</si>
  <si>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</si>
  <si>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</si>
  <si>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</si>
  <si>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</si>
  <si>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</si>
  <si>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</si>
  <si>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</si>
  <si>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</si>
  <si>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</si>
  <si>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</si>
  <si>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</si>
  <si>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</si>
  <si>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</si>
  <si>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</si>
  <si>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</si>
  <si>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</si>
  <si>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</si>
  <si>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</si>
  <si>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</si>
  <si>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</si>
  <si>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</si>
  <si>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</si>
  <si>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</si>
  <si>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</si>
  <si>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</si>
  <si>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</si>
  <si>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</si>
  <si>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</si>
  <si>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</si>
  <si>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</si>
  <si>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</si>
  <si>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</si>
  <si>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</si>
  <si>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</si>
  <si>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</si>
  <si>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</si>
  <si>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</si>
  <si>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</si>
  <si>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</si>
  <si>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</si>
  <si>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</si>
  <si>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</si>
  <si>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</si>
  <si>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</si>
  <si>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</si>
  <si>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</si>
  <si>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</si>
  <si>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</si>
  <si>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</si>
  <si>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</si>
  <si>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</si>
  <si>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</si>
  <si>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</si>
  <si>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</si>
  <si>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</si>
  <si>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</si>
  <si>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</si>
  <si>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</si>
  <si>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</si>
  <si>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</si>
  <si>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</si>
  <si>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</si>
  <si>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</si>
  <si>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</si>
  <si>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</si>
  <si>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</si>
  <si>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</si>
  <si>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</si>
  <si>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</si>
  <si>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</si>
  <si>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</si>
  <si>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</si>
  <si>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</si>
  <si>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</si>
  <si>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</si>
  <si>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</si>
  <si>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</si>
  <si>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</si>
  <si>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</si>
  <si>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</si>
  <si>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</si>
  <si>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</si>
  <si>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</si>
  <si>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</si>
  <si>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</si>
  <si>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</si>
  <si>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</si>
  <si>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</si>
  <si>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</si>
  <si>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</si>
  <si>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</si>
  <si>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</si>
  <si>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</si>
  <si>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</si>
  <si>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</si>
  <si>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</si>
  <si>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</si>
  <si>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</si>
  <si>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</si>
  <si>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</si>
  <si>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</si>
  <si>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</si>
  <si>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</si>
  <si>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</si>
  <si>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</si>
  <si>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</si>
  <si>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</si>
  <si>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</si>
  <si>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</si>
  <si>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</si>
  <si>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</si>
  <si>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</si>
  <si>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</si>
  <si>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</si>
  <si>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</si>
  <si>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</si>
  <si>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</si>
  <si>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</si>
  <si>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</si>
  <si>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</si>
  <si>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</si>
  <si>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</si>
  <si>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</si>
  <si>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</si>
  <si>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</si>
  <si>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</si>
  <si>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</si>
  <si>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</si>
  <si>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</si>
  <si>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</si>
  <si>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</si>
  <si>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</si>
  <si>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</si>
  <si>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</si>
  <si>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</si>
  <si>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</si>
  <si>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</si>
  <si>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</si>
  <si>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</si>
  <si>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</si>
  <si>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</si>
  <si>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</si>
  <si>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</si>
  <si>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</si>
  <si>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</si>
  <si>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</si>
  <si>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</si>
  <si>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</si>
  <si>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</si>
  <si>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</si>
  <si>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</si>
  <si>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</si>
  <si>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</si>
  <si>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</si>
  <si>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</si>
  <si>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</si>
  <si>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</si>
  <si>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</si>
  <si>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</si>
  <si>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</si>
  <si>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</si>
  <si>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</si>
  <si>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</si>
  <si>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</si>
  <si>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</si>
  <si>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</si>
  <si>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</si>
  <si>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</si>
  <si>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</si>
  <si>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</si>
  <si>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</si>
  <si>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</si>
  <si>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</si>
  <si>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</si>
  <si>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</si>
  <si>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</si>
  <si>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</si>
  <si>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</si>
  <si>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</si>
  <si>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</si>
  <si>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</si>
  <si>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</si>
  <si>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</si>
  <si>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</si>
  <si>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</si>
  <si>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</si>
  <si>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</si>
  <si>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</si>
  <si>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</si>
  <si>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</si>
  <si>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</si>
  <si>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</si>
  <si>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</si>
  <si>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</si>
  <si>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</si>
  <si>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</si>
  <si>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</si>
  <si>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</si>
  <si>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</si>
  <si>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</si>
  <si>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</si>
  <si>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</si>
  <si>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</si>
  <si>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</si>
  <si>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</si>
  <si>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</si>
  <si>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</si>
  <si>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</si>
  <si>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</si>
  <si>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</si>
  <si>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</si>
  <si>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</si>
  <si>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</si>
  <si>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</si>
  <si>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</si>
  <si>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</si>
  <si>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</si>
  <si>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</si>
  <si>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</si>
  <si>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</si>
  <si>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</si>
  <si>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</si>
  <si>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</si>
  <si>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</si>
  <si>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</si>
  <si>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</si>
  <si>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</si>
  <si>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</si>
  <si>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</si>
  <si>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</si>
  <si>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</si>
  <si>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</si>
  <si>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</si>
  <si>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</si>
  <si>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</si>
  <si>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</si>
  <si>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</si>
  <si>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</si>
  <si>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</si>
  <si>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</si>
  <si>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</si>
  <si>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</si>
  <si>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</si>
  <si>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</si>
  <si>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</si>
  <si>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</si>
  <si>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</si>
  <si>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</si>
  <si>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</si>
  <si>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</si>
  <si>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</si>
  <si>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</si>
  <si>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</si>
  <si>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</si>
  <si>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</si>
  <si>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</si>
  <si>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</si>
  <si>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</si>
  <si>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</si>
  <si>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</si>
  <si>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</si>
  <si>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</si>
  <si>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</si>
  <si>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</si>
  <si>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</si>
  <si>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</si>
  <si>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</si>
  <si>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</si>
  <si>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</si>
  <si>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</si>
  <si>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</si>
  <si>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</si>
  <si>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</si>
  <si>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</si>
  <si>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</si>
  <si>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</si>
  <si>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</si>
  <si>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</si>
  <si>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</si>
  <si>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</si>
  <si>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</si>
  <si>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</si>
  <si>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</si>
  <si>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</si>
  <si>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</si>
  <si>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</si>
  <si>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</si>
  <si>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</si>
  <si>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</si>
  <si>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</si>
  <si>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</si>
  <si>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</si>
  <si>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</si>
  <si>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</si>
  <si>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</si>
  <si>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</si>
  <si>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</si>
  <si>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</si>
  <si>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</si>
  <si>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</si>
  <si>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</si>
  <si>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</si>
  <si>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</si>
  <si>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</si>
  <si>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</si>
  <si>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</si>
  <si>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</si>
  <si>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</si>
  <si>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</si>
  <si>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</si>
  <si>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</si>
  <si>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</si>
  <si>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</si>
  <si>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</si>
  <si>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</si>
  <si>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</si>
  <si>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</si>
  <si>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</si>
  <si>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</si>
  <si>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</si>
  <si>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</si>
  <si>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</si>
  <si>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</si>
  <si>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</si>
  <si>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</si>
  <si>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</si>
  <si>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</si>
  <si>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</si>
  <si>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</si>
  <si>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</si>
  <si>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</si>
  <si>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</si>
  <si>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</si>
  <si>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</si>
  <si>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</si>
  <si>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</si>
  <si>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</si>
  <si>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</si>
  <si>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</si>
  <si>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</si>
  <si>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</si>
  <si>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</si>
  <si>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</si>
  <si>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</si>
  <si>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</si>
  <si>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</si>
  <si>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</si>
  <si>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</si>
  <si>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</si>
  <si>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</si>
  <si>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</si>
  <si>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</si>
  <si>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</si>
  <si>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</si>
  <si>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</si>
  <si>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</si>
  <si>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</si>
  <si>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</si>
  <si>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</si>
  <si>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</si>
  <si>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</si>
  <si>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</si>
  <si>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</si>
  <si>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</si>
  <si>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</si>
  <si>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</si>
  <si>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</si>
  <si>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</si>
  <si>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</si>
  <si>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</si>
  <si>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</si>
  <si>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</si>
  <si>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</si>
  <si>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</si>
  <si>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</si>
  <si>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</si>
  <si>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</si>
  <si>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</si>
  <si>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</si>
  <si>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</si>
  <si>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</si>
  <si>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</si>
  <si>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</si>
  <si>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</si>
  <si>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</si>
  <si>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</si>
  <si>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</si>
  <si>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</si>
  <si>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</si>
  <si>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</si>
  <si>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</si>
  <si>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</si>
  <si>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</si>
  <si>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</si>
  <si>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</si>
  <si>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</si>
  <si>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</si>
  <si>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</si>
  <si>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</si>
  <si>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</si>
  <si>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</si>
  <si>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</si>
  <si>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</si>
  <si>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</si>
  <si>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</si>
  <si>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</si>
  <si>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</si>
  <si>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</si>
  <si>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</si>
  <si>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</si>
  <si>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</si>
  <si>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</si>
  <si>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</si>
  <si>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</si>
  <si>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</si>
  <si>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</si>
  <si>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</si>
  <si>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</si>
  <si>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</si>
  <si>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</si>
  <si>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</si>
  <si>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</si>
  <si>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</si>
  <si>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</si>
  <si>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</si>
  <si>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</si>
  <si>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</si>
  <si>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</si>
  <si>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</si>
  <si>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</si>
  <si>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</si>
  <si>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</si>
  <si>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</si>
  <si>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</si>
  <si>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</si>
  <si>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</si>
  <si>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</si>
  <si>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</si>
  <si>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</si>
  <si>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</si>
  <si>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</si>
  <si>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</si>
  <si>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</si>
  <si>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</si>
  <si>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</si>
  <si>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</si>
  <si>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</si>
  <si>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</si>
  <si>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</si>
  <si>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</si>
  <si>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</si>
  <si>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</si>
  <si>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</si>
  <si>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</si>
  <si>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</si>
  <si>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</si>
  <si>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</si>
  <si>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</si>
  <si>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</si>
  <si>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</si>
  <si>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</si>
  <si>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</si>
  <si>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</si>
  <si>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</si>
  <si>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</si>
  <si>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</si>
  <si>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</si>
  <si>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</si>
  <si>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</si>
  <si>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</si>
  <si>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</si>
  <si>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</si>
  <si>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</si>
  <si>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</si>
  <si>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</si>
  <si>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</si>
  <si>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</si>
  <si>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</si>
  <si>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</si>
  <si>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</si>
  <si>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</si>
  <si>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</si>
  <si>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</si>
  <si>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</si>
  <si>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</si>
  <si>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</si>
  <si>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</si>
  <si>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</si>
  <si>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</si>
  <si>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</si>
  <si>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</si>
  <si>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</si>
  <si>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</si>
  <si>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</si>
  <si>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</si>
  <si>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</si>
  <si>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</si>
  <si>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</si>
  <si>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</si>
  <si>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</si>
  <si>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</si>
  <si>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</si>
  <si>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</si>
  <si>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</si>
  <si>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</si>
  <si>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</si>
  <si>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</si>
  <si>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</si>
  <si>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</si>
  <si>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</si>
  <si>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</si>
  <si>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</si>
  <si>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</si>
  <si>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</si>
  <si>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</si>
  <si>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</si>
  <si>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</si>
  <si>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</si>
  <si>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</si>
  <si>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</si>
  <si>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</si>
  <si>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</si>
  <si>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</si>
  <si>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</si>
  <si>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</si>
  <si>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</si>
  <si>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</si>
  <si>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</si>
  <si>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</si>
  <si>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</si>
  <si>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</si>
  <si>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</si>
  <si>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</si>
  <si>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</si>
  <si>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</si>
  <si>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</si>
  <si>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</si>
  <si>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</si>
  <si>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</si>
  <si>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</si>
  <si>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</si>
  <si>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</si>
  <si>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</si>
  <si>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</si>
  <si>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</si>
  <si>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</si>
  <si>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</si>
  <si>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</si>
  <si>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</si>
  <si>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</si>
  <si>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</si>
  <si>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</si>
  <si>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</si>
  <si>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</si>
  <si>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</si>
  <si>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</si>
  <si>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</si>
  <si>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</si>
  <si>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</si>
  <si>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</si>
  <si>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</si>
  <si>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</si>
  <si>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</si>
  <si>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</si>
  <si>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</si>
  <si>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</si>
  <si>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</si>
  <si>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</si>
  <si>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</si>
  <si>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</si>
  <si>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</si>
  <si>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</si>
  <si>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</si>
  <si>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</si>
  <si>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</si>
  <si>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</si>
  <si>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</si>
  <si>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</si>
  <si>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</si>
  <si>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</si>
  <si>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</si>
  <si>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</si>
  <si>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</si>
  <si>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</si>
  <si>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</si>
  <si>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</si>
  <si>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</si>
  <si>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</si>
  <si>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</si>
  <si>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</si>
  <si>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</si>
  <si>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</si>
  <si>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</si>
  <si>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</si>
  <si>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</si>
  <si>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</si>
  <si>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</si>
  <si>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</si>
  <si>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</si>
  <si>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</si>
  <si>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</si>
  <si>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</si>
  <si>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</si>
  <si>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</si>
  <si>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</si>
  <si>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</si>
  <si>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</si>
  <si>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</si>
  <si>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</si>
  <si>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</si>
  <si>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</si>
  <si>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</si>
  <si>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</si>
  <si>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</si>
  <si>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</si>
  <si>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</si>
  <si>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</si>
  <si>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</si>
  <si>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</si>
  <si>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</si>
  <si>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</si>
  <si>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</si>
  <si>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</si>
  <si>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</si>
  <si>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</si>
  <si>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</si>
  <si>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</si>
  <si>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</si>
  <si>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</si>
  <si>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</si>
  <si>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</si>
  <si>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</si>
  <si>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</si>
  <si>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</si>
  <si>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</si>
  <si>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</si>
  <si>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</si>
  <si>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</si>
  <si>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</si>
  <si>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</si>
  <si>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</si>
  <si>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</si>
  <si>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</si>
  <si>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</si>
  <si>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</si>
  <si>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</si>
  <si>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</si>
  <si>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</si>
  <si>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</si>
  <si>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</si>
  <si>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</si>
  <si>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</si>
  <si>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</si>
  <si>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</si>
  <si>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</si>
  <si>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</si>
  <si>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</si>
  <si>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</si>
  <si>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</si>
  <si>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</si>
  <si>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</si>
  <si>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</si>
  <si>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</si>
  <si>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</si>
  <si>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</si>
  <si>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</si>
  <si>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</si>
  <si>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</si>
  <si>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</si>
  <si>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</si>
  <si>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</si>
  <si>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</si>
  <si>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</si>
  <si>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</si>
  <si>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</si>
  <si>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</si>
  <si>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</si>
  <si>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</si>
  <si>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</si>
  <si>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</si>
  <si>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</si>
  <si>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</si>
  <si>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</si>
  <si>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</si>
  <si>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</si>
  <si>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</si>
  <si>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</si>
  <si>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</si>
  <si>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</si>
  <si>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</si>
  <si>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</si>
  <si>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</si>
  <si>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</si>
  <si>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</si>
  <si>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</si>
  <si>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</si>
  <si>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</si>
  <si>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</si>
  <si>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</si>
  <si>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</si>
  <si>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</si>
  <si>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</si>
  <si>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</si>
  <si>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</si>
  <si>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</si>
  <si>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</si>
  <si>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</si>
  <si>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</si>
  <si>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</si>
  <si>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</si>
  <si>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</si>
  <si>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</si>
  <si>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</si>
  <si>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</si>
  <si>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</si>
  <si>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</si>
  <si>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</si>
  <si>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</si>
  <si>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</si>
  <si>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</si>
  <si>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</si>
  <si>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</si>
  <si>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</si>
  <si>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</si>
  <si>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</si>
  <si>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</si>
  <si>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</si>
  <si>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</si>
  <si>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</si>
  <si>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</si>
  <si>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</si>
  <si>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</si>
  <si>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</si>
  <si>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</si>
  <si>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</si>
  <si>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</si>
  <si>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</si>
  <si>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</si>
  <si>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</si>
  <si>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</si>
  <si>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</si>
  <si>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</si>
  <si>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</si>
  <si>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</si>
  <si>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</si>
  <si>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</si>
  <si>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</si>
  <si>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</si>
  <si>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</si>
  <si>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</si>
  <si>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</si>
  <si>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</si>
  <si>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</si>
  <si>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</si>
  <si>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</si>
  <si>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</si>
  <si>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</si>
  <si>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</si>
  <si>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</si>
  <si>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</si>
  <si>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</si>
  <si>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</si>
  <si>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</si>
  <si>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</si>
  <si>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</si>
  <si>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</si>
  <si>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</si>
  <si>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</si>
  <si>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</si>
  <si>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</si>
  <si>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</si>
  <si>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</si>
  <si>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</si>
  <si>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</si>
  <si>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</si>
  <si>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</si>
  <si>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</si>
  <si>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</si>
  <si>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</si>
  <si>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</si>
  <si>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</si>
  <si>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</si>
  <si>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</si>
  <si>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</si>
  <si>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</si>
  <si>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</si>
  <si>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</si>
  <si>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</si>
  <si>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</si>
  <si>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</si>
  <si>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</si>
  <si>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</si>
  <si>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</si>
  <si>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</si>
  <si>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</si>
  <si>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</si>
  <si>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</si>
  <si>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</si>
  <si>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</si>
  <si>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</si>
  <si>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</si>
  <si>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</si>
  <si>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</si>
  <si>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</si>
  <si>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</si>
  <si>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</si>
  <si>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</si>
  <si>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</si>
  <si>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</si>
  <si>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</si>
  <si>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</si>
  <si>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</si>
  <si>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</si>
  <si>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</si>
  <si>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</si>
  <si>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</si>
  <si>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</si>
  <si>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</si>
  <si>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</si>
  <si>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</si>
  <si>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</si>
  <si>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</si>
  <si>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</si>
  <si>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</si>
  <si>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</si>
  <si>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</si>
  <si>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</si>
  <si>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</si>
  <si>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</si>
  <si>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</si>
  <si>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</si>
  <si>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</si>
  <si>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</si>
  <si>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</si>
  <si>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</si>
  <si>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</si>
  <si>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</si>
  <si>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</si>
  <si>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</si>
  <si>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</si>
  <si>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</si>
  <si>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</si>
  <si>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</si>
  <si>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</si>
  <si>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</si>
  <si>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</si>
  <si>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</si>
  <si>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</si>
  <si>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</si>
  <si>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</si>
  <si>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</si>
  <si>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</si>
  <si>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</si>
  <si>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</si>
  <si>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</si>
  <si>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</si>
  <si>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</si>
  <si>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</si>
  <si>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</si>
  <si>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</si>
  <si>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</si>
  <si>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</si>
  <si>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</si>
  <si>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</si>
  <si>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</si>
  <si>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</si>
  <si>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</si>
  <si>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</si>
  <si>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</si>
  <si>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</si>
  <si>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</si>
  <si>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</si>
  <si>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</si>
  <si>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</si>
  <si>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</si>
  <si>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</si>
  <si>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</si>
  <si>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</si>
  <si>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</si>
  <si>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</si>
  <si>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</si>
  <si>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</si>
  <si>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</si>
  <si>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</si>
  <si>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</si>
  <si>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</si>
  <si>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</si>
  <si>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</si>
  <si>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</si>
  <si>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</si>
  <si>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</si>
  <si>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</si>
  <si>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</si>
  <si>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</si>
  <si>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</si>
  <si>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</si>
  <si>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</si>
  <si>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</si>
  <si>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</si>
  <si>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</si>
  <si>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</si>
  <si>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</si>
  <si>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</si>
  <si>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</si>
  <si>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</si>
  <si>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</si>
  <si>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</si>
  <si>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</si>
  <si>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</si>
  <si>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</si>
  <si>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</si>
  <si>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</si>
  <si>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</si>
  <si>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</si>
  <si>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</si>
  <si>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</si>
  <si>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</si>
  <si>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</si>
  <si>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</si>
  <si>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</si>
  <si>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</si>
  <si>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</si>
  <si>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</si>
  <si>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</si>
  <si>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</si>
  <si>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</si>
  <si>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</si>
  <si>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</si>
  <si>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</si>
  <si>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</si>
  <si>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</si>
  <si>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</si>
  <si>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</si>
  <si>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</si>
  <si>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</si>
  <si>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</si>
  <si>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</si>
  <si>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</si>
  <si>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</si>
  <si>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</si>
  <si>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</si>
  <si>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</si>
  <si>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</si>
  <si>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</si>
  <si>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</si>
  <si>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</si>
  <si>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</si>
  <si>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</si>
  <si>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</si>
  <si>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</si>
  <si>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</si>
  <si>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</si>
  <si>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</si>
  <si>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</si>
  <si>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</si>
  <si>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</si>
  <si>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</si>
  <si>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</si>
  <si>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</si>
  <si>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</si>
  <si>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</si>
  <si>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</si>
  <si>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</si>
  <si>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</si>
  <si>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</si>
  <si>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</si>
  <si>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</si>
  <si>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</si>
  <si>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</si>
  <si>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</si>
  <si>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</si>
  <si>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</si>
  <si>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</si>
  <si>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</si>
  <si>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</si>
  <si>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</si>
  <si>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</si>
  <si>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</si>
  <si>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</si>
  <si>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</si>
  <si>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</si>
  <si>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</si>
  <si>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</si>
  <si>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</si>
  <si>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</si>
  <si>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</si>
  <si>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</si>
  <si>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</si>
  <si>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</si>
  <si>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</si>
  <si>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</si>
  <si>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</si>
  <si>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</si>
  <si>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</si>
  <si>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</si>
  <si>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</si>
  <si>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</si>
  <si>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</si>
  <si>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</si>
  <si>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</si>
  <si>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</si>
  <si>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</si>
  <si>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</si>
  <si>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</si>
  <si>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</si>
  <si>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</si>
  <si>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</si>
  <si>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</si>
  <si>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</si>
  <si>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</si>
  <si>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</si>
  <si>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</si>
  <si>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</si>
  <si>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</si>
  <si>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</si>
  <si>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</si>
  <si>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</si>
  <si>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</si>
  <si>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</si>
  <si>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</si>
  <si>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</si>
  <si>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</si>
  <si>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</si>
  <si>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</si>
  <si>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</si>
  <si>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</si>
  <si>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</si>
  <si>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</si>
  <si>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</si>
  <si>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</si>
  <si>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</si>
  <si>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</si>
  <si>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</si>
  <si>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</si>
  <si>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</si>
  <si>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</si>
  <si>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</si>
  <si>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</si>
  <si>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</si>
  <si>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</si>
  <si>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</si>
  <si>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</si>
  <si>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</si>
  <si>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</si>
  <si>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</si>
  <si>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</si>
  <si>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</si>
  <si>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</si>
  <si>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</si>
  <si>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</si>
  <si>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</si>
  <si>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</si>
  <si>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</si>
  <si>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</si>
  <si>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</si>
  <si>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</si>
  <si>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</si>
  <si>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</si>
  <si>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</si>
  <si>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</si>
  <si>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</si>
  <si>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</si>
  <si>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</si>
  <si>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</si>
  <si>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</si>
  <si>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</si>
  <si>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</si>
  <si>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</si>
  <si>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</si>
  <si>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</si>
  <si>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</si>
  <si>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</si>
  <si>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</si>
  <si>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</si>
  <si>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</si>
  <si>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</si>
  <si>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</si>
  <si>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</si>
  <si>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</si>
  <si>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</si>
  <si>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</si>
  <si>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</si>
  <si>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</si>
  <si>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</si>
  <si>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</si>
  <si>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</si>
  <si>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</si>
  <si>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</si>
  <si>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</si>
  <si>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</si>
  <si>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</si>
  <si>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</si>
  <si>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</si>
  <si>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</si>
  <si>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</si>
  <si>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</si>
  <si>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</si>
  <si>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</si>
  <si>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</si>
  <si>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</si>
  <si>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</si>
  <si>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</si>
  <si>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</si>
  <si>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</si>
  <si>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</si>
  <si>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</si>
  <si>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</si>
  <si>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</si>
  <si>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</si>
  <si>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</si>
  <si>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</si>
  <si>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</si>
  <si>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</si>
  <si>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</si>
  <si>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</si>
  <si>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</si>
  <si>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</si>
  <si>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</si>
  <si>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</si>
  <si>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</si>
  <si>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</si>
  <si>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</si>
  <si>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</si>
  <si>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</si>
  <si>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</si>
  <si>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</si>
  <si>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</si>
  <si>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</si>
  <si>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</si>
  <si>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</si>
  <si>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</si>
  <si>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</si>
  <si>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</si>
  <si>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</si>
  <si>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</si>
  <si>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</si>
  <si>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</si>
  <si>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</si>
  <si>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</si>
  <si>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</si>
  <si>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</si>
  <si>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</si>
  <si>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</si>
  <si>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</si>
  <si>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</si>
  <si>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</si>
  <si>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</si>
  <si>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</si>
  <si>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</si>
  <si>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</si>
  <si>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</si>
  <si>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</si>
  <si>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</si>
  <si>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</si>
  <si>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</si>
  <si>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</si>
  <si>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</si>
  <si>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</si>
  <si>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</si>
  <si>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</si>
  <si>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</si>
  <si>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</si>
  <si>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</si>
  <si>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</si>
  <si>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</si>
  <si>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</si>
  <si>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</si>
  <si>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</si>
  <si>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</si>
  <si>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</si>
  <si>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</si>
  <si>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</si>
  <si>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</si>
  <si>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</si>
  <si>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</si>
  <si>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</si>
  <si>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</si>
  <si>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</si>
  <si>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</si>
  <si>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</si>
  <si>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</si>
  <si>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</si>
  <si>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</si>
  <si>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</si>
  <si>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</si>
  <si>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</si>
  <si>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</si>
  <si>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</si>
  <si>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</si>
  <si>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</si>
  <si>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</si>
  <si>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</si>
  <si>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</si>
  <si>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</si>
  <si>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</si>
  <si>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</si>
  <si>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</si>
  <si>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</si>
  <si>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</si>
  <si>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</si>
  <si>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</si>
  <si>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</si>
  <si>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</si>
  <si>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</si>
  <si>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</si>
  <si>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</si>
  <si>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</si>
  <si>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</si>
  <si>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</si>
  <si>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</si>
  <si>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</si>
  <si>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</si>
  <si>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</si>
  <si>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</si>
  <si>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</si>
  <si>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</si>
  <si>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</si>
  <si>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</si>
  <si>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</si>
  <si>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</si>
  <si>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</si>
  <si>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</si>
  <si>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</si>
  <si>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</si>
  <si>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</si>
  <si>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</si>
  <si>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</si>
  <si>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</si>
  <si>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</si>
  <si>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</si>
  <si>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</si>
  <si>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</si>
  <si>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</si>
  <si>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</si>
  <si>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</si>
  <si>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</si>
  <si>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</si>
  <si>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</si>
  <si>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</si>
  <si>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</si>
  <si>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</si>
  <si>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</si>
  <si>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</si>
  <si>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</si>
  <si>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</si>
  <si>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</si>
  <si>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</si>
  <si>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</si>
  <si>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</si>
  <si>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</si>
  <si>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</si>
  <si>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</si>
  <si>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</si>
  <si>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</si>
  <si>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</si>
  <si>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</si>
  <si>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</si>
  <si>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</si>
  <si>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</si>
  <si>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</si>
  <si>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</si>
  <si>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</si>
  <si>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</si>
  <si>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</si>
  <si>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</si>
  <si>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</si>
  <si>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</si>
  <si>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</si>
  <si>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</si>
  <si>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</si>
  <si>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</si>
  <si>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</si>
  <si>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</si>
  <si>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</si>
  <si>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</si>
  <si>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</si>
  <si>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</si>
  <si>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</si>
  <si>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</si>
  <si>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</si>
  <si>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</si>
  <si>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</si>
  <si>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</si>
  <si>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</si>
  <si>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</si>
  <si>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</si>
  <si>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</si>
  <si>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</si>
  <si>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</si>
  <si>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</si>
  <si>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</si>
  <si>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</si>
  <si>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</si>
  <si>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</si>
  <si>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</si>
  <si>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</si>
  <si>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</si>
  <si>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</si>
  <si>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</si>
  <si>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</si>
  <si>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</si>
  <si>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</si>
  <si>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</si>
  <si>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</si>
  <si>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</si>
  <si>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</si>
  <si>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</si>
  <si>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</si>
  <si>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</si>
  <si>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</si>
  <si>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</si>
  <si>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</si>
  <si>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</si>
  <si>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</si>
  <si>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</si>
  <si>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</si>
  <si>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</si>
  <si>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</si>
  <si>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</si>
  <si>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</si>
  <si>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</si>
  <si>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</si>
  <si>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</si>
  <si>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</si>
  <si>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</si>
  <si>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</si>
  <si>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</si>
  <si>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</si>
  <si>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</si>
  <si>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</si>
  <si>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</si>
  <si>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</si>
  <si>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</si>
  <si>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</si>
  <si>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</si>
  <si>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</si>
  <si>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</si>
  <si>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</si>
  <si>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</si>
  <si>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</si>
  <si>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</si>
  <si>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</si>
  <si>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</si>
  <si>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</si>
  <si>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</si>
  <si>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</si>
  <si>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</si>
  <si>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</si>
  <si>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</si>
  <si>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</si>
  <si>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</si>
  <si>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</si>
  <si>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</si>
  <si>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</si>
  <si>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</si>
  <si>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</si>
  <si>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</si>
  <si>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</si>
  <si>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</si>
  <si>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</si>
  <si>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</si>
  <si>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</si>
  <si>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</si>
  <si>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</si>
  <si>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</si>
  <si>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</si>
  <si>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</si>
  <si>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</si>
  <si>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</si>
  <si>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</si>
  <si>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</si>
  <si>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</si>
  <si>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</si>
  <si>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</si>
  <si>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</si>
  <si>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</si>
  <si>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</si>
  <si>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</si>
  <si>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</si>
  <si>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</si>
  <si>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</si>
  <si>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</si>
  <si>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</si>
  <si>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</si>
  <si>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</si>
  <si>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</si>
  <si>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</si>
  <si>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</si>
  <si>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</si>
  <si>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</si>
  <si>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</si>
  <si>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</si>
  <si>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</si>
  <si>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</si>
  <si>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</si>
  <si>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</si>
  <si>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</si>
  <si>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</si>
  <si>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</si>
  <si>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</si>
  <si>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</si>
  <si>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</si>
  <si>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</si>
  <si>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</si>
  <si>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</si>
  <si>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</si>
  <si>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</si>
  <si>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</si>
  <si>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</si>
  <si>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</si>
  <si>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</si>
  <si>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</si>
  <si>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</si>
  <si>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</si>
  <si>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</si>
  <si>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</si>
  <si>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</si>
  <si>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</si>
  <si>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</si>
  <si>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</si>
  <si>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</si>
  <si>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</si>
  <si>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</si>
  <si>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</si>
  <si>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</si>
  <si>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</si>
  <si>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</si>
  <si>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</si>
  <si>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</si>
  <si>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</si>
  <si>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</si>
  <si>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</si>
  <si>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</si>
  <si>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</si>
  <si>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</si>
  <si>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</si>
  <si>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</si>
  <si>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</si>
  <si>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</si>
  <si>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</si>
  <si>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</si>
  <si>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</si>
  <si>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</si>
  <si>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</si>
  <si>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</si>
  <si>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</si>
  <si>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</si>
  <si>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</si>
  <si>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</si>
  <si>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</si>
  <si>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</si>
  <si>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</si>
  <si>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</si>
  <si>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</si>
  <si>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</si>
  <si>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</si>
  <si>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</si>
  <si>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</si>
  <si>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</si>
  <si>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</si>
  <si>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</si>
  <si>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</si>
  <si>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</si>
  <si>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</si>
  <si>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</si>
  <si>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</si>
  <si>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</si>
  <si>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</si>
  <si>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</si>
  <si>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</si>
  <si>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</si>
  <si>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</si>
  <si>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</si>
  <si>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</si>
  <si>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</si>
  <si>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</si>
  <si>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</si>
  <si>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</si>
  <si>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</si>
  <si>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</si>
  <si>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</si>
  <si>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</si>
  <si>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</si>
  <si>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</si>
  <si>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</si>
  <si>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</si>
  <si>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</si>
  <si>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</si>
  <si>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</si>
  <si>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</si>
  <si>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</si>
  <si>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</si>
  <si>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</si>
  <si>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</si>
  <si>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</si>
  <si>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</si>
  <si>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</si>
  <si>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</si>
  <si>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</si>
  <si>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</si>
  <si>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</si>
  <si>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</si>
  <si>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</si>
  <si>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</si>
  <si>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</si>
  <si>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</si>
  <si>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</si>
  <si>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</si>
  <si>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</si>
  <si>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</si>
  <si>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</si>
  <si>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</si>
  <si>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</si>
  <si>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</si>
  <si>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</si>
  <si>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</si>
  <si>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</si>
  <si>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</si>
  <si>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</si>
  <si>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</si>
  <si>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</si>
  <si>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</si>
  <si>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</si>
  <si>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</si>
  <si>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</si>
  <si>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</si>
  <si>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</si>
  <si>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</si>
  <si>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</si>
  <si>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</si>
  <si>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</si>
  <si>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</si>
  <si>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</si>
  <si>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</si>
  <si>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</si>
  <si>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</si>
  <si>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</si>
  <si>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</si>
  <si>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</si>
  <si>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</si>
  <si>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</si>
  <si>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</si>
  <si>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</si>
  <si>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</si>
  <si>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</si>
  <si>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</si>
  <si>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</si>
  <si>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</si>
  <si>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</si>
  <si>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</si>
  <si>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</si>
  <si>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</si>
  <si>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</si>
  <si>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</si>
  <si>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</si>
  <si>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</si>
  <si>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</si>
  <si>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</si>
  <si>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</si>
  <si>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</si>
  <si>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</si>
  <si>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</si>
  <si>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</si>
  <si>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</si>
  <si>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</si>
  <si>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</si>
  <si>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</si>
  <si>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</si>
  <si>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</si>
  <si>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</si>
  <si>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</si>
  <si>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</si>
  <si>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</si>
  <si>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</si>
  <si>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</si>
  <si>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</si>
  <si>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</si>
  <si>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</si>
  <si>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</si>
  <si>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</si>
  <si>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</si>
  <si>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</si>
  <si>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</si>
  <si>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</si>
  <si>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</si>
  <si>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</si>
  <si>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</si>
  <si>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</si>
  <si>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</si>
  <si>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</si>
  <si>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</si>
  <si>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</si>
  <si>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</si>
  <si>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</si>
  <si>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</si>
  <si>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</si>
  <si>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</si>
  <si>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</si>
  <si>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</si>
  <si>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</si>
  <si>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</si>
  <si>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</si>
  <si>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</si>
  <si>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</si>
  <si>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</si>
  <si>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</si>
  <si>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</si>
  <si>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</si>
  <si>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</si>
  <si>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</si>
  <si>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</si>
  <si>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</si>
  <si>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</si>
  <si>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</si>
  <si>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</si>
  <si>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</si>
  <si>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</si>
  <si>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</si>
  <si>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</si>
  <si>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</si>
  <si>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</si>
  <si>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</si>
  <si>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</si>
  <si>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</si>
  <si>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</si>
  <si>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</si>
  <si>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</si>
  <si>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</si>
  <si>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</si>
  <si>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</si>
  <si>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</si>
  <si>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</si>
  <si>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</si>
  <si>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</si>
  <si>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</si>
  <si>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</si>
  <si>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</si>
  <si>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</si>
  <si>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</si>
  <si>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</si>
  <si>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</si>
  <si>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</si>
  <si>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</si>
  <si>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</si>
  <si>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</si>
  <si>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</si>
  <si>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</si>
  <si>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</si>
  <si>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</si>
  <si>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</si>
  <si>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</si>
  <si>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</si>
  <si>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</si>
  <si>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</si>
  <si>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</si>
  <si>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</si>
  <si>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</si>
  <si>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</si>
  <si>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</si>
  <si>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</si>
  <si>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</si>
  <si>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</si>
  <si>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</si>
  <si>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</si>
  <si>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</si>
  <si>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</si>
  <si>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</si>
  <si>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</si>
  <si>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</si>
  <si>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</si>
  <si>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</si>
  <si>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</si>
  <si>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</si>
  <si>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</si>
  <si>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</si>
  <si>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</si>
  <si>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</si>
  <si>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</si>
  <si>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</si>
  <si>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</si>
  <si>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</si>
  <si>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</si>
  <si>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</si>
  <si>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</si>
  <si>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</si>
  <si>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</si>
  <si>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</si>
  <si>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</si>
  <si>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</si>
  <si>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</si>
  <si>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</si>
  <si>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</si>
  <si>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</si>
  <si>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</si>
  <si>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</si>
  <si>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</si>
  <si>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</si>
  <si>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</si>
  <si>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</si>
  <si>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</si>
  <si>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</si>
  <si>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</si>
  <si>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</si>
  <si>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</si>
  <si>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</si>
  <si>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</si>
  <si>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</si>
  <si>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</si>
  <si>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</si>
  <si>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</si>
  <si>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</si>
  <si>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</si>
  <si>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</si>
  <si>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</si>
  <si>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</si>
  <si>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</si>
  <si>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</si>
  <si>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</si>
  <si>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</si>
  <si>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</si>
  <si>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</si>
  <si>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</si>
  <si>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</si>
  <si>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</si>
  <si>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</si>
  <si>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</si>
  <si>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</si>
  <si>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</si>
  <si>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</si>
  <si>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</si>
  <si>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</si>
  <si>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</si>
  <si>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</si>
  <si>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</si>
  <si>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</si>
  <si>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</si>
  <si>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</si>
  <si>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</si>
  <si>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</si>
  <si>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</si>
  <si>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</si>
  <si>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</si>
  <si>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</si>
  <si>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</si>
  <si>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</si>
  <si>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</si>
  <si>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</si>
  <si>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</si>
  <si>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</si>
  <si>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</si>
  <si>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</si>
  <si>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</si>
  <si>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</si>
  <si>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</si>
  <si>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</si>
  <si>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</si>
  <si>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</si>
  <si>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</si>
  <si>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</si>
  <si>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</si>
  <si>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</si>
  <si>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</si>
  <si>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</si>
  <si>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</si>
  <si>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</si>
  <si>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</si>
  <si>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</si>
  <si>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</si>
  <si>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</si>
  <si>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</si>
  <si>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</si>
  <si>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</si>
  <si>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</si>
  <si>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</si>
  <si>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</si>
  <si>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</si>
  <si>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</si>
  <si>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</si>
  <si>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</si>
  <si>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</si>
  <si>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</si>
  <si>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</si>
  <si>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</si>
  <si>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</si>
  <si>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</si>
  <si>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</si>
  <si>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</si>
  <si>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</si>
  <si>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</si>
  <si>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</si>
  <si>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</si>
  <si>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</si>
  <si>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</si>
  <si>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</si>
  <si>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</si>
  <si>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</si>
  <si>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</si>
  <si>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</si>
  <si>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</si>
  <si>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</si>
  <si>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</si>
  <si>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</si>
  <si>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</si>
  <si>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</si>
  <si>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</si>
  <si>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</si>
  <si>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</si>
  <si>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</si>
  <si>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</si>
  <si>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</si>
  <si>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</si>
  <si>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</si>
  <si>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</si>
  <si>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</si>
  <si>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</si>
  <si>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</si>
  <si>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</si>
  <si>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</si>
  <si>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</si>
  <si>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</si>
  <si>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</si>
  <si>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</si>
  <si>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</si>
  <si>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</si>
  <si>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</si>
  <si>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</si>
  <si>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</si>
  <si>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</si>
  <si>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</si>
  <si>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</si>
  <si>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</si>
  <si>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</si>
  <si>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</si>
  <si>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</si>
  <si>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</si>
  <si>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</si>
  <si>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</si>
  <si>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</si>
  <si>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</si>
  <si>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</si>
  <si>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</si>
  <si>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</si>
  <si>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</si>
  <si>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</si>
  <si>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</si>
  <si>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</si>
  <si>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</si>
  <si>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</si>
  <si>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</si>
  <si>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</si>
  <si>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</si>
  <si>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</si>
  <si>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</si>
  <si>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</si>
  <si>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</si>
  <si>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</si>
  <si>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</si>
  <si>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</si>
  <si>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</si>
  <si>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</si>
  <si>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</si>
  <si>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</si>
  <si>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</si>
  <si>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</si>
  <si>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</si>
  <si>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</si>
  <si>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</si>
  <si>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</si>
  <si>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</si>
  <si>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</si>
  <si>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</si>
  <si>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</si>
  <si>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</si>
  <si>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</si>
  <si>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</si>
  <si>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</si>
  <si>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</si>
  <si>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</si>
  <si>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</si>
  <si>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</si>
  <si>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</si>
  <si>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</si>
  <si>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</si>
  <si>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</si>
  <si>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</si>
  <si>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</si>
  <si>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</si>
  <si>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</si>
  <si>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</si>
  <si>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</si>
  <si>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</si>
  <si>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</si>
  <si>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</si>
  <si>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</si>
  <si>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</si>
  <si>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</si>
  <si>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</si>
  <si>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</si>
  <si>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</si>
  <si>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</si>
  <si>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</si>
  <si>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</si>
  <si>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</si>
  <si>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</si>
  <si>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</si>
  <si>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</si>
  <si>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</si>
  <si>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</si>
  <si>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</si>
  <si>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</si>
  <si>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</si>
  <si>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</si>
  <si>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</si>
  <si>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</si>
  <si>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</si>
  <si>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</si>
  <si>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</si>
  <si>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</si>
  <si>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</si>
  <si>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</si>
  <si>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</si>
  <si>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</si>
  <si>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</si>
  <si>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</si>
  <si>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</si>
  <si>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</si>
  <si>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</si>
  <si>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</si>
  <si>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</si>
  <si>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</si>
  <si>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</si>
  <si>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</si>
  <si>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</si>
  <si>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</si>
  <si>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</si>
  <si>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</si>
  <si>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</si>
  <si>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</si>
  <si>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</si>
  <si>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</si>
  <si>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</si>
  <si>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</si>
  <si>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</si>
  <si>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</si>
  <si>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</si>
  <si>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</si>
  <si>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</si>
  <si>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</si>
  <si>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</si>
  <si>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</si>
  <si>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</si>
  <si>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</si>
  <si>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</si>
  <si>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</si>
  <si>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</si>
  <si>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</si>
  <si>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</si>
  <si>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</si>
  <si>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</si>
  <si>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</si>
  <si>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</si>
  <si>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</si>
  <si>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</si>
  <si>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</si>
  <si>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</si>
  <si>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</si>
  <si>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</si>
  <si>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</si>
  <si>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</si>
  <si>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</si>
  <si>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</si>
  <si>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</si>
  <si>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</si>
  <si>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</si>
  <si>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</si>
  <si>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</si>
  <si>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</si>
  <si>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</si>
  <si>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</si>
  <si>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</si>
  <si>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</si>
  <si>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</si>
  <si>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</si>
  <si>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</si>
  <si>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</si>
  <si>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</si>
  <si>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</si>
  <si>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</si>
  <si>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</si>
  <si>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</si>
  <si>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</si>
  <si>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</si>
  <si>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</si>
  <si>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</si>
  <si>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</si>
  <si>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</si>
  <si>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</si>
  <si>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</si>
  <si>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</si>
  <si>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</si>
  <si>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</si>
  <si>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</si>
  <si>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</si>
  <si>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</si>
  <si>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</si>
  <si>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</si>
  <si>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</si>
  <si>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</si>
  <si>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</si>
  <si>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</si>
  <si>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</si>
  <si>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</si>
  <si>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</si>
  <si>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</si>
  <si>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</si>
  <si>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</si>
  <si>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</si>
  <si>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</si>
  <si>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</si>
  <si>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</si>
  <si>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</si>
  <si>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</si>
  <si>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</si>
  <si>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</si>
  <si>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</si>
  <si>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</si>
  <si>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</si>
  <si>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</si>
  <si>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</si>
  <si>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</si>
  <si>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</si>
  <si>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</si>
  <si>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</si>
  <si>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</si>
  <si>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</si>
  <si>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</si>
  <si>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</si>
  <si>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</si>
  <si>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</si>
  <si>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</si>
  <si>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</si>
  <si>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</si>
  <si>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</si>
  <si>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</si>
  <si>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</si>
  <si>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</si>
  <si>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</si>
  <si>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</si>
  <si>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</si>
  <si>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</si>
  <si>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</si>
  <si>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</si>
  <si>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</si>
  <si>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</si>
  <si>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</si>
  <si>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</si>
  <si>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</si>
  <si>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</si>
  <si>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</si>
  <si>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</si>
  <si>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</si>
  <si>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</si>
  <si>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</si>
  <si>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</si>
  <si>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</si>
  <si>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</si>
  <si>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</si>
  <si>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</si>
  <si>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</si>
  <si>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</si>
  <si>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</si>
  <si>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</si>
  <si>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</si>
  <si>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</si>
  <si>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</si>
  <si>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</si>
  <si>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</si>
  <si>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</si>
  <si>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</si>
  <si>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</si>
  <si>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</si>
  <si>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</si>
  <si>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</si>
  <si>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</si>
  <si>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</si>
  <si>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</si>
  <si>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</si>
  <si>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</si>
  <si>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</si>
  <si>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</si>
  <si>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</si>
  <si>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</si>
  <si>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</si>
  <si>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</si>
  <si>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</si>
  <si>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</si>
  <si>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</si>
  <si>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</si>
  <si>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</si>
  <si>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</si>
  <si>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</si>
  <si>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</si>
  <si>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</si>
  <si>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</si>
  <si>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</si>
  <si>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</si>
  <si>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</si>
  <si>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</si>
  <si>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</si>
  <si>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</si>
  <si>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</si>
  <si>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</si>
  <si>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</si>
  <si>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</si>
  <si>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</si>
  <si>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</si>
  <si>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</si>
  <si>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</si>
  <si>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</si>
  <si>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</si>
  <si>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</si>
  <si>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</si>
  <si>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</si>
  <si>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</si>
  <si>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</si>
  <si>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</si>
  <si>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</si>
  <si>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</si>
  <si>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</si>
  <si>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</si>
  <si>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</si>
  <si>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</si>
  <si>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</si>
  <si>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</si>
  <si>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</si>
  <si>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</si>
  <si>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</si>
  <si>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</si>
  <si>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</si>
  <si>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</si>
  <si>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</si>
  <si>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</si>
  <si>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</si>
  <si>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</si>
  <si>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</si>
  <si>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</si>
  <si>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</si>
  <si>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</si>
  <si>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</si>
  <si>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</si>
  <si>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</si>
  <si>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</si>
  <si>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</si>
  <si>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</si>
  <si>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</si>
  <si>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</si>
  <si>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</si>
  <si>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</si>
  <si>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</si>
  <si>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</si>
  <si>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</si>
  <si>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</si>
  <si>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</si>
  <si>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</si>
  <si>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</si>
  <si>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</si>
  <si>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</si>
  <si>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</si>
  <si>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</si>
  <si>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</si>
  <si>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</si>
  <si>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</si>
  <si>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</si>
  <si>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</si>
  <si>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</si>
  <si>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</si>
  <si>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</si>
  <si>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</si>
  <si>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</si>
  <si>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</si>
  <si>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</si>
  <si>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</si>
  <si>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</si>
  <si>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</si>
  <si>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</si>
  <si>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</si>
  <si>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</si>
  <si>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</si>
  <si>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</si>
  <si>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</si>
  <si>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</si>
  <si>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</si>
  <si>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</si>
  <si>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</si>
  <si>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</si>
  <si>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</si>
  <si>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</si>
  <si>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</si>
  <si>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</si>
  <si>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</si>
  <si>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</si>
  <si>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</si>
  <si>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</si>
  <si>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</si>
  <si>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</si>
  <si>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</si>
  <si>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</si>
  <si>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</si>
  <si>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</si>
  <si>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</si>
  <si>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</si>
  <si>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</si>
  <si>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</si>
  <si>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</si>
  <si>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</si>
  <si>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</si>
  <si>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</si>
  <si>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</si>
  <si>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</si>
  <si>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</si>
  <si>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</si>
  <si>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</si>
  <si>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</si>
  <si>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</si>
  <si>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</si>
  <si>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</si>
  <si>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</si>
  <si>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</si>
  <si>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</si>
  <si>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</si>
  <si>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</si>
  <si>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</si>
  <si>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</si>
  <si>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</si>
  <si>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</si>
  <si>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</si>
  <si>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</si>
  <si>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</si>
  <si>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</si>
  <si>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</si>
  <si>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</si>
  <si>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</si>
  <si>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</si>
  <si>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</si>
  <si>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</si>
  <si>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</si>
  <si>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</si>
  <si>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</si>
  <si>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</si>
  <si>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</si>
  <si>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</si>
  <si>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</si>
  <si>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</si>
  <si>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</si>
  <si>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</si>
  <si>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</si>
  <si>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</si>
  <si>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</si>
  <si>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</si>
  <si>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</si>
  <si>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</si>
  <si>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</si>
  <si>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</si>
  <si>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</si>
  <si>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</si>
  <si>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</si>
  <si>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</si>
  <si>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</si>
  <si>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</si>
  <si>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</si>
  <si>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</si>
  <si>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</si>
  <si>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</si>
  <si>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</si>
  <si>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</si>
  <si>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</si>
  <si>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</si>
  <si>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</si>
  <si>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</si>
  <si>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</si>
  <si>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</si>
  <si>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</si>
  <si>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</si>
  <si>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</si>
  <si>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</si>
  <si>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</si>
  <si>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</si>
  <si>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</si>
  <si>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</si>
  <si>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</si>
  <si>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</si>
  <si>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</si>
  <si>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</si>
  <si>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</si>
  <si>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</si>
  <si>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</si>
  <si>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</si>
  <si>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</si>
  <si>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</si>
  <si>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</si>
  <si>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</si>
  <si>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</si>
  <si>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</si>
  <si>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</si>
  <si>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</si>
  <si>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</si>
  <si>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</si>
  <si>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</si>
  <si>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</si>
  <si>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</si>
  <si>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</si>
  <si>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</si>
  <si>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</si>
  <si>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</si>
  <si>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</si>
  <si>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</si>
  <si>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</si>
  <si>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</si>
  <si>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</si>
  <si>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</si>
  <si>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</si>
  <si>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</si>
  <si>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</si>
  <si>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</si>
  <si>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</si>
  <si>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</si>
  <si>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</si>
  <si>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</si>
  <si>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</si>
  <si>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</si>
  <si>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</si>
  <si>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</si>
  <si>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</si>
  <si>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</si>
  <si>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</si>
  <si>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</si>
  <si>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</si>
  <si>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</si>
  <si>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</si>
  <si>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</si>
  <si>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</si>
  <si>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</si>
  <si>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</si>
  <si>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</si>
  <si>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</si>
  <si>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</si>
  <si>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</si>
  <si>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</si>
  <si>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</si>
  <si>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</si>
  <si>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</si>
  <si>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</si>
  <si>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</si>
  <si>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</si>
  <si>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</si>
  <si>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</si>
  <si>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</si>
  <si>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</si>
  <si>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</si>
  <si>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</si>
  <si>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</si>
  <si>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</si>
  <si>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</si>
  <si>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</si>
  <si>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</si>
  <si>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</si>
  <si>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</si>
  <si>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</si>
  <si>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</si>
  <si>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</si>
  <si>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</si>
  <si>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</si>
  <si>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</si>
  <si>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</si>
  <si>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</si>
  <si>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</si>
  <si>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</si>
  <si>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</si>
  <si>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</si>
  <si>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</si>
  <si>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</si>
  <si>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</si>
  <si>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</si>
  <si>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</si>
  <si>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</si>
  <si>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</si>
  <si>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</si>
  <si>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</si>
  <si>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</si>
  <si>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</si>
  <si>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</si>
  <si>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</si>
  <si>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</si>
  <si>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</si>
  <si>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</si>
  <si>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</si>
  <si>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</si>
  <si>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</si>
  <si>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</si>
  <si>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</si>
  <si>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</si>
  <si>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</si>
  <si>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</si>
  <si>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</si>
  <si>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</si>
  <si>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</si>
  <si>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</si>
  <si>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</si>
  <si>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</si>
  <si>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</si>
  <si>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</si>
  <si>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</si>
  <si>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</si>
  <si>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</si>
  <si>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</si>
  <si>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</si>
  <si>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</si>
  <si>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</si>
  <si>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</si>
  <si>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</si>
  <si>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</si>
  <si>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</si>
  <si>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</si>
  <si>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</si>
  <si>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</si>
  <si>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</si>
  <si>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</si>
  <si>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</si>
  <si>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</si>
  <si>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</si>
  <si>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</si>
  <si>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</si>
  <si>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</si>
  <si>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</si>
  <si>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</si>
  <si>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</si>
  <si>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</si>
  <si>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</si>
  <si>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</si>
  <si>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</si>
  <si>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</si>
  <si>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</si>
  <si>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</si>
  <si>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</si>
  <si>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</si>
  <si>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</si>
  <si>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</si>
  <si>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</si>
  <si>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</si>
  <si>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</si>
  <si>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</si>
  <si>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</si>
  <si>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</si>
  <si>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</si>
  <si>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</si>
  <si>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</si>
  <si>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</si>
  <si>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</si>
  <si>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</si>
  <si>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</si>
  <si>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</si>
  <si>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</si>
  <si>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</si>
  <si>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</si>
  <si>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</si>
  <si>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</si>
  <si>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</si>
  <si>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</si>
  <si>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</si>
  <si>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</si>
  <si>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</si>
  <si>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</si>
  <si>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</si>
  <si>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</si>
  <si>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</si>
  <si>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</si>
  <si>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</si>
  <si>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</si>
  <si>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</si>
  <si>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</si>
  <si>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</si>
  <si>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</si>
  <si>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</si>
  <si>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</si>
  <si>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</si>
  <si>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</si>
  <si>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</si>
  <si>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</si>
  <si>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</si>
  <si>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</si>
  <si>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</si>
  <si>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</si>
  <si>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</si>
  <si>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</si>
  <si>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</si>
  <si>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</si>
  <si>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</si>
  <si>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</si>
  <si>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</si>
  <si>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</si>
  <si>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</si>
  <si>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</si>
  <si>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</si>
  <si>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</si>
  <si>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</si>
  <si>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</si>
  <si>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</si>
  <si>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</si>
  <si>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</si>
  <si>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</si>
  <si>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</si>
  <si>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</si>
  <si>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</si>
  <si>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</si>
  <si>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</si>
  <si>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</si>
  <si>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</si>
  <si>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</si>
  <si>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</si>
  <si>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</si>
  <si>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</si>
  <si>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</si>
  <si>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</si>
  <si>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</si>
  <si>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</si>
  <si>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</si>
  <si>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</si>
  <si>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</si>
  <si>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</si>
  <si>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</si>
  <si>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</si>
  <si>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</si>
  <si>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</si>
  <si>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</si>
  <si>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</si>
  <si>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</si>
  <si>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</si>
  <si>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</si>
  <si>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</si>
  <si>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</si>
  <si>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</si>
  <si>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</si>
  <si>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</si>
  <si>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</si>
  <si>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</si>
  <si>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</si>
  <si>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</si>
  <si>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</si>
  <si>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</si>
  <si>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</si>
  <si>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</si>
  <si>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</si>
  <si>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</si>
  <si>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</si>
  <si>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</si>
  <si>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</si>
  <si>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</si>
  <si>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</si>
  <si>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</si>
  <si>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</si>
  <si>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</si>
  <si>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</si>
  <si>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</si>
  <si>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</si>
  <si>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</si>
  <si>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</si>
  <si>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</si>
  <si>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</si>
  <si>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</si>
  <si>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</si>
  <si>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</si>
  <si>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</si>
  <si>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</si>
  <si>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</si>
  <si>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</si>
  <si>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</si>
  <si>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</si>
  <si>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</si>
  <si>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</si>
  <si>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</si>
  <si>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</si>
  <si>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</si>
  <si>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</si>
  <si>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</si>
  <si>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</si>
  <si>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</si>
  <si>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</si>
  <si>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</si>
  <si>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</si>
  <si>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</si>
  <si>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</si>
  <si>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</si>
  <si>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</si>
  <si>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</si>
  <si>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</si>
  <si>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</si>
  <si>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</si>
  <si>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</si>
  <si>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</si>
  <si>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</si>
  <si>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</si>
  <si>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</si>
  <si>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</si>
  <si>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</si>
  <si>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</si>
  <si>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</si>
  <si>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</si>
  <si>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</si>
  <si>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</si>
  <si>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</si>
  <si>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</si>
  <si>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</si>
  <si>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</si>
  <si>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</si>
  <si>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</si>
  <si>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</si>
  <si>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</si>
  <si>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</si>
  <si>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</si>
  <si>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</si>
  <si>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</si>
  <si>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</si>
  <si>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</si>
  <si>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</si>
  <si>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</si>
  <si>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</si>
  <si>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</si>
  <si>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</si>
  <si>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</si>
  <si>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</si>
  <si>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</si>
  <si>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</si>
  <si>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</si>
  <si>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</si>
  <si>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</si>
  <si>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</si>
  <si>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</si>
  <si>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</si>
  <si>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</si>
  <si>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</si>
  <si>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</si>
  <si>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</si>
  <si>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</si>
  <si>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</si>
  <si>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</si>
  <si>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</si>
  <si>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</si>
  <si>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</si>
  <si>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</si>
  <si>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</si>
  <si>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</si>
  <si>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</si>
  <si>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</si>
  <si>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</si>
  <si>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</si>
  <si>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</si>
  <si>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</si>
  <si>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</si>
  <si>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</si>
  <si>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</si>
  <si>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</si>
  <si>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</si>
  <si>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</si>
  <si>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</si>
  <si>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</si>
  <si>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</si>
  <si>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</si>
  <si>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</si>
  <si>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</si>
  <si>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</si>
  <si>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</si>
  <si>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</si>
  <si>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</si>
  <si>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</si>
  <si>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</si>
  <si>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</si>
  <si>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</si>
  <si>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</si>
  <si>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</si>
  <si>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</si>
  <si>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</si>
  <si>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</si>
  <si>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</si>
  <si>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</si>
  <si>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</si>
  <si>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</si>
  <si>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</si>
  <si>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</si>
  <si>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</si>
  <si>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</si>
  <si>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</si>
  <si>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</si>
  <si>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</si>
  <si>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</si>
  <si>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</si>
  <si>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</si>
  <si>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</si>
  <si>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</si>
  <si>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</si>
  <si>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</si>
  <si>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</si>
  <si>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</si>
  <si>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</si>
  <si>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</si>
  <si>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</si>
  <si>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</si>
  <si>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</si>
  <si>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</si>
  <si>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</si>
  <si>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</si>
  <si>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</si>
  <si>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</si>
  <si>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</si>
  <si>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</si>
  <si>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</si>
  <si>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</si>
  <si>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</si>
  <si>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</si>
  <si>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</si>
  <si>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</si>
  <si>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</si>
  <si>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</si>
  <si>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</si>
  <si>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</si>
  <si>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</si>
  <si>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</si>
  <si>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</si>
  <si>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</si>
  <si>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</si>
  <si>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</si>
  <si>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</si>
  <si>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</si>
  <si>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</si>
  <si>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</si>
  <si>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</si>
  <si>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</si>
  <si>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</si>
  <si>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</si>
  <si>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</si>
  <si>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</si>
  <si>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</si>
  <si>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</si>
  <si>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</si>
  <si>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</si>
  <si>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</si>
  <si>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</si>
  <si>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</si>
  <si>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</si>
  <si>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</si>
  <si>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</si>
  <si>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</si>
  <si>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</si>
  <si>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</si>
  <si>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</si>
  <si>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</si>
  <si>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</si>
  <si>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</si>
  <si>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</si>
  <si>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</si>
  <si>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</si>
  <si>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</si>
  <si>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</si>
  <si>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</si>
  <si>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</si>
  <si>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</si>
  <si>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</si>
  <si>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</si>
  <si>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</si>
  <si>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</si>
  <si>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</si>
  <si>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</si>
  <si>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</si>
  <si>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</si>
  <si>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</si>
  <si>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</si>
  <si>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</si>
  <si>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</si>
  <si>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</si>
  <si>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</si>
  <si>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</si>
  <si>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</si>
  <si>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</si>
  <si>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</si>
  <si>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</si>
  <si>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</si>
  <si>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</si>
  <si>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</si>
  <si>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</si>
  <si>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</si>
  <si>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</si>
  <si>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</si>
  <si>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</si>
  <si>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</si>
  <si>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</si>
  <si>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</si>
  <si>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</si>
  <si>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</si>
  <si>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</si>
  <si>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</si>
  <si>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</si>
  <si>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</si>
  <si>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</si>
  <si>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</si>
  <si>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</si>
  <si>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</si>
  <si>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</si>
  <si>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</si>
  <si>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</si>
  <si>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</si>
  <si>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</si>
  <si>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</si>
  <si>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</si>
  <si>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</si>
  <si>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</si>
  <si>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</si>
  <si>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</si>
  <si>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</si>
  <si>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</si>
  <si>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</si>
  <si>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</si>
  <si>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</si>
  <si>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</si>
  <si>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</si>
  <si>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</si>
  <si>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</si>
  <si>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</si>
  <si>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</si>
  <si>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</si>
  <si>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</si>
  <si>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</si>
  <si>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</si>
  <si>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</si>
  <si>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</si>
  <si>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</si>
  <si>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</si>
  <si>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</si>
  <si>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</si>
  <si>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</si>
  <si>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</si>
  <si>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</si>
  <si>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</si>
  <si>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</si>
  <si>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</si>
  <si>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</si>
  <si>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</si>
  <si>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</si>
  <si>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</si>
  <si>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</si>
  <si>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</si>
  <si>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</si>
  <si>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</si>
  <si>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</si>
  <si>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</si>
  <si>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</si>
  <si>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</si>
  <si>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</si>
  <si>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</si>
  <si>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</si>
  <si>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</si>
  <si>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</si>
  <si>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</si>
  <si>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</si>
  <si>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</si>
  <si>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</si>
  <si>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</si>
  <si>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</si>
  <si>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</si>
  <si>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</si>
  <si>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</si>
  <si>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</si>
  <si>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</si>
  <si>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</si>
  <si>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</si>
  <si>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</si>
  <si>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</si>
  <si>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</si>
  <si>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</si>
  <si>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</si>
  <si>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</si>
  <si>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</si>
  <si>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</si>
  <si>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</si>
  <si>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</si>
  <si>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</si>
  <si>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</si>
  <si>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</si>
  <si>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</si>
  <si>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</si>
  <si>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</si>
  <si>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</si>
  <si>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</si>
  <si>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</si>
  <si>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</si>
  <si>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</si>
  <si>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</si>
  <si>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</si>
  <si>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</si>
  <si>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</si>
  <si>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</si>
  <si>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</si>
  <si>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</si>
  <si>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</si>
  <si>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</si>
  <si>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</si>
  <si>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</si>
  <si>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</si>
  <si>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</si>
  <si>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</si>
  <si>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</si>
  <si>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</si>
  <si>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</si>
  <si>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</si>
  <si>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</si>
  <si>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</si>
  <si>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</si>
  <si>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</si>
  <si>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</si>
  <si>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</si>
  <si>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</si>
  <si>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</si>
  <si>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</si>
  <si>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</si>
  <si>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</si>
  <si>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</si>
  <si>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</si>
  <si>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</si>
  <si>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</si>
  <si>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</si>
  <si>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</si>
  <si>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</si>
  <si>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</si>
  <si>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</si>
  <si>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</si>
  <si>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</si>
  <si>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</si>
  <si>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</si>
  <si>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</si>
  <si>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</si>
  <si>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</si>
  <si>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</si>
  <si>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</si>
  <si>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</si>
  <si>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</si>
  <si>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</si>
  <si>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</si>
  <si>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</si>
  <si>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</si>
  <si>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</si>
  <si>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</si>
  <si>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</si>
  <si>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</si>
  <si>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</si>
  <si>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</si>
  <si>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</si>
  <si>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</si>
  <si>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</si>
  <si>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</si>
  <si>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</si>
  <si>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</si>
  <si>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</si>
  <si>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</si>
  <si>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</si>
  <si>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</si>
  <si>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</si>
  <si>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</si>
  <si>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</si>
  <si>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</si>
  <si>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</si>
  <si>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</si>
  <si>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</si>
  <si>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</si>
  <si>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</si>
  <si>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</si>
  <si>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</si>
  <si>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</si>
  <si>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</si>
  <si>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</si>
  <si>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</si>
  <si>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</si>
  <si>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</si>
  <si>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</si>
  <si>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</si>
  <si>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</si>
  <si>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</si>
  <si>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</si>
  <si>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</si>
  <si>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</si>
  <si>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</si>
  <si>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</si>
  <si>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</si>
  <si>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</si>
  <si>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</si>
  <si>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</si>
  <si>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</si>
  <si>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</si>
  <si>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</si>
  <si>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</si>
  <si>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</si>
  <si>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</si>
  <si>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</si>
  <si>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</si>
  <si>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</si>
  <si>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</si>
  <si>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</si>
  <si>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</si>
  <si>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</si>
  <si>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</si>
  <si>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</si>
  <si>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</si>
  <si>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</si>
  <si>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</si>
  <si>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</si>
  <si>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</si>
  <si>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</si>
  <si>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</si>
  <si>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</si>
  <si>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</si>
  <si>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</si>
  <si>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</si>
  <si>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</si>
  <si>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</si>
  <si>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</si>
  <si>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</si>
  <si>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</si>
  <si>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</si>
  <si>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</si>
  <si>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</si>
  <si>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</si>
  <si>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</si>
  <si>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</si>
  <si>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</si>
  <si>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</si>
  <si>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</si>
  <si>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</si>
  <si>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</si>
  <si>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</si>
  <si>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</si>
  <si>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</si>
  <si>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</si>
  <si>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</si>
  <si>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</si>
  <si>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</si>
  <si>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</si>
  <si>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</si>
  <si>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</si>
  <si>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</si>
  <si>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</si>
  <si>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</si>
  <si>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</si>
  <si>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</si>
  <si>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</si>
  <si>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</si>
  <si>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</si>
  <si>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</si>
  <si>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</si>
  <si>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</si>
  <si>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</si>
  <si>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</si>
  <si>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</si>
  <si>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</si>
  <si>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</si>
  <si>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</si>
  <si>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</si>
  <si>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</si>
  <si>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</si>
  <si>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</si>
  <si>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</si>
  <si>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</si>
  <si>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</si>
  <si>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</si>
  <si>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</si>
  <si>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</si>
  <si>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</si>
  <si>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</si>
  <si>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</si>
  <si>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</si>
  <si>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</si>
  <si>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</si>
  <si>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</si>
  <si>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</si>
  <si>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</si>
  <si>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</si>
  <si>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</si>
  <si>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</si>
  <si>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</si>
  <si>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</si>
  <si>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</si>
  <si>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</si>
  <si>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</si>
  <si>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</si>
  <si>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</si>
  <si>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</si>
  <si>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</si>
  <si>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</si>
  <si>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</si>
  <si>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</si>
  <si>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</si>
  <si>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</si>
  <si>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</si>
  <si>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</si>
  <si>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</si>
  <si>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</si>
  <si>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</si>
  <si>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</si>
  <si>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</si>
  <si>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</si>
  <si>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</si>
  <si>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</si>
  <si>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</si>
  <si>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</si>
  <si>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</si>
  <si>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</si>
  <si>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</si>
  <si>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</si>
  <si>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</si>
  <si>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</si>
  <si>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</si>
  <si>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</si>
  <si>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</si>
  <si>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</si>
  <si>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</si>
  <si>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</si>
  <si>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</si>
  <si>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</si>
  <si>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</si>
  <si>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</si>
  <si>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</si>
  <si>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</si>
  <si>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</si>
  <si>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</si>
  <si>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</si>
  <si>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</si>
  <si>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</si>
  <si>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</si>
  <si>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</si>
  <si>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</si>
  <si>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</si>
  <si>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</si>
  <si>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</si>
  <si>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</si>
  <si>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</si>
  <si>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</si>
  <si>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</si>
  <si>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</si>
  <si>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</si>
  <si>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</si>
  <si>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</si>
  <si>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</si>
  <si>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</si>
  <si>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</si>
  <si>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</si>
  <si>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</si>
  <si>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</si>
  <si>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</si>
  <si>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</si>
  <si>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</si>
  <si>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</si>
  <si>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</si>
  <si>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</si>
  <si>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</si>
  <si>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</si>
  <si>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</si>
  <si>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</si>
  <si>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</si>
  <si>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</si>
  <si>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</si>
  <si>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</si>
  <si>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</si>
  <si>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</si>
  <si>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</si>
  <si>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</si>
  <si>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</si>
  <si>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</si>
  <si>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</si>
  <si>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</si>
  <si>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</si>
  <si>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</si>
  <si>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</si>
  <si>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</si>
  <si>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</si>
  <si>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</si>
  <si>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</si>
  <si>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</si>
  <si>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</si>
  <si>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</si>
  <si>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</si>
  <si>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</si>
  <si>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</si>
  <si>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</si>
  <si>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</si>
  <si>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</si>
  <si>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</si>
  <si>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</si>
  <si>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</si>
  <si>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</si>
  <si>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</si>
  <si>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</si>
  <si>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</si>
  <si>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</si>
  <si>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</si>
  <si>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</si>
  <si>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</si>
  <si>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</si>
  <si>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</si>
  <si>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</si>
  <si>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</si>
  <si>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</si>
  <si>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</si>
  <si>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</si>
  <si>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</si>
  <si>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</si>
  <si>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</si>
  <si>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</si>
  <si>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</si>
  <si>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</si>
  <si>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</si>
  <si>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</si>
  <si>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</si>
  <si>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</si>
  <si>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</si>
  <si>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</si>
  <si>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</si>
  <si>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</si>
  <si>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</si>
  <si>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</si>
  <si>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</si>
  <si>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</si>
  <si>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</si>
  <si>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</si>
  <si>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</si>
  <si>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</si>
  <si>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</si>
  <si>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</si>
  <si>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</si>
  <si>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</si>
  <si>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</si>
  <si>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</si>
  <si>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</si>
  <si>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</si>
  <si>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</si>
  <si>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</si>
  <si>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</si>
  <si>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</si>
  <si>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</si>
  <si>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</si>
  <si>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</si>
  <si>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</si>
  <si>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</si>
  <si>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</si>
  <si>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</si>
  <si>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</si>
  <si>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</si>
  <si>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</si>
  <si>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</si>
  <si>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</si>
  <si>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</si>
  <si>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</si>
  <si>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</si>
  <si>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</si>
  <si>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</si>
  <si>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</si>
  <si>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</si>
  <si>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</si>
  <si>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</si>
  <si>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</si>
  <si>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</si>
  <si>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</si>
  <si>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</si>
  <si>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</si>
  <si>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</si>
  <si>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</si>
  <si>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</si>
  <si>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</si>
  <si>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</si>
  <si>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</si>
  <si>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</si>
  <si>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</si>
  <si>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</si>
  <si>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</si>
  <si>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</si>
  <si>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</si>
  <si>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</si>
  <si>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</si>
  <si>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</si>
  <si>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</si>
  <si>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</si>
  <si>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</si>
  <si>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</si>
  <si>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</si>
  <si>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</si>
  <si>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</si>
  <si>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</si>
  <si>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</si>
  <si>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</si>
  <si>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</si>
  <si>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</si>
  <si>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</si>
  <si>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</si>
  <si>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</si>
  <si>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</si>
  <si>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</si>
  <si>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</si>
  <si>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</si>
  <si>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</si>
  <si>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</si>
  <si>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</si>
  <si>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</si>
  <si>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</si>
  <si>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</si>
  <si>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</si>
  <si>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</si>
  <si>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</si>
  <si>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</si>
  <si>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</si>
  <si>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</si>
  <si>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</si>
  <si>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</si>
  <si>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</si>
  <si>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</si>
  <si>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</si>
  <si>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</si>
  <si>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</si>
  <si>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</si>
  <si>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</si>
  <si>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</si>
  <si>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</si>
  <si>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</si>
  <si>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</si>
  <si>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</si>
  <si>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</si>
  <si>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</si>
  <si>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</si>
  <si>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</si>
  <si>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</si>
  <si>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</si>
  <si>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</si>
  <si>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</si>
  <si>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</si>
  <si>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</si>
  <si>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</si>
  <si>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</si>
  <si>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</si>
  <si>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</si>
  <si>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</si>
  <si>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</si>
  <si>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</si>
  <si>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</si>
  <si>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</si>
  <si>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</si>
  <si>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</si>
  <si>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</si>
  <si>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</si>
  <si>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</si>
  <si>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</si>
  <si>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</si>
  <si>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</si>
  <si>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</si>
  <si>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</si>
  <si>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</si>
  <si>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</si>
  <si>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</si>
  <si>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</si>
  <si>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</si>
  <si>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</si>
  <si>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</si>
  <si>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</si>
  <si>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</si>
  <si>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</si>
  <si>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</si>
  <si>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</si>
  <si>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</si>
  <si>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</si>
  <si>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</si>
  <si>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</si>
  <si>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</si>
  <si>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</si>
  <si>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</si>
  <si>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</si>
  <si>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</si>
  <si>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</si>
  <si>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</si>
  <si>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</si>
  <si>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</si>
  <si>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</si>
  <si>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</si>
  <si>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</si>
  <si>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</si>
  <si>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</si>
  <si>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</si>
  <si>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</si>
  <si>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</si>
  <si>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</si>
  <si>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</si>
  <si>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</si>
  <si>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</si>
  <si>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</si>
  <si>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</si>
  <si>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</si>
  <si>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</si>
  <si>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</si>
  <si>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</si>
  <si>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</si>
  <si>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</si>
  <si>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</si>
  <si>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</si>
  <si>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</si>
  <si>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</si>
  <si>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</si>
  <si>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</si>
  <si>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</si>
  <si>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</si>
  <si>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</si>
  <si>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</si>
  <si>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</si>
  <si>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</si>
  <si>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</si>
  <si>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</si>
  <si>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</si>
  <si>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</si>
  <si>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</si>
  <si>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</si>
  <si>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</si>
  <si>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</si>
  <si>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</si>
  <si>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</si>
  <si>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</si>
  <si>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</si>
  <si>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</si>
  <si>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</si>
  <si>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</si>
  <si>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</si>
  <si>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</si>
  <si>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</si>
  <si>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</si>
  <si>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</si>
  <si>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</si>
  <si>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</si>
  <si>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</si>
  <si>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</si>
  <si>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</si>
  <si>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</si>
  <si>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</si>
  <si>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</si>
  <si>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</si>
  <si>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</si>
  <si>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</si>
  <si>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</si>
  <si>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</si>
  <si>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</si>
  <si>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</si>
  <si>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</si>
  <si>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</si>
  <si>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</si>
  <si>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</si>
  <si>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</si>
  <si>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</si>
  <si>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</si>
  <si>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</si>
  <si>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</si>
  <si>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</si>
  <si>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</si>
  <si>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</si>
  <si>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</si>
  <si>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</si>
  <si>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</si>
  <si>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</si>
  <si>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</si>
  <si>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</si>
  <si>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</si>
  <si>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</si>
  <si>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</si>
  <si>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</si>
  <si>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</si>
  <si>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</si>
  <si>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</si>
  <si>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</si>
  <si>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</si>
  <si>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</si>
  <si>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</si>
  <si>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</si>
  <si>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</si>
  <si>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</si>
  <si>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</si>
  <si>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</si>
  <si>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</si>
  <si>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</si>
  <si>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</si>
  <si>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</si>
  <si>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</si>
  <si>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</si>
  <si>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</si>
  <si>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</si>
  <si>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</si>
  <si>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</si>
  <si>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</si>
  <si>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</si>
  <si>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</si>
  <si>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</si>
  <si>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</si>
  <si>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</si>
  <si>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</si>
  <si>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</si>
  <si>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</si>
  <si>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</si>
  <si>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</si>
  <si>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</si>
  <si>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</si>
  <si>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</si>
  <si>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</si>
  <si>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</si>
  <si>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</si>
  <si>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</si>
  <si>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</si>
  <si>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</si>
  <si>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</si>
  <si>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</si>
  <si>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</si>
  <si>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</si>
  <si>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</si>
  <si>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</si>
  <si>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</si>
  <si>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</si>
  <si>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</si>
  <si>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</si>
  <si>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</si>
  <si>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</si>
  <si>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</si>
  <si>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</si>
  <si>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</si>
  <si>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</si>
  <si>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</si>
  <si>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</si>
  <si>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</si>
  <si>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</si>
  <si>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</si>
  <si>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</si>
  <si>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</si>
  <si>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</si>
  <si>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</si>
  <si>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</si>
  <si>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</si>
  <si>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</si>
  <si>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</si>
  <si>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</si>
  <si>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</si>
  <si>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</si>
  <si>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</si>
  <si>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</si>
  <si>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</si>
  <si>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</si>
  <si>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</si>
  <si>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</si>
  <si>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</si>
  <si>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</si>
  <si>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</si>
  <si>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</si>
  <si>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</si>
  <si>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</si>
  <si>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</si>
  <si>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</si>
  <si>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</si>
  <si>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</si>
  <si>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</si>
  <si>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</si>
  <si>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</si>
  <si>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</si>
  <si>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</si>
  <si>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</si>
  <si>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</si>
  <si>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</si>
  <si>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</si>
  <si>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</si>
  <si>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</si>
  <si>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</si>
  <si>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</si>
  <si>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</si>
  <si>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</si>
  <si>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</si>
  <si>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</si>
  <si>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</si>
  <si>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</si>
  <si>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</si>
  <si>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</si>
  <si>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</si>
  <si>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</si>
  <si>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</si>
  <si>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</si>
  <si>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</si>
  <si>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</si>
  <si>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</si>
  <si>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</si>
  <si>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</si>
  <si>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</si>
  <si>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</si>
  <si>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</si>
  <si>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</si>
  <si>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</si>
  <si>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</si>
  <si>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</si>
  <si>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</si>
  <si>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</si>
  <si>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</si>
  <si>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</si>
  <si>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</si>
  <si>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</si>
  <si>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</si>
  <si>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</si>
  <si>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</si>
  <si>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</si>
  <si>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</si>
  <si>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</si>
  <si>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</si>
  <si>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</si>
  <si>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</si>
  <si>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</si>
  <si>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</si>
  <si>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</si>
  <si>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</si>
  <si>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</si>
  <si>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</si>
  <si>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</si>
  <si>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</si>
  <si>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</si>
  <si>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</si>
  <si>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</si>
  <si>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</si>
  <si>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</si>
  <si>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</si>
  <si>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</si>
  <si>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</si>
  <si>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</si>
  <si>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</si>
  <si>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</si>
  <si>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</si>
  <si>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</si>
  <si>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</si>
  <si>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</si>
  <si>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</si>
  <si>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</si>
  <si>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</si>
  <si>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</si>
  <si>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</si>
  <si>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</si>
  <si>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</si>
  <si>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</si>
  <si>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</si>
  <si>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</si>
  <si>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</si>
  <si>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</si>
  <si>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</si>
  <si>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</si>
  <si>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</si>
  <si>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</si>
  <si>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</si>
  <si>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</si>
  <si>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</si>
  <si>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</si>
  <si>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</si>
  <si>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</si>
  <si>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</si>
  <si>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</si>
  <si>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</si>
  <si>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</si>
  <si>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</si>
  <si>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</si>
  <si>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</si>
  <si>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</si>
  <si>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</si>
  <si>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</si>
  <si>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</si>
  <si>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</si>
  <si>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</si>
  <si>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</si>
  <si>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</si>
  <si>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</si>
  <si>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</si>
  <si>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</si>
  <si>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</si>
  <si>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</si>
  <si>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</si>
  <si>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</si>
  <si>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</si>
  <si>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</si>
  <si>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</si>
  <si>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</si>
  <si>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</si>
  <si>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</si>
  <si>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</si>
  <si>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</si>
  <si>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</si>
  <si>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</si>
  <si>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</si>
  <si>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</si>
  <si>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</si>
  <si>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</si>
  <si>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</si>
  <si>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</si>
  <si>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</si>
  <si>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</si>
  <si>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</si>
  <si>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</si>
  <si>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</si>
  <si>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</si>
  <si>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</si>
  <si>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</si>
  <si>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</si>
  <si>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</si>
  <si>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</si>
  <si>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</si>
  <si>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</si>
  <si>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</si>
  <si>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</si>
  <si>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</si>
  <si>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</si>
  <si>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</si>
  <si>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</si>
  <si>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</si>
  <si>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</si>
  <si>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</si>
  <si>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</si>
  <si>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</si>
  <si>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</si>
  <si>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</si>
  <si>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</si>
  <si>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</si>
  <si>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</si>
  <si>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</si>
  <si>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</si>
  <si>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</si>
  <si>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</si>
  <si>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</si>
  <si>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</si>
  <si>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</si>
  <si>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</si>
  <si>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</si>
  <si>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</si>
  <si>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</si>
  <si>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</si>
  <si>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</si>
  <si>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</si>
  <si>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</si>
  <si>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</si>
  <si>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</si>
  <si>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</si>
  <si>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</si>
  <si>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</si>
  <si>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</si>
  <si>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</si>
  <si>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</si>
  <si>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</si>
  <si>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</si>
  <si>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</si>
  <si>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</si>
  <si>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</si>
  <si>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</si>
  <si>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</si>
  <si>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</si>
  <si>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</si>
  <si>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</si>
  <si>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</si>
  <si>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</si>
  <si>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</si>
  <si>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</si>
  <si>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</si>
  <si>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</si>
  <si>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</si>
  <si>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</si>
  <si>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</si>
  <si>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</si>
  <si>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</si>
  <si>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</si>
  <si>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</si>
  <si>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</si>
  <si>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</si>
  <si>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</si>
  <si>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</si>
  <si>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</si>
  <si>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</si>
  <si>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</si>
  <si>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</si>
  <si>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</si>
  <si>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</si>
  <si>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</si>
  <si>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</si>
  <si>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</si>
  <si>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</si>
  <si>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</si>
  <si>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</si>
  <si>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</si>
  <si>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</si>
  <si>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</si>
  <si>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</si>
  <si>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</si>
  <si>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</si>
  <si>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</si>
  <si>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</si>
  <si>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</si>
  <si>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</si>
  <si>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</si>
  <si>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</si>
  <si>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</si>
  <si>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</si>
  <si>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</si>
  <si>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</si>
  <si>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</si>
  <si>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</si>
  <si>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</si>
  <si>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</si>
  <si>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</si>
  <si>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</si>
  <si>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</si>
  <si>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</si>
  <si>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</si>
  <si>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</si>
  <si>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</si>
  <si>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</si>
  <si>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</si>
  <si>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</si>
  <si>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</si>
  <si>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</si>
  <si>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</si>
  <si>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</si>
  <si>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</si>
  <si>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</si>
  <si>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</si>
  <si>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</si>
  <si>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</si>
  <si>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</si>
  <si>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</si>
  <si>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</si>
  <si>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</si>
  <si>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</si>
  <si>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</si>
  <si>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</si>
  <si>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</si>
  <si>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</si>
  <si>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</si>
  <si>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</si>
  <si>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</si>
  <si>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</si>
  <si>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</si>
  <si>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</si>
  <si>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</si>
  <si>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</si>
  <si>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</si>
  <si>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</si>
  <si>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</si>
  <si>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</si>
  <si>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</si>
  <si>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</si>
  <si>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</si>
  <si>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</si>
  <si>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</si>
  <si>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</si>
  <si>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</si>
  <si>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</si>
  <si>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</si>
  <si>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</si>
  <si>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</si>
  <si>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</si>
  <si>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</si>
  <si>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</si>
  <si>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</si>
  <si>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</si>
  <si>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</si>
  <si>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</si>
  <si>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</si>
  <si>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</si>
  <si>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</si>
  <si>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</si>
  <si>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</si>
  <si>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</si>
  <si>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</si>
  <si>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</si>
  <si>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</si>
  <si>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</si>
  <si>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</si>
  <si>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</si>
  <si>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</si>
  <si>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</si>
  <si>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</si>
  <si>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</si>
  <si>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</si>
  <si>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</si>
  <si>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</si>
  <si>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</si>
  <si>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</si>
  <si>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</si>
  <si>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</si>
  <si>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</si>
  <si>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</si>
  <si>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</si>
  <si>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</si>
  <si>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</si>
  <si>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</si>
  <si>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</si>
  <si>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</si>
  <si>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</si>
  <si>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</si>
  <si>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</si>
  <si>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</si>
  <si>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</si>
  <si>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</si>
  <si>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</si>
  <si>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</si>
  <si>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</si>
  <si>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</si>
  <si>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</si>
  <si>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</si>
  <si>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</si>
  <si>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</si>
  <si>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</si>
  <si>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</si>
  <si>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</si>
  <si>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</si>
  <si>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</si>
  <si>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</si>
  <si>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</si>
  <si>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</si>
  <si>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</si>
  <si>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</si>
  <si>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</si>
  <si>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</si>
  <si>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</si>
  <si>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</si>
  <si>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</si>
  <si>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</si>
  <si>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</si>
  <si>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</si>
  <si>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</si>
  <si>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</si>
  <si>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</si>
  <si>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</si>
  <si>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</si>
  <si>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</si>
  <si>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</si>
  <si>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</si>
  <si>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</si>
  <si>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</si>
  <si>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</si>
  <si>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</si>
  <si>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</si>
  <si>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</si>
  <si>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</si>
  <si>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</si>
  <si>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</si>
  <si>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</si>
  <si>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</si>
  <si>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</si>
  <si>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</si>
  <si>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</si>
  <si>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</si>
  <si>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</si>
  <si>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</si>
  <si>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</si>
  <si>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</si>
  <si>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</si>
  <si>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</si>
  <si>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</si>
  <si>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</si>
  <si>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</si>
  <si>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</si>
  <si>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</si>
  <si>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</si>
  <si>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</si>
  <si>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</si>
  <si>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</si>
  <si>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</si>
  <si>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</si>
  <si>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</si>
  <si>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</si>
  <si>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</si>
  <si>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</si>
  <si>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</si>
  <si>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</si>
  <si>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</si>
  <si>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</si>
  <si>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</si>
  <si>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</si>
  <si>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</si>
  <si>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</si>
  <si>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</si>
  <si>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</si>
  <si>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</si>
  <si>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</si>
  <si>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</si>
  <si>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</si>
  <si>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</si>
  <si>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</si>
  <si>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</si>
  <si>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</si>
  <si>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</si>
  <si>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</si>
  <si>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</si>
  <si>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</si>
  <si>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</si>
  <si>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</si>
  <si>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</si>
  <si>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</si>
  <si>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</si>
  <si>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</si>
  <si>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</si>
  <si>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</si>
  <si>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</si>
  <si>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</si>
  <si>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</si>
  <si>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</si>
  <si>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</si>
  <si>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</si>
  <si>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</si>
  <si>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</si>
  <si>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</si>
  <si>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</si>
  <si>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</si>
  <si>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</si>
  <si>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</si>
  <si>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</si>
  <si>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</si>
  <si>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</si>
  <si>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</si>
  <si>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</si>
  <si>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</si>
  <si>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</si>
  <si>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</si>
  <si>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</si>
  <si>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</si>
  <si>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</si>
  <si>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</si>
  <si>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</si>
  <si>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</si>
  <si>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</si>
  <si>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</si>
  <si>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</si>
  <si>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</si>
  <si>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</si>
  <si>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</si>
  <si>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</si>
  <si>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</si>
  <si>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</si>
  <si>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</si>
  <si>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</si>
  <si>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</si>
  <si>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</si>
  <si>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</si>
  <si>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</si>
  <si>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</si>
  <si>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</si>
  <si>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</si>
  <si>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</si>
  <si>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</si>
  <si>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</si>
  <si>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</si>
  <si>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</si>
  <si>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</si>
  <si>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</si>
  <si>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</si>
  <si>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</si>
  <si>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</si>
  <si>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</si>
  <si>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</si>
  <si>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</si>
  <si>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</si>
  <si>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</si>
  <si>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</si>
  <si>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</si>
  <si>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</si>
  <si>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</si>
  <si>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</si>
  <si>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</si>
  <si>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</si>
  <si>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</si>
  <si>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</si>
  <si>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</si>
  <si>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</si>
  <si>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</si>
  <si>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</si>
  <si>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</si>
  <si>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</si>
  <si>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</si>
  <si>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</si>
  <si>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</si>
  <si>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</si>
  <si>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</si>
  <si>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</si>
  <si>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</si>
  <si>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</si>
  <si>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</si>
  <si>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</si>
  <si>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</si>
  <si>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</si>
  <si>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</si>
  <si>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</si>
  <si>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</si>
  <si>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</si>
  <si>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</si>
  <si>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</si>
  <si>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</si>
  <si>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</si>
  <si>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</si>
  <si>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</si>
  <si>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</si>
  <si>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</si>
  <si>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</si>
  <si>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</si>
  <si>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</si>
  <si>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</si>
  <si>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</si>
  <si>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</si>
  <si>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</si>
  <si>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</si>
  <si>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</si>
  <si>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</si>
  <si>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</si>
  <si>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</si>
  <si>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</si>
  <si>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</si>
  <si>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</si>
  <si>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</si>
  <si>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</si>
  <si>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</si>
  <si>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</si>
  <si>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</si>
  <si>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</si>
  <si>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</si>
  <si>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</si>
  <si>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</si>
  <si>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</si>
  <si>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</si>
  <si>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</si>
  <si>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</si>
  <si>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</si>
  <si>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</si>
  <si>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</si>
  <si>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</si>
  <si>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</si>
  <si>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</si>
  <si>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</si>
  <si>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</si>
  <si>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</si>
  <si>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</si>
  <si>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</si>
  <si>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</si>
  <si>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</si>
  <si>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</si>
  <si>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</si>
  <si>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</si>
  <si>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</si>
  <si>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</si>
  <si>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</si>
  <si>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</si>
  <si>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</si>
  <si>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</si>
  <si>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</si>
  <si>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</si>
  <si>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</si>
  <si>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</si>
  <si>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</si>
  <si>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</si>
  <si>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</si>
  <si>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</si>
  <si>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</si>
  <si>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</si>
  <si>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</si>
  <si>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</si>
  <si>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</si>
  <si>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</si>
  <si>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</si>
  <si>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</si>
  <si>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</si>
  <si>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</si>
  <si>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</si>
  <si>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</si>
  <si>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</si>
  <si>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</si>
  <si>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</si>
  <si>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</si>
  <si>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</si>
  <si>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</si>
  <si>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</si>
  <si>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</si>
  <si>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</si>
  <si>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</si>
  <si>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</si>
  <si>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</si>
  <si>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</si>
  <si>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</si>
  <si>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</si>
  <si>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</si>
  <si>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</si>
  <si>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</si>
  <si>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</si>
  <si>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</si>
  <si>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</si>
  <si>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</si>
  <si>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</si>
  <si>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</si>
  <si>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</si>
  <si>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</si>
  <si>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</si>
  <si>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</si>
  <si>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</si>
  <si>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</si>
  <si>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</si>
  <si>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</si>
  <si>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</si>
  <si>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</si>
  <si>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</si>
  <si>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</si>
  <si>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</si>
  <si>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</si>
  <si>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</si>
  <si>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</si>
  <si>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</si>
  <si>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</si>
  <si>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</si>
  <si>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</si>
  <si>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</si>
  <si>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</si>
  <si>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</si>
  <si>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</si>
  <si>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</si>
  <si>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</si>
  <si>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</si>
  <si>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</si>
  <si>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</si>
  <si>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</si>
  <si>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</si>
  <si>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</si>
  <si>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</si>
  <si>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</si>
  <si>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</si>
  <si>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</si>
  <si>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</si>
  <si>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</si>
  <si>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</si>
  <si>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</si>
  <si>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</si>
  <si>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</si>
  <si>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</si>
  <si>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</si>
  <si>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</si>
  <si>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</si>
  <si>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</si>
  <si>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</si>
  <si>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</si>
  <si>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</si>
  <si>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</si>
  <si>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</si>
  <si>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</si>
  <si>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</si>
  <si>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</si>
  <si>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</si>
  <si>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</si>
  <si>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</si>
  <si>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</si>
  <si>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</si>
  <si>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</si>
  <si>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</si>
  <si>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</si>
  <si>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</si>
  <si>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</si>
  <si>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</si>
  <si>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</si>
  <si>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</si>
  <si>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</si>
  <si>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</si>
  <si>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</si>
  <si>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</si>
  <si>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</si>
  <si>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</si>
  <si>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</si>
  <si>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</si>
  <si>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</si>
  <si>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</si>
  <si>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</si>
  <si>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</si>
  <si>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</si>
  <si>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</si>
  <si>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</si>
  <si>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</si>
  <si>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</si>
  <si>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</si>
  <si>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</si>
  <si>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</si>
  <si>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</si>
  <si>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</si>
  <si>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</si>
  <si>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</si>
  <si>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</si>
  <si>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</si>
  <si>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</si>
  <si>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</si>
  <si>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</si>
  <si>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</si>
  <si>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</si>
  <si>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</si>
  <si>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</si>
  <si>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</si>
  <si>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</si>
  <si>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</si>
  <si>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</si>
  <si>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</si>
  <si>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</si>
  <si>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</si>
  <si>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</si>
  <si>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</si>
  <si>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</si>
  <si>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</si>
  <si>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</si>
  <si>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</si>
  <si>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</si>
  <si>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</si>
  <si>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</si>
  <si>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</si>
  <si>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</si>
  <si>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</si>
  <si>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</si>
  <si>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</si>
  <si>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</si>
  <si>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</si>
  <si>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</si>
  <si>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</si>
  <si>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</si>
  <si>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</si>
  <si>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</si>
  <si>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</si>
  <si>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</si>
  <si>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</si>
  <si>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</si>
  <si>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</si>
  <si>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</si>
  <si>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</si>
  <si>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</si>
  <si>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</si>
  <si>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</si>
  <si>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</si>
  <si>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</si>
  <si>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</si>
  <si>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</si>
  <si>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</si>
  <si>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</si>
  <si>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</si>
  <si>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</si>
  <si>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</si>
  <si>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</si>
  <si>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</si>
  <si>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</si>
  <si>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</si>
  <si>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</si>
  <si>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</si>
  <si>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</si>
  <si>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</si>
  <si>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</si>
  <si>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</si>
  <si>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</si>
  <si>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</si>
  <si>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</si>
  <si>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</si>
  <si>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</si>
  <si>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</si>
  <si>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</si>
  <si>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</si>
  <si>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</si>
  <si>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</si>
  <si>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</si>
  <si>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</si>
  <si>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</si>
  <si>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</si>
  <si>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</si>
  <si>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</si>
  <si>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</si>
  <si>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</si>
  <si>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</si>
  <si>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</si>
  <si>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</si>
  <si>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</si>
  <si>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</si>
  <si>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</si>
  <si>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</si>
  <si>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</si>
  <si>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</si>
  <si>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</si>
  <si>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</si>
  <si>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</si>
  <si>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</si>
  <si>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</si>
  <si>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</si>
  <si>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</si>
  <si>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</si>
  <si>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</si>
  <si>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</si>
  <si>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</si>
  <si>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</si>
  <si>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</si>
  <si>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</si>
  <si>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</si>
  <si>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</si>
  <si>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</si>
  <si>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</si>
  <si>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</si>
  <si>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</si>
  <si>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</si>
  <si>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</si>
  <si>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</si>
  <si>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</si>
  <si>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</si>
  <si>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</si>
  <si>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</si>
  <si>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</si>
  <si>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</si>
  <si>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</si>
  <si>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</si>
  <si>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</si>
  <si>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</si>
  <si>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</si>
  <si>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</si>
  <si>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</si>
  <si>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</si>
  <si>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</si>
  <si>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</si>
  <si>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</si>
  <si>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</si>
  <si>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</si>
  <si>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</si>
  <si>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</si>
  <si>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</si>
  <si>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</si>
  <si>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</si>
  <si>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</si>
  <si>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</si>
  <si>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</si>
  <si>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</si>
  <si>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</si>
  <si>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</si>
  <si>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</si>
  <si>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</si>
  <si>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</si>
  <si>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</si>
  <si>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</si>
  <si>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</si>
  <si>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</si>
  <si>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</si>
  <si>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</si>
  <si>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</si>
  <si>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</si>
  <si>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</si>
  <si>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</si>
  <si>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</si>
  <si>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</si>
  <si>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</si>
  <si>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</si>
  <si>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</si>
  <si>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</si>
  <si>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</si>
  <si>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</si>
  <si>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</si>
  <si>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</si>
  <si>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</si>
  <si>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</si>
  <si>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</si>
  <si>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</si>
  <si>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</si>
  <si>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</si>
  <si>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</si>
  <si>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</si>
  <si>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</si>
  <si>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</si>
  <si>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</si>
  <si>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</si>
  <si>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</si>
  <si>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</si>
  <si>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</si>
  <si>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</si>
  <si>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</si>
  <si>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</si>
  <si>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</si>
  <si>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</si>
  <si>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</si>
  <si>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</si>
  <si>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</si>
  <si>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</si>
  <si>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</si>
  <si>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</si>
  <si>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</si>
  <si>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</si>
  <si>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</si>
  <si>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</si>
  <si>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</si>
  <si>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</si>
  <si>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</si>
  <si>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</si>
  <si>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</si>
  <si>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</si>
  <si>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</si>
  <si>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</si>
  <si>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</si>
  <si>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</si>
  <si>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</si>
  <si>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</si>
  <si>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</si>
  <si>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</si>
  <si>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</si>
  <si>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</si>
  <si>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</si>
  <si>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</si>
  <si>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</si>
  <si>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</si>
  <si>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</si>
  <si>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</si>
  <si>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</si>
  <si>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</si>
  <si>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</si>
  <si>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</si>
  <si>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</si>
  <si>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</si>
  <si>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</si>
  <si>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</si>
  <si>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</si>
  <si>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</si>
  <si>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</si>
  <si>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</si>
  <si>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</si>
  <si>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</si>
  <si>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</si>
  <si>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</si>
  <si>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</si>
  <si>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</si>
  <si>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</si>
  <si>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</si>
  <si>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</si>
  <si>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</si>
  <si>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</si>
  <si>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</si>
  <si>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</si>
  <si>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</si>
  <si>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</si>
  <si>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</si>
  <si>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</si>
  <si>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</si>
  <si>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</si>
  <si>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</si>
  <si>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</si>
  <si>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</si>
  <si>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</si>
  <si>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</si>
  <si>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</si>
  <si>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</si>
  <si>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</si>
  <si>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</si>
  <si>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</si>
  <si>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</si>
  <si>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</si>
  <si>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</si>
  <si>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</si>
  <si>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</si>
  <si>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</si>
  <si>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</si>
  <si>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</si>
  <si>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</si>
  <si>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</si>
  <si>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</si>
  <si>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</si>
  <si>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</si>
  <si>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</si>
  <si>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</si>
  <si>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</si>
  <si>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</si>
  <si>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</si>
  <si>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</si>
  <si>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</si>
  <si>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</si>
  <si>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</si>
  <si>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</si>
  <si>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</si>
  <si>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</si>
  <si>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</si>
  <si>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</si>
  <si>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</si>
  <si>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</si>
  <si>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</si>
  <si>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</si>
  <si>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</si>
  <si>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</si>
  <si>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</si>
  <si>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</si>
  <si>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</si>
  <si>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</si>
  <si>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</si>
  <si>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</si>
  <si>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</si>
  <si>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</si>
  <si>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</si>
  <si>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</si>
  <si>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</si>
  <si>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</si>
  <si>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</si>
  <si>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</si>
  <si>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</si>
  <si>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</si>
  <si>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</si>
  <si>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</si>
  <si>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</si>
  <si>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</si>
  <si>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</si>
  <si>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</si>
  <si>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</si>
  <si>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</si>
  <si>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</si>
  <si>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</si>
  <si>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</si>
  <si>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</si>
  <si>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</si>
  <si>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</si>
  <si>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</si>
  <si>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</si>
  <si>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</si>
  <si>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</si>
  <si>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</si>
  <si>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</si>
  <si>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</si>
  <si>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</si>
  <si>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</si>
  <si>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</si>
  <si>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</si>
  <si>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</si>
  <si>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</si>
  <si>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</si>
  <si>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</si>
  <si>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</si>
  <si>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</si>
  <si>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</si>
  <si>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</si>
  <si>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</si>
  <si>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</si>
  <si>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</si>
  <si>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</si>
  <si>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</si>
  <si>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</si>
  <si>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</si>
  <si>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</si>
  <si>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</si>
  <si>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</si>
  <si>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</si>
  <si>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</si>
  <si>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</si>
  <si>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</si>
  <si>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</si>
  <si>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</si>
  <si>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</si>
  <si>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</si>
  <si>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</si>
  <si>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</si>
  <si>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</si>
  <si>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</si>
  <si>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</si>
  <si>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</si>
  <si>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</si>
  <si>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</si>
  <si>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</si>
  <si>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</si>
  <si>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</si>
  <si>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</si>
  <si>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</si>
  <si>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</si>
  <si>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</si>
  <si>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</si>
  <si>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</si>
  <si>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</si>
  <si>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</si>
  <si>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</si>
  <si>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</si>
  <si>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</si>
  <si>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</si>
  <si>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</si>
  <si>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</si>
  <si>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</si>
  <si>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</si>
  <si>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</si>
  <si>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</si>
  <si>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</si>
  <si>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</si>
  <si>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</si>
  <si>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</si>
  <si>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</si>
  <si>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</si>
  <si>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</si>
  <si>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</si>
  <si>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</si>
  <si>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</si>
  <si>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</si>
  <si>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</si>
  <si>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</si>
  <si>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</si>
  <si>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</si>
  <si>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</si>
  <si>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</si>
  <si>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</si>
  <si>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</si>
  <si>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</si>
  <si>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</si>
  <si>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</si>
  <si>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</si>
  <si>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</si>
  <si>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</si>
  <si>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</si>
  <si>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</si>
  <si>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</si>
  <si>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</si>
  <si>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</si>
  <si>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</si>
  <si>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</si>
  <si>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</si>
  <si>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</si>
  <si>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</si>
  <si>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</si>
  <si>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</si>
  <si>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</si>
  <si>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</si>
  <si>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</si>
  <si>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</si>
  <si>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</si>
  <si>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</si>
  <si>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</si>
  <si>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</si>
  <si>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</si>
  <si>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</si>
  <si>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</si>
  <si>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</si>
  <si>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</si>
  <si>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</si>
  <si>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</si>
  <si>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</si>
  <si>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</si>
  <si>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</si>
  <si>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</si>
  <si>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</si>
  <si>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</si>
  <si>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</si>
  <si>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</si>
  <si>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</si>
  <si>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</si>
  <si>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</si>
  <si>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</si>
  <si>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</si>
  <si>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</si>
  <si>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</si>
  <si>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</si>
  <si>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</si>
  <si>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</si>
  <si>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</si>
  <si>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</si>
  <si>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</si>
  <si>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</si>
  <si>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</si>
  <si>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</si>
  <si>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</si>
  <si>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</si>
  <si>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</si>
  <si>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</si>
  <si>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</si>
  <si>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</si>
  <si>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</si>
  <si>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</si>
  <si>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</si>
  <si>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</si>
  <si>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</si>
  <si>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</si>
  <si>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</si>
  <si>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</si>
  <si>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</si>
  <si>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</si>
  <si>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</si>
  <si>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</si>
  <si>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</si>
  <si>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</si>
  <si>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</si>
  <si>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</si>
  <si>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</si>
  <si>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</si>
  <si>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</si>
  <si>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</si>
  <si>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</si>
  <si>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</si>
  <si>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</si>
  <si>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</si>
  <si>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</si>
  <si>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</si>
  <si>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</si>
  <si>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</si>
  <si>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</si>
  <si>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</si>
  <si>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</si>
  <si>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</si>
  <si>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</si>
  <si>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</si>
  <si>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</si>
  <si>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</si>
  <si>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</si>
  <si>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</si>
  <si>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</si>
  <si>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</si>
  <si>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</si>
  <si>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</si>
  <si>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</si>
  <si>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</si>
  <si>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</si>
  <si>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</si>
  <si>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</si>
  <si>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</si>
  <si>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</si>
  <si>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</si>
  <si>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</si>
  <si>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</si>
  <si>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</si>
  <si>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</si>
  <si>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</si>
  <si>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</si>
  <si>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</si>
  <si>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</si>
  <si>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</si>
  <si>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</si>
  <si>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</si>
  <si>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</si>
  <si>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</si>
  <si>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</si>
  <si>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</si>
  <si>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</si>
  <si>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</si>
  <si>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</si>
  <si>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</si>
  <si>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</si>
  <si>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</si>
  <si>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</si>
  <si>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</si>
  <si>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</si>
  <si>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</si>
  <si>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</si>
  <si>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</si>
  <si>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</si>
  <si>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</si>
  <si>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</si>
  <si>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Clear the 'data' worksheet</t>
  </si>
  <si>
    <t>RESET</t>
  </si>
  <si>
    <t>Flow - Dashed</t>
  </si>
  <si>
    <t>Flow - Dotted</t>
  </si>
  <si>
    <t>Flow - Negative</t>
  </si>
  <si>
    <t>Flow - Positive</t>
  </si>
  <si>
    <t>{level}</t>
  </si>
  <si>
    <t>Maximum Number of Cluster Levels:</t>
  </si>
  <si>
    <t>Level (depth) of the current Cluster:</t>
  </si>
  <si>
    <t>PREVIEW</t>
  </si>
  <si>
    <t>PUBLISH</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</si>
  <si>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</si>
  <si>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</si>
  <si>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</si>
  <si>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</si>
  <si>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</si>
  <si>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</si>
  <si>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</si>
  <si>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</si>
  <si>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</si>
  <si>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</si>
  <si>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</si>
  <si>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</si>
  <si>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</si>
  <si>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</si>
  <si>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</si>
  <si>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</si>
  <si>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</si>
  <si>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</si>
  <si>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</si>
  <si>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</si>
  <si>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</si>
  <si>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</si>
  <si>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</si>
  <si>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</si>
  <si>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</si>
  <si>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</si>
  <si>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</si>
  <si>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</si>
  <si>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</si>
  <si>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</si>
  <si>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</si>
  <si>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</si>
  <si>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</si>
  <si>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</si>
  <si>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</si>
  <si>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</si>
  <si>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</si>
  <si>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</si>
  <si>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</si>
  <si>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</si>
  <si>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</si>
  <si>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</si>
  <si>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</si>
  <si>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</si>
  <si>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</si>
  <si>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</si>
  <si>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</si>
  <si>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</si>
  <si>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</si>
  <si>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</si>
  <si>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</si>
  <si>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</si>
  <si>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</si>
  <si>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</si>
  <si>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</si>
  <si>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</si>
  <si>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</si>
  <si>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</si>
  <si>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</si>
  <si>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</si>
  <si>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</si>
  <si>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</si>
  <si>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</si>
  <si>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</si>
  <si>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</si>
  <si>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</si>
  <si>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</si>
  <si>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</si>
  <si>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</si>
  <si>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</si>
  <si>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</si>
  <si>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</si>
  <si>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</si>
  <si>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</si>
  <si>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</si>
  <si>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</si>
  <si>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</si>
  <si>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</si>
  <si>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</si>
  <si>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</si>
  <si>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</si>
  <si>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</si>
  <si>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</si>
  <si>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</si>
  <si>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</si>
  <si>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</si>
  <si>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</si>
  <si>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</si>
  <si>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</si>
  <si>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</si>
  <si>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</si>
  <si>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</si>
  <si>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</si>
  <si>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</si>
  <si>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</si>
  <si>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</si>
  <si>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</si>
  <si>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</si>
  <si>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</si>
  <si>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</si>
  <si>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</si>
  <si>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</si>
  <si>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</si>
  <si>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</si>
  <si>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</si>
  <si>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</si>
  <si>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</si>
  <si>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</si>
  <si>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</si>
  <si>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</si>
  <si>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</si>
  <si>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</si>
  <si>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</si>
  <si>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</si>
  <si>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</si>
  <si>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</si>
  <si>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</si>
  <si>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</si>
  <si>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</si>
  <si>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</si>
  <si>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</si>
  <si>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</si>
  <si>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</si>
  <si>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</si>
  <si>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</si>
  <si>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</si>
  <si>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</si>
  <si>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</si>
  <si>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</si>
  <si>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</si>
  <si>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</si>
  <si>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</si>
  <si>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</si>
  <si>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</si>
  <si>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</si>
  <si>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</si>
  <si>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</si>
  <si>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</si>
  <si>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</si>
  <si>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</si>
  <si>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</si>
  <si>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</si>
  <si>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</si>
  <si>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</si>
  <si>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</si>
  <si>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</si>
  <si>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</si>
  <si>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</si>
  <si>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</si>
  <si>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</si>
  <si>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</si>
  <si>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</si>
  <si>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</si>
  <si>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</si>
  <si>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</si>
  <si>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</si>
  <si>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</si>
  <si>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</si>
  <si>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</si>
  <si>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</si>
  <si>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</si>
  <si>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</si>
  <si>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</si>
  <si>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</si>
  <si>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</si>
  <si>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</si>
  <si>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</si>
  <si>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</si>
  <si>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</si>
  <si>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</si>
  <si>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</si>
  <si>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</si>
  <si>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</si>
  <si>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</si>
  <si>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</si>
  <si>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</si>
  <si>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</si>
  <si>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</si>
  <si>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</si>
  <si>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</si>
  <si>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</si>
  <si>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</si>
  <si>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</si>
  <si>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</si>
  <si>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</si>
  <si>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</si>
  <si>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</si>
  <si>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</si>
  <si>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</si>
  <si>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</si>
  <si>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</si>
  <si>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</si>
  <si>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</si>
  <si>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</si>
  <si>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</si>
  <si>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</si>
  <si>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</si>
  <si>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</si>
  <si>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</si>
  <si>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</si>
  <si>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</si>
  <si>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</si>
  <si>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</si>
  <si>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</si>
  <si>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</si>
  <si>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</si>
  <si>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</si>
  <si>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</si>
  <si>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</si>
  <si>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</si>
  <si>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</si>
  <si>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</si>
  <si>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</si>
  <si>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</si>
  <si>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</si>
  <si>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</si>
  <si>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</si>
  <si>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</si>
  <si>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</si>
  <si>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</si>
  <si>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</si>
  <si>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</si>
  <si>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</si>
  <si>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</si>
  <si>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</si>
  <si>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</si>
  <si>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</si>
  <si>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</si>
  <si>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</si>
  <si>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function renderStats() {
    var stats = "JsonViewerCharactersLabel " + originalJson.length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</si>
  <si>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function renderStats() {
    var stats = "JsonViewerCharactersLabel " + originalJson.length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</si>
  <si>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</si>
  <si>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</si>
  <si>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</si>
  <si>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</si>
  <si>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</si>
  <si>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</si>
  <si>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</si>
  <si>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</si>
  <si>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</si>
  <si>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</si>
  <si>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</si>
  <si>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</si>
  <si>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</si>
  <si>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</si>
  <si>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</si>
  <si>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</si>
  <si>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</si>
  <si>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</si>
  <si>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</si>
  <si>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</si>
  <si>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</si>
  <si>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</si>
  <si>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</si>
  <si>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</si>
  <si>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</si>
  <si>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</si>
  <si>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</si>
  <si>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</si>
  <si>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</si>
  <si>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</si>
  <si>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</si>
  <si>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</si>
  <si>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</si>
  <si>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</si>
  <si>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</si>
  <si>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</si>
  <si>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</si>
  <si>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</si>
  <si>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</si>
  <si>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</si>
  <si>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</si>
  <si>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</si>
  <si>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</si>
  <si>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</si>
  <si>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</si>
  <si>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</si>
  <si>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</si>
  <si>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</si>
  <si>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</si>
  <si>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</si>
  <si>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</si>
  <si>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</si>
  <si>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</si>
  <si>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</si>
  <si>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</si>
  <si>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</si>
  <si>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</si>
  <si>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</si>
  <si>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</si>
  <si>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</si>
  <si>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</si>
  <si>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</si>
  <si>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</si>
  <si>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</si>
  <si>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</si>
  <si>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</si>
  <si>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</si>
  <si>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</si>
  <si>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</si>
  <si>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</si>
  <si>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</si>
  <si>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</si>
  <si>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</si>
  <si>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</si>
  <si>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</si>
  <si>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</si>
  <si>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</si>
  <si>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</si>
  <si>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</si>
  <si>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</si>
  <si>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</si>
  <si>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</si>
  <si>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</si>
  <si>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</si>
  <si>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</si>
  <si>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</si>
  <si>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</si>
  <si>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</si>
  <si>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</si>
  <si>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</si>
  <si>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</si>
  <si>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</si>
  <si>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</si>
  <si>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</si>
  <si>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</si>
  <si>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</si>
  <si>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</si>
  <si>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</si>
  <si>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</si>
  <si>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</si>
  <si>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</si>
  <si>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</si>
  <si>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</si>
  <si>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</si>
  <si>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</si>
  <si>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</si>
  <si>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</si>
  <si>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</si>
  <si>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</si>
  <si>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</si>
  <si>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</si>
  <si>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</si>
  <si>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</si>
  <si>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</si>
  <si>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</si>
  <si>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</si>
  <si>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</si>
  <si>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</si>
  <si>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</si>
  <si>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</si>
  <si>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</si>
  <si>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</si>
  <si>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</si>
  <si>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</si>
  <si>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</si>
  <si>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</si>
  <si>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</si>
  <si>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</si>
  <si>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</si>
  <si>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</si>
  <si>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</si>
  <si>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</si>
  <si>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</si>
  <si>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</si>
  <si>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</si>
  <si>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</si>
  <si>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</si>
  <si>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</si>
  <si>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</si>
  <si>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</si>
  <si>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</si>
  <si>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</si>
  <si>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</si>
  <si>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</si>
  <si>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</si>
  <si>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</si>
  <si>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</si>
  <si>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</si>
  <si>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</si>
  <si>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</si>
  <si>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</si>
  <si>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</si>
  <si>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</si>
  <si>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</si>
  <si>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</si>
  <si>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</si>
  <si>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</si>
  <si>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</si>
  <si>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</si>
  <si>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</si>
  <si>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</si>
  <si>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</si>
  <si>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</si>
  <si>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</si>
  <si>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</si>
  <si>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</si>
  <si>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</si>
  <si>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</si>
  <si>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</si>
  <si>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</si>
  <si>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</si>
  <si>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</si>
  <si>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</si>
  <si>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</si>
  <si>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</si>
  <si>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</si>
  <si>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</si>
  <si>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</si>
  <si>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</si>
  <si>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</si>
  <si>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</si>
  <si>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</si>
  <si>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</si>
  <si>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</si>
  <si>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</si>
  <si>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</si>
  <si>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</si>
  <si>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</si>
  <si>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</si>
  <si>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</si>
  <si>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</si>
  <si>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</si>
  <si>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</si>
  <si>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</si>
  <si>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</si>
  <si>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</si>
  <si>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</si>
  <si>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</si>
  <si>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</si>
  <si>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</si>
  <si>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</si>
  <si>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</si>
  <si>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</si>
  <si>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</si>
  <si>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</si>
  <si>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</si>
  <si>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</si>
  <si>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</si>
  <si>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</si>
  <si>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</si>
  <si>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</si>
  <si>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</si>
  <si>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</si>
  <si>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</si>
  <si>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</si>
  <si>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</si>
  <si>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</si>
  <si>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</si>
  <si>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</si>
  <si>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</si>
  <si>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</si>
  <si>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</si>
  <si>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</si>
  <si>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</si>
  <si>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</si>
  <si>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</si>
  <si>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</si>
  <si>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</si>
  <si>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</si>
  <si>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</si>
  <si>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</si>
  <si>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</si>
  <si>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</si>
  <si>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</si>
  <si>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</si>
  <si>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</si>
  <si>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</si>
  <si>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</si>
  <si>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</si>
  <si>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</si>
  <si>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</si>
  <si>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</si>
  <si>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</si>
  <si>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</si>
  <si>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</si>
  <si>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</si>
  <si>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</si>
  <si>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</si>
  <si>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</si>
  <si>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</si>
  <si>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</si>
  <si>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</si>
  <si>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</si>
  <si>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</si>
  <si>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</si>
  <si>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</si>
  <si>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</si>
  <si>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</si>
  <si>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</si>
  <si>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</si>
  <si>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</si>
  <si>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</si>
  <si>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</si>
  <si>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</si>
  <si>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</si>
  <si>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</si>
  <si>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</si>
  <si>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</si>
  <si>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</si>
  <si>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</si>
  <si>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</si>
  <si>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</si>
  <si>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</si>
  <si>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</si>
  <si>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</si>
  <si>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</si>
  <si>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</si>
  <si>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</si>
  <si>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</si>
  <si>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</si>
  <si>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</si>
  <si>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</si>
  <si>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</si>
  <si>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</si>
  <si>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</si>
  <si>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</si>
  <si>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</si>
  <si>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</si>
  <si>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</si>
  <si>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</si>
  <si>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</si>
  <si>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</si>
  <si>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</si>
  <si>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</si>
  <si>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</si>
  <si>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</si>
  <si>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</si>
  <si>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</si>
  <si>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</si>
  <si>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</si>
  <si>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</si>
  <si>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</si>
  <si>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</si>
  <si>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</si>
  <si>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</si>
  <si>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</si>
  <si>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</si>
  <si>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</si>
  <si>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</si>
  <si>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</si>
  <si>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</si>
  <si>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</si>
  <si>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</si>
  <si>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</si>
  <si>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</si>
  <si>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</si>
  <si>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</si>
  <si>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</si>
  <si>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</si>
  <si>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</si>
  <si>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</si>
  <si>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</si>
  <si>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</si>
  <si>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</si>
  <si>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</si>
  <si>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</si>
  <si>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</si>
  <si>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</si>
  <si>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</si>
  <si>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</si>
  <si>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</si>
  <si>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</si>
  <si>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</si>
  <si>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</si>
  <si>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</si>
  <si>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</si>
  <si>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</si>
  <si>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</si>
  <si>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</si>
  <si>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</si>
  <si>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</si>
  <si>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</si>
  <si>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</si>
  <si>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</si>
  <si>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</si>
  <si>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</si>
  <si>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</si>
  <si>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</si>
  <si>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</si>
  <si>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</si>
  <si>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</si>
  <si>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</si>
  <si>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</si>
  <si>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</si>
  <si>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</si>
  <si>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</si>
  <si>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</si>
  <si>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</si>
  <si>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</si>
  <si>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</si>
  <si>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</si>
  <si>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</si>
  <si>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</si>
  <si>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</si>
  <si>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</si>
  <si>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</si>
  <si>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</si>
  <si>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</si>
  <si>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</si>
  <si>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</si>
  <si>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</si>
  <si>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</si>
  <si>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</si>
  <si>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</si>
  <si>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</si>
  <si>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</si>
  <si>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</si>
  <si>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</si>
  <si>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</si>
  <si>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</si>
  <si>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</si>
  <si>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</si>
  <si>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</si>
  <si>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</si>
  <si>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</si>
  <si>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</si>
  <si>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</si>
  <si>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</si>
  <si>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</si>
  <si>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</si>
  <si>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</si>
  <si>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</si>
  <si>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</si>
  <si>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</si>
  <si>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</si>
  <si>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</si>
  <si>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</si>
  <si>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</si>
  <si>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</si>
  <si>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</si>
  <si>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</si>
  <si>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</si>
  <si>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</si>
  <si>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</si>
  <si>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</si>
  <si>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</si>
  <si>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</si>
  <si>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</si>
  <si>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</si>
  <si>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</si>
  <si>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</si>
  <si>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</si>
  <si>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</si>
  <si>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</si>
  <si>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</si>
  <si>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</si>
  <si>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</si>
  <si>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</si>
  <si>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</si>
  <si>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</si>
  <si>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</si>
  <si>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</si>
  <si>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</si>
  <si>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</si>
  <si>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</si>
  <si>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</si>
  <si>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</si>
  <si>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</si>
  <si>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</si>
  <si>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</si>
  <si>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</si>
  <si>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</si>
  <si>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</si>
  <si>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</si>
  <si>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</si>
  <si>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</si>
  <si>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</si>
  <si>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</si>
  <si>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</si>
  <si>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</si>
  <si>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</si>
  <si>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</si>
  <si>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</si>
  <si>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</si>
  <si>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</si>
  <si>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</si>
  <si>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</si>
  <si>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</si>
  <si>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</si>
  <si>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</si>
  <si>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</si>
  <si>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</si>
  <si>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</si>
  <si>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</si>
  <si>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</si>
  <si>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</si>
  <si>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</si>
  <si>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</si>
  <si>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</si>
  <si>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</si>
  <si>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</si>
  <si>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</si>
  <si>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</si>
  <si>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</si>
  <si>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</si>
  <si>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</si>
  <si>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</si>
  <si>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</si>
  <si>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</si>
  <si>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</si>
  <si>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</si>
  <si>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</si>
  <si>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</si>
  <si>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</si>
  <si>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</si>
  <si>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</si>
  <si>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</si>
  <si>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</si>
  <si>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</si>
  <si>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</si>
  <si>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</si>
  <si>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</si>
  <si>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</si>
  <si>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</si>
  <si>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</si>
  <si>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</si>
  <si>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</si>
  <si>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</si>
  <si>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</si>
  <si>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</si>
  <si>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</si>
  <si>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</si>
  <si>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</si>
  <si>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</si>
  <si>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</si>
  <si>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</si>
  <si>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</si>
  <si>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</si>
  <si>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</si>
  <si>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</si>
  <si>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</si>
  <si>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</si>
  <si>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</si>
  <si>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</si>
  <si>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</si>
  <si>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</si>
  <si>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</si>
  <si>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</si>
  <si>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</si>
  <si>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</si>
  <si>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</si>
  <si>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</si>
  <si>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</si>
  <si>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</si>
  <si>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</si>
  <si>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</si>
  <si>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</si>
  <si>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</si>
  <si>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</si>
  <si>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</si>
  <si>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</si>
  <si>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</si>
  <si>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</si>
  <si>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</si>
  <si>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</si>
  <si>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</si>
  <si>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</si>
  <si>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</si>
  <si>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</si>
  <si>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</si>
  <si>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</si>
  <si>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</si>
  <si>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</si>
  <si>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</si>
  <si>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</si>
  <si>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</si>
  <si>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</si>
  <si>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</si>
  <si>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</si>
  <si>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</si>
  <si>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</si>
  <si>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</si>
  <si>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</si>
  <si>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</si>
  <si>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</si>
  <si>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</si>
  <si>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</si>
  <si>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</si>
  <si>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</si>
  <si>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</si>
  <si>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</si>
  <si>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</si>
  <si>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</si>
  <si>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</si>
  <si>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</si>
  <si>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</si>
  <si>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</si>
  <si>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</si>
  <si>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</si>
  <si>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</si>
  <si>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</si>
  <si>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</si>
  <si>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</si>
  <si>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</si>
  <si>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</si>
  <si>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</si>
  <si>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</si>
  <si>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</si>
  <si>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</si>
  <si>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</si>
  <si>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</si>
  <si>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</si>
  <si>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</si>
  <si>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</si>
  <si>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</si>
  <si>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</si>
  <si>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</si>
  <si>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</si>
  <si>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</si>
  <si>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</si>
  <si>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</si>
  <si>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</si>
  <si>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</si>
  <si>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</si>
  <si>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</si>
  <si>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</si>
  <si>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</si>
  <si>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</si>
  <si>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</si>
  <si>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</si>
  <si>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</si>
  <si>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</si>
  <si>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</si>
  <si>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</si>
  <si>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</si>
  <si>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</si>
  <si>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</si>
  <si>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</si>
  <si>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</si>
  <si>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</si>
  <si>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</si>
  <si>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</si>
  <si>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</si>
  <si>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</si>
  <si>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</si>
  <si>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</si>
  <si>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</si>
  <si>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</si>
  <si>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</si>
  <si>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</si>
  <si>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</si>
  <si>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</si>
  <si>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</si>
  <si>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</si>
  <si>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</si>
  <si>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</si>
  <si>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</si>
  <si>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</si>
  <si>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</si>
  <si>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</si>
  <si>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</si>
  <si>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</si>
  <si>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</si>
  <si>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</si>
  <si>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</si>
  <si>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</si>
  <si>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</si>
  <si>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</si>
  <si>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</si>
  <si>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</si>
  <si>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</si>
  <si>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</si>
  <si>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</si>
  <si>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</si>
  <si>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</si>
  <si>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</si>
  <si>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</si>
  <si>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</si>
  <si>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</si>
  <si>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</si>
  <si>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</si>
  <si>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</si>
  <si>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</si>
  <si>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</si>
  <si>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</si>
  <si>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</si>
  <si>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</si>
  <si>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</si>
  <si>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</si>
  <si>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</si>
  <si>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</si>
  <si>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</si>
  <si>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</si>
  <si>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</si>
  <si>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</si>
  <si>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</si>
  <si>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</si>
  <si>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</si>
  <si>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</si>
  <si>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</si>
  <si>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</si>
  <si>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</si>
  <si>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</si>
  <si>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</si>
  <si>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</si>
  <si>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</si>
  <si>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</si>
  <si>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</si>
  <si>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</si>
  <si>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</si>
  <si>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</si>
  <si>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</si>
  <si>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</si>
  <si>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</si>
  <si>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</si>
  <si>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</si>
  <si>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</si>
  <si>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</si>
  <si>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</si>
  <si>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</si>
  <si>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</si>
  <si>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</si>
  <si>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</si>
  <si>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</si>
  <si>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</si>
  <si>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</si>
  <si>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</si>
  <si>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</si>
  <si>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</si>
  <si>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</si>
  <si>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</si>
  <si>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</si>
  <si>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</si>
  <si>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</si>
  <si>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</si>
  <si>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</si>
  <si>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</si>
  <si>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</si>
  <si>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</si>
  <si>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</si>
  <si>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</si>
  <si>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</si>
  <si>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</si>
  <si>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</si>
  <si>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</si>
  <si>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</si>
  <si>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</si>
  <si>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</si>
  <si>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</si>
  <si>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</si>
  <si>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</si>
  <si>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</si>
  <si>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</si>
  <si>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</si>
  <si>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</si>
  <si>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</si>
  <si>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</si>
  <si>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</si>
  <si>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</si>
  <si>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</si>
  <si>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</si>
  <si>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</si>
  <si>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</si>
  <si>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</si>
  <si>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</si>
  <si>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</si>
  <si>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</si>
  <si>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</si>
  <si>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</si>
  <si>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</si>
  <si>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</si>
  <si>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</si>
  <si>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</si>
  <si>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</si>
  <si>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</si>
  <si>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</si>
  <si>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</si>
  <si>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</si>
  <si>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</si>
  <si>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</si>
  <si>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</si>
  <si>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</si>
  <si>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</si>
  <si>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</si>
  <si>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</si>
  <si>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</si>
  <si>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</si>
  <si>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</si>
  <si>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</si>
  <si>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</si>
  <si>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</si>
  <si>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</si>
  <si>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</si>
  <si>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</si>
  <si>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</si>
  <si>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</si>
  <si>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</si>
  <si>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</si>
  <si>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</si>
  <si>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</si>
  <si>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</si>
  <si>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</si>
  <si>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</si>
  <si>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</si>
  <si>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</si>
  <si>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</si>
  <si>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</si>
  <si>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</si>
  <si>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</si>
  <si>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</si>
  <si>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</si>
  <si>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</si>
  <si>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</si>
  <si>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</si>
  <si>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</si>
  <si>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</si>
  <si>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</si>
  <si>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</si>
  <si>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</si>
  <si>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</si>
  <si>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</si>
  <si>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</si>
  <si>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</si>
  <si>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</si>
  <si>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</si>
  <si>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</si>
  <si>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</si>
  <si>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</si>
  <si>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</si>
  <si>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</si>
  <si>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</si>
  <si>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</si>
  <si>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</si>
  <si>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</si>
  <si>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</si>
  <si>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</si>
  <si>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</si>
  <si>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</si>
  <si>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</si>
  <si>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</si>
  <si>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</si>
  <si>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</si>
  <si>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</si>
  <si>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</si>
  <si>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</si>
  <si>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</si>
  <si>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</si>
  <si>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</si>
  <si>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</si>
  <si>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</si>
  <si>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</si>
  <si>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</si>
  <si>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</si>
  <si>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</si>
  <si>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</si>
  <si>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</si>
  <si>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</si>
  <si>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</si>
  <si>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</si>
  <si>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</si>
  <si>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</si>
  <si>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</si>
  <si>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</si>
  <si>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</si>
  <si>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</si>
  <si>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</si>
  <si>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</si>
  <si>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</si>
  <si>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</si>
  <si>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</si>
  <si>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</si>
  <si>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</si>
  <si>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</si>
  <si>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</si>
  <si>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</si>
  <si>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</si>
  <si>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</si>
  <si>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</si>
  <si>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</si>
  <si>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</si>
  <si>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</si>
  <si>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</si>
  <si>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</si>
  <si>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</si>
  <si>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</si>
  <si>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</si>
  <si>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</si>
  <si>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</si>
  <si>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</si>
  <si>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</si>
  <si>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</si>
  <si>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</si>
  <si>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</si>
  <si>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</si>
  <si>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</si>
  <si>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</si>
  <si>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</si>
  <si>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</si>
  <si>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</si>
  <si>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</si>
  <si>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</si>
  <si>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</si>
  <si>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</si>
  <si>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</si>
  <si>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</si>
  <si>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</si>
  <si>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</si>
  <si>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</si>
  <si>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</si>
  <si>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</si>
  <si>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</si>
  <si>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</si>
  <si>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</si>
  <si>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</si>
  <si>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</si>
  <si>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</si>
  <si>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</si>
  <si>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</si>
  <si>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</si>
  <si>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</si>
  <si>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</si>
  <si>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</si>
  <si>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</si>
  <si>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</si>
  <si>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</si>
  <si>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</si>
  <si>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</si>
  <si>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</si>
  <si>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</si>
  <si>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</si>
  <si>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</si>
  <si>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</si>
  <si>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</si>
  <si>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</si>
  <si>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</si>
  <si>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</si>
  <si>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</si>
  <si>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</si>
  <si>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</si>
  <si>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</si>
  <si>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</si>
  <si>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</si>
  <si>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</si>
  <si>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</si>
  <si>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</si>
  <si>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</si>
  <si>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</si>
  <si>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</si>
  <si>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</si>
  <si>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</si>
  <si>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</si>
  <si>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</si>
  <si>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</si>
  <si>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</si>
  <si>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</si>
  <si>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</si>
  <si>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</si>
  <si>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</si>
  <si>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</si>
  <si>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</si>
  <si>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</si>
  <si>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</si>
  <si>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</si>
  <si>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</si>
  <si>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</si>
  <si>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</si>
  <si>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</si>
  <si>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</si>
  <si>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</si>
  <si>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</si>
  <si>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</si>
  <si>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</si>
  <si>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</si>
  <si>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</si>
  <si>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</si>
  <si>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</si>
  <si>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</si>
  <si>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</si>
  <si>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</si>
  <si>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</si>
  <si>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</si>
  <si>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</si>
  <si>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</si>
  <si>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</si>
  <si>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</si>
  <si>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</si>
  <si>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</si>
  <si>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</si>
  <si>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</si>
  <si>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</si>
  <si>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</si>
  <si>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</si>
  <si>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</si>
  <si>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</si>
  <si>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</si>
  <si>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</si>
  <si>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</si>
  <si>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</si>
  <si>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</si>
  <si>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</si>
  <si>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</si>
  <si>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</si>
  <si>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</si>
  <si>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</si>
  <si>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</si>
  <si>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</si>
  <si>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</si>
  <si>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</si>
  <si>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</si>
  <si>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</si>
  <si>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</si>
  <si>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</si>
  <si>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</si>
  <si>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</si>
  <si>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</si>
  <si>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</si>
  <si>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</si>
  <si>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</si>
  <si>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</si>
  <si>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</si>
  <si>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</si>
  <si>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</si>
  <si>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</si>
  <si>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</si>
  <si>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</si>
  <si>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</si>
  <si>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</si>
  <si>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</si>
  <si>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</si>
  <si>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</si>
  <si>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</si>
  <si>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</si>
  <si>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</si>
  <si>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</si>
  <si>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</si>
  <si>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</si>
  <si>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</si>
  <si>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</si>
  <si>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</si>
  <si>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</si>
  <si>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</si>
  <si>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</si>
  <si>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</si>
  <si>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</si>
  <si>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</si>
  <si>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</si>
  <si>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</si>
  <si>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</si>
  <si>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</si>
  <si>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</si>
  <si>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</si>
  <si>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</si>
  <si>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</si>
  <si>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</si>
  <si>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</si>
  <si>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</si>
  <si>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</si>
  <si>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</si>
  <si>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</si>
  <si>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</si>
  <si>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</si>
  <si>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</si>
  <si>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</si>
  <si>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</si>
  <si>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</si>
  <si>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</si>
  <si>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</si>
  <si>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</si>
  <si>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</si>
  <si>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</si>
  <si>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</si>
  <si>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</si>
  <si>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</si>
  <si>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</si>
  <si>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</si>
  <si>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</si>
  <si>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</si>
  <si>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</si>
  <si>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</si>
  <si>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</si>
  <si>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</si>
  <si>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</si>
  <si>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</si>
  <si>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</si>
  <si>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</si>
  <si>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</si>
  <si>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</si>
  <si>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</si>
  <si>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</si>
  <si>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</si>
  <si>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</si>
  <si>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</si>
  <si>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</si>
  <si>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</si>
  <si>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</si>
  <si>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</si>
  <si>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</si>
  <si>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</si>
  <si>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</si>
  <si>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</si>
  <si>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</si>
  <si>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</si>
  <si>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</si>
  <si>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</si>
  <si>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</si>
  <si>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</si>
  <si>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</si>
  <si>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</si>
  <si>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</si>
  <si>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</si>
  <si>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</si>
  <si>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</si>
  <si>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</si>
  <si>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</si>
  <si>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</si>
  <si>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</si>
  <si>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</si>
  <si>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</si>
  <si>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</si>
  <si>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</si>
  <si>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</si>
  <si>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</si>
  <si>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</si>
  <si>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</si>
  <si>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</si>
  <si>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</si>
  <si>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</si>
  <si>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</si>
  <si>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</si>
  <si>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</si>
  <si>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</si>
  <si>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</si>
  <si>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</si>
  <si>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</si>
  <si>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</si>
  <si>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</si>
  <si>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</si>
  <si>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</si>
  <si>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</si>
  <si>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</si>
  <si>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</si>
  <si>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</si>
  <si>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</si>
  <si>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</si>
  <si>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</si>
  <si>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</si>
  <si>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new</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</si>
  <si>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</si>
  <si>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</si>
  <si>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</si>
  <si>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</si>
  <si>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</si>
  <si>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</si>
  <si>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</si>
  <si>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</si>
  <si>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</si>
  <si>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</si>
  <si>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</si>
  <si>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</si>
  <si>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</si>
  <si>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</si>
  <si>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</si>
  <si>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</si>
  <si>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</si>
  <si>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</si>
  <si>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</si>
  <si>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</si>
  <si>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</si>
  <si>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</si>
  <si>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</si>
  <si>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</si>
  <si>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</si>
  <si>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</si>
  <si>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</si>
  <si>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</si>
  <si>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</si>
  <si>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</si>
  <si>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</si>
  <si>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</si>
  <si>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</si>
  <si>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</si>
  <si>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</si>
  <si>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</si>
  <si>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</si>
  <si>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</si>
  <si>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</si>
  <si>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</si>
  <si>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</si>
  <si>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</si>
  <si>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</si>
  <si>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</si>
  <si>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</si>
  <si>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</si>
  <si>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</si>
  <si>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</si>
  <si>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</si>
  <si>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</si>
  <si>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</si>
  <si>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</si>
  <si>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</si>
  <si>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</si>
  <si>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</si>
  <si>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Date: 19 August 2026</t>
  </si>
  <si>
    <t>gif</t>
  </si>
  <si>
    <t>C:\claude\rock-band-musician-connections</t>
  </si>
  <si>
    <t>legend</t>
  </si>
  <si>
    <t>&lt;&lt;font face='Calibri' point-size='10' color='#333333' &gt;_x000D_
&lt;table border='0' cellborder='1' cellspacing='2' color='#B3B3B3'&gt;_x000D_
&lt;tr&gt;_x000D_
  &lt;td colspan='3' align='center'&gt;&lt;B&gt;Music Genre Legend&lt;/B&gt;&lt;/td&gt;_x000D_
&lt;/tr&gt;_x000D_
&lt;tr&gt;_x000D_
   &lt;td bgcolor='#E6EBF5' color='#5A6E91' &gt;&lt;font color='#5A6E91'&gt;Alternative Rock&lt;/font&gt;&lt;/td&gt;_x000D_
   &lt;td bgcolor='#EBF0FA' color='#506996' &gt;&lt;font color='#506996'&gt;Blues Rock&lt;/font&gt;&lt;/td&gt;_x000D_
   &lt;td bgcolor='#F5F0E1' color='#A08C5F' &gt;&lt;font color='#A08C5F'&gt;Country Rock&lt;/font&gt;&lt;/td&gt;_x000D_
&lt;/tr&gt;_x000D_
&lt;tr&gt;_x000D_
  &lt;td bgcolor='#F0F5E6' color='#7D9169' &gt;&lt;font color='#7D9169'&gt;Folk Rock&lt;/font&gt;&lt;/td&gt;_x000D_
  &lt;td bgcolor='#F5EBF0' color='#966987' &gt;&lt;font color='#966987'&gt;Funk&lt;/font&gt;&lt;/td&gt;_x000D_
  &lt;td bgcolor='#F0E6F0' color='#875F96' &gt;&lt;font color='#875F96'&gt;Funk Rock&lt;/font&gt;&lt;/td&gt;_x000D_
&lt;/tr&gt;_x000D_
&lt;tr&gt;_x000D_
  &lt;td bgcolor='#FAF0F5' color='#9B7891' &gt;&lt;font color='#9B7891'&gt;Glam Rock&lt;/font&gt;&lt;/td&gt;_x000D_
  &lt;td bgcolor='#EBEBEB' color='#6E6E6E' &gt;&lt;font color='#6E6E6E'&gt;Grunge&lt;/font&gt;&lt;/td&gt;_x000D_
  &lt;td bgcolor='#F5E6E6' color='#965F5F' &gt;&lt;font color='#965F5F'&gt;Hard Rock&lt;/font&gt;&lt;/td&gt;_x000D_
&lt;/tr&gt;_x000D_
&lt;tr&gt;_x000D_
  &lt;td bgcolor='#E6E6F0' color='#5F5F82' &gt;&lt;font color='#5F5F82'&gt;Heavy Metal&lt;/font&gt;&lt;/td&gt;_x000D_
  &lt;td bgcolor='#FAF0E6' color='#A5825F' &gt;&lt;font color='#A5825F'&gt;Latin Rock&lt;/font&gt;&lt;/td&gt;_x000D_
  &lt;td bgcolor='#EBF5F5' color='#558287' &gt;&lt;font color='#558287'&gt;New Wave&lt;/font&gt;&lt;/td&gt;_x000D_
&lt;/tr&gt;_x000D_
&lt;tr&gt;_x000D_
  &lt;td bgcolor='#FAF5FA' color='#A082A5' &gt;&lt;font color='#A082A5'&gt;Pop Rock&lt;/font&gt;&lt;/td&gt;_x000D_
  &lt;td bgcolor='#EBF5EB' color='#5F875F' &gt;&lt;font color='#5F875F'&gt;Progressive Rock&lt;/font&gt;&lt;/td&gt;_x000D_
  &lt;td bgcolor='#F5E6EB' color='#965A6E' &gt;&lt;font color='#965A6E'&gt;Punk Rock&lt;/font&gt;&lt;/td&gt;_x000D_
&lt;/tr&gt;_x000D_
&lt;tr&gt;_x000D_
_x000D_
  &lt;td bgcolor='#F0F0F0' color='#787878' &gt;&lt;font color='#787878'&gt;Rock&lt;/font&gt;&lt;/td&gt;_x000D_
  &lt;td bgcolor='#F0FAF0' color='#5F875F' &gt;&lt;font color='#5F875F'&gt;Ska&lt;/font&gt;&lt;/td&gt;_x000D_
  &lt;td bgcolor='#F5EBE1' color='#96735A' &gt;&lt;font color='#96735A'&gt;Soul&lt;/font&gt;&lt;/td&gt;_x000D_
&lt;/tr&gt;_x000D_
&lt;/table&gt;_x000D_
&lt;/font&gt;&gt;</t>
  </si>
  <si>
    <t>Legend</t>
  </si>
  <si>
    <t>legend node</t>
  </si>
  <si>
    <t>Adler's Appetite</t>
  </si>
  <si>
    <t>Jim Wilkinson
member of
Adler's Appetite</t>
  </si>
  <si>
    <t>Jim Wilkinson</t>
  </si>
  <si>
    <t>relationship_member_of</t>
  </si>
  <si>
    <t>Kenneth Fear
member of
Adler's Appetite</t>
  </si>
  <si>
    <t>Kenneth Fear</t>
  </si>
  <si>
    <t>Robbie Montejano
member of
Adler's Appetite</t>
  </si>
  <si>
    <t>Robbie Montejano</t>
  </si>
  <si>
    <t>Steven Adler
member of
Adler's Appetite</t>
  </si>
  <si>
    <t>Steven Adler</t>
  </si>
  <si>
    <t>Adolph's Dog</t>
  </si>
  <si>
    <t>Chris Stein
member of
Adolph's Dog</t>
  </si>
  <si>
    <t>Chris Stein</t>
  </si>
  <si>
    <t>Clement Bozewski
member of
Adolph's Dog</t>
  </si>
  <si>
    <t>Clement Bozewski</t>
  </si>
  <si>
    <t>Deborah Harry
member of
Adolph's Dog</t>
  </si>
  <si>
    <t>Deborah Harry</t>
  </si>
  <si>
    <t>James Mollica
member of
Adolph's Dog</t>
  </si>
  <si>
    <t>James Mollica</t>
  </si>
  <si>
    <t>Alice in Chains</t>
  </si>
  <si>
    <t>Jerry Cantrell
member of
Alice in Chains</t>
  </si>
  <si>
    <t>Jerry Cantrell</t>
  </si>
  <si>
    <t>Layne Staley
member of
Alice in Chains</t>
  </si>
  <si>
    <t>Layne Staley</t>
  </si>
  <si>
    <t>Michael Starr
member of
Alice in Chains</t>
  </si>
  <si>
    <t>Michael Starr</t>
  </si>
  <si>
    <t>Sean Kinney
member of
Alice in Chains</t>
  </si>
  <si>
    <t>Sean Kinney</t>
  </si>
  <si>
    <t>Alice Mudgarden</t>
  </si>
  <si>
    <t>Chris Cornell
side project with
Alice Mudgarden</t>
  </si>
  <si>
    <t>Chris Cornell</t>
  </si>
  <si>
    <t>relationship_side_project_with</t>
  </si>
  <si>
    <t>Jerry Cantrell
side project with
Alice Mudgarden</t>
  </si>
  <si>
    <t>Layne Staley
side project with
Alice Mudgarden</t>
  </si>
  <si>
    <t>Mark McLaughlin
side project with
Alice Mudgarden</t>
  </si>
  <si>
    <t>Mark McLaughlin</t>
  </si>
  <si>
    <t>Arnold Corns</t>
  </si>
  <si>
    <t>David Jones
side project with
Arnold Corns</t>
  </si>
  <si>
    <t>David Jones</t>
  </si>
  <si>
    <t>Frederick Burrett
side project with
Arnold Corns</t>
  </si>
  <si>
    <t>Frederick Burrett</t>
  </si>
  <si>
    <t>Mark Carr-Pritchett
side project with
Arnold Corns</t>
  </si>
  <si>
    <t>Mark Carr-Pritchett</t>
  </si>
  <si>
    <t>Mick Ronson
side project with
Arnold Corns</t>
  </si>
  <si>
    <t>Mick Ronson</t>
  </si>
  <si>
    <t>Mick Woodmansey
side project with
Arnold Corns</t>
  </si>
  <si>
    <t>Mick Woodmansey</t>
  </si>
  <si>
    <t>Trevor Bolder
side project with
Arnold Corns</t>
  </si>
  <si>
    <t>Trevor Bolder</t>
  </si>
  <si>
    <t>Asia</t>
  </si>
  <si>
    <t>Carl Palmer
member of
Asia</t>
  </si>
  <si>
    <t>Carl Palmer</t>
  </si>
  <si>
    <t>Geoffrey Downes
member of
Asia</t>
  </si>
  <si>
    <t>Geoffrey Downes</t>
  </si>
  <si>
    <t>John Wetton
member of
Asia</t>
  </si>
  <si>
    <t>John Wetton</t>
  </si>
  <si>
    <t>Steve Howe
member of
Asia</t>
  </si>
  <si>
    <t>Steve Howe</t>
  </si>
  <si>
    <t>Atomic Rooster</t>
  </si>
  <si>
    <t>Carl Palmer
member of
Atomic Rooster</t>
  </si>
  <si>
    <t>Nick Graham
member of
Atomic Rooster</t>
  </si>
  <si>
    <t>Nick Graham</t>
  </si>
  <si>
    <t>Vincent Cheesman
member of
Atomic Rooster</t>
  </si>
  <si>
    <t>Vincent Cheesman</t>
  </si>
  <si>
    <t>Audioslave</t>
  </si>
  <si>
    <t>Brad Wilk
side project with
Audioslave</t>
  </si>
  <si>
    <t>Brad Wilk</t>
  </si>
  <si>
    <t>Chris Cornell
side project with
Audioslave</t>
  </si>
  <si>
    <t>Timothy Commerford
side project with
Audioslave</t>
  </si>
  <si>
    <t>Timothy Commerford</t>
  </si>
  <si>
    <t>Tom Morello
side project with
Audioslave</t>
  </si>
  <si>
    <t>Tom Morello</t>
  </si>
  <si>
    <t>Bad Company</t>
  </si>
  <si>
    <t>Mick Ralphs
founding member of
Bad Company</t>
  </si>
  <si>
    <t>Mick Ralphs</t>
  </si>
  <si>
    <t>relationship_founding_member_of</t>
  </si>
  <si>
    <t>Paul Rodgers
founding member of
Bad Company</t>
  </si>
  <si>
    <t>Paul Rodgers</t>
  </si>
  <si>
    <t>Raymond Burrell
member of
Bad Company</t>
  </si>
  <si>
    <t>Raymond Burrell</t>
  </si>
  <si>
    <t>Bad Radio</t>
  </si>
  <si>
    <t>Dave George
member of
Bad Radio</t>
  </si>
  <si>
    <t>Dave George</t>
  </si>
  <si>
    <t>Dave Silva
member of
Bad Radio</t>
  </si>
  <si>
    <t>Dave Silva</t>
  </si>
  <si>
    <t>Edward Vedder
member of
Bad Radio</t>
  </si>
  <si>
    <t>Edward Vedder</t>
  </si>
  <si>
    <t>Joey Ponchetti
member of
Bad Radio</t>
  </si>
  <si>
    <t>Joey Ponchetti</t>
  </si>
  <si>
    <t>Badfinger</t>
  </si>
  <si>
    <t>Mike Gibbins
member of
Badfinger</t>
  </si>
  <si>
    <t>Mike Gibbins</t>
  </si>
  <si>
    <t>Peter Ham
member of
Badfinger</t>
  </si>
  <si>
    <t>Peter Ham</t>
  </si>
  <si>
    <t>Ronald Griffiths
member of
Badfinger</t>
  </si>
  <si>
    <t>Ronald Griffiths</t>
  </si>
  <si>
    <t>Tom Evans
member of
Badfinger</t>
  </si>
  <si>
    <t>Tom Evans</t>
  </si>
  <si>
    <t>Big Audio Dynamite</t>
  </si>
  <si>
    <t>Don Donovan
member of
Big Audio Dynamite</t>
  </si>
  <si>
    <t>Don Donovan</t>
  </si>
  <si>
    <t>Don Letts
member of
Big Audio Dynamite</t>
  </si>
  <si>
    <t>Don Letts</t>
  </si>
  <si>
    <t>Greg Roberts
member of
Big Audio Dynamite</t>
  </si>
  <si>
    <t>Greg Roberts</t>
  </si>
  <si>
    <t>Leo Williams
member of
Big Audio Dynamite</t>
  </si>
  <si>
    <t>Leo Williams</t>
  </si>
  <si>
    <t>Michael Geoffrey Jones
member of
Big Audio Dynamite</t>
  </si>
  <si>
    <t>Michael Geoffrey Jones</t>
  </si>
  <si>
    <t>Big Audio Dynamite II</t>
  </si>
  <si>
    <t>Chris Kavanagh
member of
Big Audio Dynamite II</t>
  </si>
  <si>
    <t>Chris Kavanagh</t>
  </si>
  <si>
    <t>Gary Stonadge
member of
Big Audio Dynamite II</t>
  </si>
  <si>
    <t>Gary Stonadge</t>
  </si>
  <si>
    <t>Michael Geoffrey Jones
member of
Big Audio Dynamite II</t>
  </si>
  <si>
    <t>Nick Hawkins
member of
Big Audio Dynamite II</t>
  </si>
  <si>
    <t>Nick Hawkins</t>
  </si>
  <si>
    <t>Billy Idol</t>
  </si>
  <si>
    <t>Billy Broad
member of
Billy Idol</t>
  </si>
  <si>
    <t>Billy Broad</t>
  </si>
  <si>
    <t>Black Sabbath</t>
  </si>
  <si>
    <t>Bill Ward
founding member of
Black Sabbath</t>
  </si>
  <si>
    <t>Bill Ward</t>
  </si>
  <si>
    <t>John Osbourne
founding member of
Black Sabbath</t>
  </si>
  <si>
    <t>John Osbourne</t>
  </si>
  <si>
    <t>Terence Butler
founding member of
Black Sabbath</t>
  </si>
  <si>
    <t>Terence Butler</t>
  </si>
  <si>
    <t>Tony Iommi
founding member of
Black Sabbath</t>
  </si>
  <si>
    <t>Tony Iommi</t>
  </si>
  <si>
    <t>Blind Faith</t>
  </si>
  <si>
    <t>Eric Clapton
founding member of
Blind Faith</t>
  </si>
  <si>
    <t>Eric Clapton</t>
  </si>
  <si>
    <t>Peter Baker
founding member of
Blind Faith</t>
  </si>
  <si>
    <t>Peter Baker</t>
  </si>
  <si>
    <t>Rick Grech
founding member of
Blind Faith</t>
  </si>
  <si>
    <t>Rick Grech</t>
  </si>
  <si>
    <t>Steve Winwood
founding member of
Blind Faith</t>
  </si>
  <si>
    <t>Steve Winwood</t>
  </si>
  <si>
    <t>Blondie</t>
  </si>
  <si>
    <t>Chris Stein
founding member of
Blondie</t>
  </si>
  <si>
    <t>Clement Bozewski
member of
Blondie</t>
  </si>
  <si>
    <t>Deborah Harry
founding member of
Blondie</t>
  </si>
  <si>
    <t>Frank Infante
member of
Blondie</t>
  </si>
  <si>
    <t>Frank Infante</t>
  </si>
  <si>
    <t>Gary Lachman
member of
Blondie</t>
  </si>
  <si>
    <t>Gary Lachman</t>
  </si>
  <si>
    <t>James Mollica
member of
Blondie</t>
  </si>
  <si>
    <t>Nigel Harrison
member of
Blondie</t>
  </si>
  <si>
    <t>Nigel Harrison</t>
  </si>
  <si>
    <t>Booker T. &amp; the M.G.’s</t>
  </si>
  <si>
    <t>Alan Jackson Jr.
member of
Booker T. &amp; the M.G.’s</t>
  </si>
  <si>
    <t>Alan Jackson Jr.</t>
  </si>
  <si>
    <t>Booker T. Jones
founding member of
Booker T. &amp; the M.G.’s</t>
  </si>
  <si>
    <t>Booker T. Jones</t>
  </si>
  <si>
    <t>Donald Dunn
member of
Booker T. &amp; the M.G.’s</t>
  </si>
  <si>
    <t>Donald Dunn</t>
  </si>
  <si>
    <t>Lewis Steinberg
member of
Booker T. &amp; the M.G.’s</t>
  </si>
  <si>
    <t>Lewis Steinberg</t>
  </si>
  <si>
    <t>Steve Cropper
founding member of
Booker T. &amp; the M.G.’s</t>
  </si>
  <si>
    <t>Steve Cropper</t>
  </si>
  <si>
    <t>Willie Hall
member of
Booker T. &amp; the M.G.’s</t>
  </si>
  <si>
    <t>Willie Hall</t>
  </si>
  <si>
    <t>Bowie</t>
  </si>
  <si>
    <t>David Jones
member of
Bowie</t>
  </si>
  <si>
    <t>Buffalo Springfield</t>
  </si>
  <si>
    <t>Bruce Palmer
member of
Buffalo Springfield</t>
  </si>
  <si>
    <t>Bruce Palmer</t>
  </si>
  <si>
    <t>Neil Young
member of
Buffalo Springfield</t>
  </si>
  <si>
    <t>Neil Young</t>
  </si>
  <si>
    <t>Richie Furay
member of
Buffalo Springfield</t>
  </si>
  <si>
    <t>Richie Furay</t>
  </si>
  <si>
    <t>Stephen Stills
member of
Buffalo Springfield</t>
  </si>
  <si>
    <t>Stephen Stills</t>
  </si>
  <si>
    <t>Walter Midkiff
member of
Buffalo Springfield</t>
  </si>
  <si>
    <t>Walter Midkiff</t>
  </si>
  <si>
    <t>Bullring Brummies</t>
  </si>
  <si>
    <t>Bill Ward
side project with
Bullring Brummies</t>
  </si>
  <si>
    <t>Brian Tilse
side project with
Bullring Brummies</t>
  </si>
  <si>
    <t>Brian Tilse</t>
  </si>
  <si>
    <t>James Wood
side project with
Bullring Brummies</t>
  </si>
  <si>
    <t>James Wood</t>
  </si>
  <si>
    <t>Robert Halford
side project with
Bullring Brummies</t>
  </si>
  <si>
    <t>Robert Halford</t>
  </si>
  <si>
    <t>Scott Weinrich
side project with
Bullring Brummies</t>
  </si>
  <si>
    <t>Scott Weinrich</t>
  </si>
  <si>
    <t>Terence Butler
side project with
Bullring Brummies</t>
  </si>
  <si>
    <t>Camp Freddy</t>
  </si>
  <si>
    <t>Chris Chaney
side project with
Camp Freddy</t>
  </si>
  <si>
    <t>Chris Chaney</t>
  </si>
  <si>
    <t>David Navarro
side project with
Camp Freddy</t>
  </si>
  <si>
    <t>David Navarro</t>
  </si>
  <si>
    <t>Donovan Leitch
side project with
Camp Freddy</t>
  </si>
  <si>
    <t>Donovan Leitch</t>
  </si>
  <si>
    <t>Ian Bowden
side project with
Camp Freddy</t>
  </si>
  <si>
    <t>Ian Bowden</t>
  </si>
  <si>
    <t>Matt Sorum
side project with
Camp Freddy</t>
  </si>
  <si>
    <t>Matt Sorum</t>
  </si>
  <si>
    <t>Scott Weiland
side project with
Camp Freddy</t>
  </si>
  <si>
    <t>Scott Weiland</t>
  </si>
  <si>
    <t>Chequered Past</t>
  </si>
  <si>
    <t>Clement Bozewski
side project with
Chequered Past</t>
  </si>
  <si>
    <t>Michael Des Barres
side project with
Chequered Past</t>
  </si>
  <si>
    <t>Michael Des Barres</t>
  </si>
  <si>
    <t>Nigel Harrison
side project with
Chequered Past</t>
  </si>
  <si>
    <t>Steve Jones
side project with
Chequered Past</t>
  </si>
  <si>
    <t>Steve Jones</t>
  </si>
  <si>
    <t>Tony Sales
side project with
Chequered Past</t>
  </si>
  <si>
    <t>Tony Sales</t>
  </si>
  <si>
    <t>Cherry Bombz</t>
  </si>
  <si>
    <t>Anita Chellemah
side project with
Cherry Bombz</t>
  </si>
  <si>
    <t>Anita Chellemah</t>
  </si>
  <si>
    <t>Antti Hulkko
side project with
Cherry Bombz</t>
  </si>
  <si>
    <t>Antti Hulkko</t>
  </si>
  <si>
    <t>Dave Treganna
side project with
Cherry Bombz</t>
  </si>
  <si>
    <t>Dave Treganna</t>
  </si>
  <si>
    <t>Jan Stenfors
side project with
Cherry Bombz</t>
  </si>
  <si>
    <t>Jan Stenfors</t>
  </si>
  <si>
    <t>Terry Chimes
side project with
Cherry Bombz</t>
  </si>
  <si>
    <t>Terry Chimes</t>
  </si>
  <si>
    <t>Timo Kaltio
side project with
Cherry Bombz</t>
  </si>
  <si>
    <t>Timo Kaltio</t>
  </si>
  <si>
    <t>Cinema</t>
  </si>
  <si>
    <t>Alan White
side project with
Cinema</t>
  </si>
  <si>
    <t>Alan White</t>
  </si>
  <si>
    <t>Chris Squire
side project with
Cinema</t>
  </si>
  <si>
    <t>Chris Squire</t>
  </si>
  <si>
    <t>Tony Selvidge
side project with
Cinema</t>
  </si>
  <si>
    <t>Tony Selvidge</t>
  </si>
  <si>
    <t>Trevor Rabin
side project with
Cinema</t>
  </si>
  <si>
    <t>Trevor Rabin</t>
  </si>
  <si>
    <t>Class of '99</t>
  </si>
  <si>
    <t>Layne Staley
side project with
Class of '99</t>
  </si>
  <si>
    <t>Martijn LeNoble
side project with
Class of '99</t>
  </si>
  <si>
    <t>Martijn LeNoble</t>
  </si>
  <si>
    <t>Stephen Perkins
side project with
Class of '99</t>
  </si>
  <si>
    <t>Stephen Perkins</t>
  </si>
  <si>
    <t>Tom Morello
side project with
Class of '99</t>
  </si>
  <si>
    <t>Cowboys International</t>
  </si>
  <si>
    <t>Evan Charles
member of
Cowboys International</t>
  </si>
  <si>
    <t>Evan Charles</t>
  </si>
  <si>
    <t>Jimmy Hughes
member of
Cowboys International</t>
  </si>
  <si>
    <t>Jimmy Hughes</t>
  </si>
  <si>
    <t>Ken Lockie
member of
Cowboys International</t>
  </si>
  <si>
    <t>Ken Lockie</t>
  </si>
  <si>
    <t>Rick Jacks
member of
Cowboys International</t>
  </si>
  <si>
    <t>Rick Jacks</t>
  </si>
  <si>
    <t>Terry Chimes
member of
Cowboys International</t>
  </si>
  <si>
    <t>Cream</t>
  </si>
  <si>
    <t>Eric Clapton
founding member of
Cream</t>
  </si>
  <si>
    <t>Jack Bruce
founding member of
Cream</t>
  </si>
  <si>
    <t>Jack Bruce</t>
  </si>
  <si>
    <t>Peter Baker
founding member of
Cream</t>
  </si>
  <si>
    <t>Creed Bratton</t>
  </si>
  <si>
    <t>William Schneider
member of
Creed Bratton</t>
  </si>
  <si>
    <t>William Schneider</t>
  </si>
  <si>
    <t>Crosby Stills &amp; Nash</t>
  </si>
  <si>
    <t>David Crosby
member of
Crosby Stills &amp; Nash</t>
  </si>
  <si>
    <t>David Crosby</t>
  </si>
  <si>
    <t>Graham Nash
member of
Crosby Stills &amp; Nash</t>
  </si>
  <si>
    <t>Graham Nash</t>
  </si>
  <si>
    <t>Stephen Stills
member of
Crosby Stills &amp; Nash</t>
  </si>
  <si>
    <t>Crosby Stills Nash &amp; Young</t>
  </si>
  <si>
    <t>David Crosby
member of
Crosby Stills Nash &amp; Young</t>
  </si>
  <si>
    <t>Graham Nash
member of
Crosby Stills Nash &amp; Young</t>
  </si>
  <si>
    <t>Neil Young
member of
Crosby Stills Nash &amp; Young</t>
  </si>
  <si>
    <t>Stephen Stills
member of
Crosby Stills Nash &amp; Young</t>
  </si>
  <si>
    <t>Deadland Ritual</t>
  </si>
  <si>
    <t>Franky Perez
side project with
Deadland Ritual</t>
  </si>
  <si>
    <t>Franky Perez</t>
  </si>
  <si>
    <t>Matt Sorum
side project with
Deadland Ritual</t>
  </si>
  <si>
    <t>Steve Schneider
side project with
Deadland Ritual</t>
  </si>
  <si>
    <t>Steve Schneider</t>
  </si>
  <si>
    <t>Terence Butler
side project with
Deadland Ritual</t>
  </si>
  <si>
    <t>Deranged Diction</t>
  </si>
  <si>
    <t>Bruce Fairweather
member of
Deranged Diction</t>
  </si>
  <si>
    <t>Bruce Fairweather</t>
  </si>
  <si>
    <t>Jeff Ament
member of
Deranged Diction</t>
  </si>
  <si>
    <t>Jeff Ament</t>
  </si>
  <si>
    <t>Sergio Avenia
member of
Deranged Diction</t>
  </si>
  <si>
    <t>Sergio Avenia</t>
  </si>
  <si>
    <t>Tom Kipp
member of
Deranged Diction</t>
  </si>
  <si>
    <t>Tom Kipp</t>
  </si>
  <si>
    <t>Derek &amp; the Dominos</t>
  </si>
  <si>
    <t>Bobby Whitlock
member of
Derek &amp; the Dominos</t>
  </si>
  <si>
    <t>Bobby Whitlock</t>
  </si>
  <si>
    <t>Carl Radle
member of
Derek &amp; the Dominos</t>
  </si>
  <si>
    <t>Carl Radle</t>
  </si>
  <si>
    <t>Eric Clapton
member of
Derek &amp; the Dominos</t>
  </si>
  <si>
    <t>Jim Gordon
member of
Derek &amp; the Dominos</t>
  </si>
  <si>
    <t>Jim Gordon</t>
  </si>
  <si>
    <t>Dexy's Midnight Runners</t>
  </si>
  <si>
    <t>Andy Growcott
member of
Dexy's Midnight Runners</t>
  </si>
  <si>
    <t>Andy Growcott</t>
  </si>
  <si>
    <t>Andy Leek
member of
Dexy's Midnight Runners</t>
  </si>
  <si>
    <t>Andy Leek</t>
  </si>
  <si>
    <t>Geoffrey Blythe
member of
Dexy's Midnight Runners</t>
  </si>
  <si>
    <t>Geoffrey Blythe</t>
  </si>
  <si>
    <t>James Paterson
member of
Dexy's Midnight Runners</t>
  </si>
  <si>
    <t>James Paterson</t>
  </si>
  <si>
    <t>Kevin Archer
member of
Dexy's Midnight Runners</t>
  </si>
  <si>
    <t>Kevin Archer</t>
  </si>
  <si>
    <t>Kevin Rowland
member of
Dexy's Midnight Runners</t>
  </si>
  <si>
    <t>Kevin Rowland</t>
  </si>
  <si>
    <t>Pete Williams
member of
Dexy's Midnight Runners</t>
  </si>
  <si>
    <t>Pete Williams</t>
  </si>
  <si>
    <t>Steve Spooner
member of
Dexy's Midnight Runners</t>
  </si>
  <si>
    <t>Steve Spooner</t>
  </si>
  <si>
    <t>Electric Light Orchestra</t>
  </si>
  <si>
    <t>Bev Bevan
member of
Electric Light Orchestra</t>
  </si>
  <si>
    <t>Bev Bevan</t>
  </si>
  <si>
    <t>Bill Hunt
member of
Electric Light Orchestra</t>
  </si>
  <si>
    <t>Bill Hunt</t>
  </si>
  <si>
    <t>Jeff Lynne
member of
Electric Light Orchestra</t>
  </si>
  <si>
    <t>Jeff Lynne</t>
  </si>
  <si>
    <t>Roy Wood
founding member of
Electric Light Orchestra</t>
  </si>
  <si>
    <t>Roy Wood</t>
  </si>
  <si>
    <t>Steve Woolam
member of
Electric Light Orchestra</t>
  </si>
  <si>
    <t>Steve Woolam</t>
  </si>
  <si>
    <t>Elvis Costello</t>
  </si>
  <si>
    <t>Declan MacManus
member of
Elvis Costello</t>
  </si>
  <si>
    <t>Declan MacManus</t>
  </si>
  <si>
    <t>Elvis Costello &amp; the Attractions</t>
  </si>
  <si>
    <t>Bruce Thomas
member of
Elvis Costello &amp; the Attractions</t>
  </si>
  <si>
    <t>Bruce Thomas</t>
  </si>
  <si>
    <t>Declan MacManus
member of
Elvis Costello &amp; the Attractions</t>
  </si>
  <si>
    <t>Pete Thomas
member of
Elvis Costello &amp; the Attractions</t>
  </si>
  <si>
    <t>Pete Thomas</t>
  </si>
  <si>
    <t>Steve Nason
member of
Elvis Costello &amp; the Attractions</t>
  </si>
  <si>
    <t>Steve Nason</t>
  </si>
  <si>
    <t>Elvis Costello &amp; the Confederates</t>
  </si>
  <si>
    <t>Declan MacManus
member of
Elvis Costello &amp; the Confederates</t>
  </si>
  <si>
    <t>Henry Burnett
member of
Elvis Costello &amp; the Confederates</t>
  </si>
  <si>
    <t>Henry Burnett</t>
  </si>
  <si>
    <t>James Burton
guest performer with
Elvis Costello &amp; the Confederates</t>
  </si>
  <si>
    <t>James Burton</t>
  </si>
  <si>
    <t>relationship_guest_performer_with</t>
  </si>
  <si>
    <t>Jeremiah Scheff
member of
Elvis Costello &amp; the Confederates</t>
  </si>
  <si>
    <t>Jeremiah Scheff</t>
  </si>
  <si>
    <t>Jim Keltner
guest performer with
Elvis Costello &amp; the Confederates</t>
  </si>
  <si>
    <t>Jim Keltner</t>
  </si>
  <si>
    <t>Michael Blair
guest performer with
Elvis Costello &amp; the Confederates</t>
  </si>
  <si>
    <t>Michael Blair</t>
  </si>
  <si>
    <t>Mitchell Froom
guest performer with
Elvis Costello &amp; the Confederates</t>
  </si>
  <si>
    <t>Mitchell Froom</t>
  </si>
  <si>
    <t>Ralph Carney
guest performer with
Elvis Costello &amp; the Confederates</t>
  </si>
  <si>
    <t>Ralph Carney</t>
  </si>
  <si>
    <t>Tom Wolk
guest performer with
Elvis Costello &amp; the Confederates</t>
  </si>
  <si>
    <t>Tom Wolk</t>
  </si>
  <si>
    <t>Elvis Costello &amp; the Imposters</t>
  </si>
  <si>
    <t>Davey Faragher
member of
Elvis Costello &amp; the Imposters</t>
  </si>
  <si>
    <t>Davey Faragher</t>
  </si>
  <si>
    <t>Declan MacManus
member of
Elvis Costello &amp; the Imposters</t>
  </si>
  <si>
    <t>Pete Thomas
member of
Elvis Costello &amp; the Imposters</t>
  </si>
  <si>
    <t>Steve Nason
member of
Elvis Costello &amp; the Imposters</t>
  </si>
  <si>
    <t>Emerson Lake &amp; Palmer</t>
  </si>
  <si>
    <t>Carl Palmer
member of
Emerson Lake &amp; Palmer</t>
  </si>
  <si>
    <t>Greg Lake
member of
Emerson Lake &amp; Palmer</t>
  </si>
  <si>
    <t>Greg Lake</t>
  </si>
  <si>
    <t>Keith Emerson
member of
Emerson Lake &amp; Palmer</t>
  </si>
  <si>
    <t>Keith Emerson</t>
  </si>
  <si>
    <t>Empire</t>
  </si>
  <si>
    <t>Jakob Magnusson
side project with
Empire</t>
  </si>
  <si>
    <t>Jakob Magnusson</t>
  </si>
  <si>
    <t>John Giblin
side project with
Empire</t>
  </si>
  <si>
    <t>John Giblin</t>
  </si>
  <si>
    <t>Peter Brockbanks
side project with
Empire</t>
  </si>
  <si>
    <t>Peter Brockbanks</t>
  </si>
  <si>
    <t>Preston Heyman
side project with
Empire</t>
  </si>
  <si>
    <t>Preston Heyman</t>
  </si>
  <si>
    <t>Sidonie Jordan
side project with
Empire</t>
  </si>
  <si>
    <t>Sidonie Jordan</t>
  </si>
  <si>
    <t>Eric Burdon Band</t>
  </si>
  <si>
    <t>Aynsley Dunbar
member of
Eric Burdon Band</t>
  </si>
  <si>
    <t>Aynsley Dunbar</t>
  </si>
  <si>
    <t>Dave Meros
member of
Eric Burdon Band</t>
  </si>
  <si>
    <t>Dave Meros</t>
  </si>
  <si>
    <t>Dean Restum
member of
Eric Burdon Band</t>
  </si>
  <si>
    <t>Dean Restum</t>
  </si>
  <si>
    <t>Eric Burdon
member of
Eric Burdon Band</t>
  </si>
  <si>
    <t>Eric Burdon</t>
  </si>
  <si>
    <t>Larry Wilkins
member of
Eric Burdon Band</t>
  </si>
  <si>
    <t>Larry Wilkins</t>
  </si>
  <si>
    <t>Faces</t>
  </si>
  <si>
    <t>Ian McLagan
member of
Faces</t>
  </si>
  <si>
    <t>Ian McLagan</t>
  </si>
  <si>
    <t>Kenneth Jones
member of
Faces</t>
  </si>
  <si>
    <t>Kenneth Jones</t>
  </si>
  <si>
    <t>Rod Stewart
member of
Faces</t>
  </si>
  <si>
    <t>Rod Stewart</t>
  </si>
  <si>
    <t>Ron Wood
member of
Faces</t>
  </si>
  <si>
    <t>Ron Wood</t>
  </si>
  <si>
    <t>Ronnie Lane
member of
Faces</t>
  </si>
  <si>
    <t>Ronnie Lane</t>
  </si>
  <si>
    <t>Fine Young Cannibals</t>
  </si>
  <si>
    <t>Andy Cox
member of
Fine Young Cannibals</t>
  </si>
  <si>
    <t>Andy Cox</t>
  </si>
  <si>
    <t>David Steele
member of
Fine Young Cannibals</t>
  </si>
  <si>
    <t>David Steele</t>
  </si>
  <si>
    <t>Roland Gift
member of
Fine Young Cannibals</t>
  </si>
  <si>
    <t>Roland Gift</t>
  </si>
  <si>
    <t>Flash</t>
  </si>
  <si>
    <t>Colin Carter
member of
Flash</t>
  </si>
  <si>
    <t>Colin Carter</t>
  </si>
  <si>
    <t>Mike Hough
member of
Flash</t>
  </si>
  <si>
    <t>Mike Hough</t>
  </si>
  <si>
    <t>Peter Brockbanks
member of
Flash</t>
  </si>
  <si>
    <t>Ray Bennett
member of
Flash</t>
  </si>
  <si>
    <t>Ray Bennett</t>
  </si>
  <si>
    <t>Fleetwood Mac</t>
  </si>
  <si>
    <t>Bob Bunning
member of
Fleetwood Mac</t>
  </si>
  <si>
    <t>Bob Bunning</t>
  </si>
  <si>
    <t>Bob Welch
member of
Fleetwood Mac</t>
  </si>
  <si>
    <t>Bob Welch</t>
  </si>
  <si>
    <t>Bob Weston
member of
Fleetwood Mac</t>
  </si>
  <si>
    <t>Bob Weston</t>
  </si>
  <si>
    <t>Christine McVie
member of
Fleetwood Mac</t>
  </si>
  <si>
    <t>Christine McVie</t>
  </si>
  <si>
    <t>Danny Kirwan
member of
Fleetwood Mac</t>
  </si>
  <si>
    <t>Danny Kirwan</t>
  </si>
  <si>
    <t>Dave Walker
member of
Fleetwood Mac</t>
  </si>
  <si>
    <t>Dave Walker</t>
  </si>
  <si>
    <t>Jeremy Spencer
member of
Fleetwood Mac</t>
  </si>
  <si>
    <t>Jeremy Spencer</t>
  </si>
  <si>
    <t>John McVie
member of
Fleetwood Mac</t>
  </si>
  <si>
    <t>John McVie</t>
  </si>
  <si>
    <t>Lindsey Buckingham
member of
Fleetwood Mac</t>
  </si>
  <si>
    <t>Lindsey Buckingham</t>
  </si>
  <si>
    <t>Mick Fleetwood
founding member of
Fleetwood Mac</t>
  </si>
  <si>
    <t>Mick Fleetwood</t>
  </si>
  <si>
    <t>Peter Greenbaum
founding member of
Fleetwood Mac</t>
  </si>
  <si>
    <t>Peter Greenbaum</t>
  </si>
  <si>
    <t>Stevie Nicks
member of
Fleetwood Mac</t>
  </si>
  <si>
    <t>Stevie Nicks</t>
  </si>
  <si>
    <t>Foo Fighters</t>
  </si>
  <si>
    <t>Dave Grohl
founding member of
Foo Fighters</t>
  </si>
  <si>
    <t>Dave Grohl</t>
  </si>
  <si>
    <t>Georg Ruthenberg
member of
Foo Fighters</t>
  </si>
  <si>
    <t>Georg Ruthenberg</t>
  </si>
  <si>
    <t>Nate Mendel
member of
Foo Fighters</t>
  </si>
  <si>
    <t>Nate Mendel</t>
  </si>
  <si>
    <t>William Goldsmith
member of
Foo Fighters</t>
  </si>
  <si>
    <t>William Goldsmith</t>
  </si>
  <si>
    <t>Free</t>
  </si>
  <si>
    <t>Andy Fraser
founding member of
Free</t>
  </si>
  <si>
    <t>Andy Fraser</t>
  </si>
  <si>
    <t>Paul Kossoff
founding member of
Free</t>
  </si>
  <si>
    <t>Paul Kossoff</t>
  </si>
  <si>
    <t>Paul Rodgers
founding member of
Free</t>
  </si>
  <si>
    <t>Simon Kirke
founding member of
Free</t>
  </si>
  <si>
    <t>Simon Kirke</t>
  </si>
  <si>
    <t>Geezer</t>
  </si>
  <si>
    <t>Clark Brown
member of
Geezer</t>
  </si>
  <si>
    <t>Clark Brown</t>
  </si>
  <si>
    <t>Deen Castronovo
member of
Geezer</t>
  </si>
  <si>
    <t>Deen Castronovo</t>
  </si>
  <si>
    <t>Pedro Howse
member of
Geezer</t>
  </si>
  <si>
    <t>Pedro Howse</t>
  </si>
  <si>
    <t>Terence Butler
member of
Geezer</t>
  </si>
  <si>
    <t>General Public</t>
  </si>
  <si>
    <t>Andy Growcott
member of
General Public</t>
  </si>
  <si>
    <t>Dave Wakeling
member of
General Public</t>
  </si>
  <si>
    <t>Dave Wakeling</t>
  </si>
  <si>
    <t>Michael Billingham
member of
General Public</t>
  </si>
  <si>
    <t>Michael Billingham</t>
  </si>
  <si>
    <t>Michael Geoffrey Jones
member of
General Public</t>
  </si>
  <si>
    <t>Roger Charlery
member of
General Public</t>
  </si>
  <si>
    <t>Roger Charlery</t>
  </si>
  <si>
    <t>Stephen Panter
member of
General Public</t>
  </si>
  <si>
    <t>Stephen Panter</t>
  </si>
  <si>
    <t>Generation X</t>
  </si>
  <si>
    <t>Billy Broad
member of
Generation X</t>
  </si>
  <si>
    <t>Terry Chimes
member of
Generation X</t>
  </si>
  <si>
    <t>Tony James
member of
Generation X</t>
  </si>
  <si>
    <t>Tony James</t>
  </si>
  <si>
    <t>Ginger Baker's Air Force</t>
  </si>
  <si>
    <t>Brian Hines
member of
Ginger Baker's Air Force</t>
  </si>
  <si>
    <t>Brian Hines</t>
  </si>
  <si>
    <t>Chris Wood
member of
Ginger Baker's Air Force</t>
  </si>
  <si>
    <t>Chris Wood</t>
  </si>
  <si>
    <t>Graham Bond
member of
Ginger Baker's Air Force</t>
  </si>
  <si>
    <t>Graham Bond</t>
  </si>
  <si>
    <t>Harold McNair
member of
Ginger Baker's Air Force</t>
  </si>
  <si>
    <t>Harold McNair</t>
  </si>
  <si>
    <t>Jeanette Jacobs
member of
Ginger Baker's Air Force</t>
  </si>
  <si>
    <t>Jeanette Jacobs</t>
  </si>
  <si>
    <t>Peter Baker
member of
Ginger Baker's Air Force</t>
  </si>
  <si>
    <t>Phil Seamen
member of
Ginger Baker's Air Force</t>
  </si>
  <si>
    <t>Phil Seamen</t>
  </si>
  <si>
    <t>Remi Kabaka
member of
Ginger Baker's Air Force</t>
  </si>
  <si>
    <t>Remi Kabaka</t>
  </si>
  <si>
    <t>Rick Grech
member of
Ginger Baker's Air Force</t>
  </si>
  <si>
    <t>Steve Winwood
member of
Ginger Baker's Air Force</t>
  </si>
  <si>
    <t>Green River</t>
  </si>
  <si>
    <t>Alex Shumway
member of
Green River</t>
  </si>
  <si>
    <t>Alex Shumway</t>
  </si>
  <si>
    <t>Jeff Ament
member of
Green River</t>
  </si>
  <si>
    <t>Mark McLaughlin
member of
Green River</t>
  </si>
  <si>
    <t>Steve Turner
member of
Green River</t>
  </si>
  <si>
    <t>Steve Turner</t>
  </si>
  <si>
    <t>Stone Gossard
member of
Green River</t>
  </si>
  <si>
    <t>Stone Gossard</t>
  </si>
  <si>
    <t>Guns N’ Roses</t>
  </si>
  <si>
    <t>Axl Rose
founding member of
Guns N’ Roses</t>
  </si>
  <si>
    <t>Axl Rose</t>
  </si>
  <si>
    <t>Jeffrey Isbell
founding member of
Guns N’ Roses</t>
  </si>
  <si>
    <t>Jeffrey Isbell</t>
  </si>
  <si>
    <t>Michael McKagan
founding member of
Guns N’ Roses</t>
  </si>
  <si>
    <t>Michael McKagan</t>
  </si>
  <si>
    <t>Saul Hudson
founding member of
Guns N’ Roses</t>
  </si>
  <si>
    <t>Saul Hudson</t>
  </si>
  <si>
    <t>Steven Adler
member of
Guns N’ Roses</t>
  </si>
  <si>
    <t>GZR</t>
  </si>
  <si>
    <t>Burton C. Bell
member of
GZR</t>
  </si>
  <si>
    <t>Burton C. Bell</t>
  </si>
  <si>
    <t>Deen Castronovo
member of
GZR</t>
  </si>
  <si>
    <t>Pedro Howse
member of
GZR</t>
  </si>
  <si>
    <t>Terence Butler
member of
GZR</t>
  </si>
  <si>
    <t>Hanoi Rocks</t>
  </si>
  <si>
    <t>Antti Hulkko
member of
Hanoi Rocks</t>
  </si>
  <si>
    <t>Jan Stenfors
member of
Hanoi Rocks</t>
  </si>
  <si>
    <t>Jesper Sporre
member of
Hanoi Rocks</t>
  </si>
  <si>
    <t>Jesper Sporre</t>
  </si>
  <si>
    <t>Matti Fagerholm
member of
Hanoi Rocks</t>
  </si>
  <si>
    <t>Matti Fagerholm</t>
  </si>
  <si>
    <t>Sami Takamaki
member of
Hanoi Rocks</t>
  </si>
  <si>
    <t>Sami Takamaki</t>
  </si>
  <si>
    <t>Harmony in Diversity</t>
  </si>
  <si>
    <t>Andrew Booker
side project with
Harmony in Diversity</t>
  </si>
  <si>
    <t>Andrew Booker</t>
  </si>
  <si>
    <t>Nick Cottam
side project with
Harmony in Diversity</t>
  </si>
  <si>
    <t>Nick Cottam</t>
  </si>
  <si>
    <t>Peter Brockbanks
side project with
Harmony in Diversity</t>
  </si>
  <si>
    <t>Hollywood Rose</t>
  </si>
  <si>
    <t>Axl Rose
founding member of
Hollywood Rose</t>
  </si>
  <si>
    <t>Chris Weber
founding member of
Hollywood Rose</t>
  </si>
  <si>
    <t>Chris Weber</t>
  </si>
  <si>
    <t>Jeffrey Isbell
member of
Hollywood Rose</t>
  </si>
  <si>
    <t>Johnny Kreis
member of
Hollywood Rose</t>
  </si>
  <si>
    <t>Johnny Kreis</t>
  </si>
  <si>
    <t>Jane's Addiction</t>
  </si>
  <si>
    <t>David Navarro
member of
Jane's Addiction</t>
  </si>
  <si>
    <t>Eric Avery
member of
Jane's Addiction</t>
  </si>
  <si>
    <t>Eric Avery</t>
  </si>
  <si>
    <t>Perry Bernstein
member of
Jane's Addiction</t>
  </si>
  <si>
    <t>Perry Bernstein</t>
  </si>
  <si>
    <t>Stephen Perkins
member of
Jane's Addiction</t>
  </si>
  <si>
    <t>Janie Jones</t>
  </si>
  <si>
    <t>Hugh Charles
side project with
Janie Jones</t>
  </si>
  <si>
    <t>Hugh Charles</t>
  </si>
  <si>
    <t>John Mellor
side project with
Janie Jones</t>
  </si>
  <si>
    <t>John Mellor</t>
  </si>
  <si>
    <t>Marion Mitchell
side project with
Janie Jones</t>
  </si>
  <si>
    <t>Marion Mitchell</t>
  </si>
  <si>
    <t>Mel Collins
side project with
Janie Jones</t>
  </si>
  <si>
    <t>Mel Collins</t>
  </si>
  <si>
    <t>Michael Gallagher
side project with
Janie Jones</t>
  </si>
  <si>
    <t>Michael Gallagher</t>
  </si>
  <si>
    <t>Michael Geoffrey Jones
side project with
Janie Jones</t>
  </si>
  <si>
    <t>Paul Simonon
side project with
Janie Jones</t>
  </si>
  <si>
    <t>Paul Simonon</t>
  </si>
  <si>
    <t>JB’s Allstars</t>
  </si>
  <si>
    <t>Dee Sharp
member of
JB’s Allstars</t>
  </si>
  <si>
    <t>Dee Sharp</t>
  </si>
  <si>
    <t>George Webley
member of
JB’s Allstars</t>
  </si>
  <si>
    <t>George Webley</t>
  </si>
  <si>
    <t>Jason Votier
member of
JB’s Allstars</t>
  </si>
  <si>
    <t>Jason Votier</t>
  </si>
  <si>
    <t>John Bradbury
member of
JB’s Allstars</t>
  </si>
  <si>
    <t>John Bradbury</t>
  </si>
  <si>
    <t>Mark Hughes
member of
JB’s Allstars</t>
  </si>
  <si>
    <t>Mark Hughes</t>
  </si>
  <si>
    <t>Robert Awahi
member of
JB’s Allstars</t>
  </si>
  <si>
    <t>Robert Awahi</t>
  </si>
  <si>
    <t>Steve Nason
member of
JB’s Allstars</t>
  </si>
  <si>
    <t>John Mayall’s Bluesbreakers</t>
  </si>
  <si>
    <t>Aynsley Dunbar
member of
John Mayall’s Bluesbreakers</t>
  </si>
  <si>
    <t>Eric Clapton
member of
John Mayall’s Bluesbreakers</t>
  </si>
  <si>
    <t>Hughie Flint
member of
John Mayall’s Bluesbreakers</t>
  </si>
  <si>
    <t>Hughie Flint</t>
  </si>
  <si>
    <t>John Mayall
founding member of
John Mayall’s Bluesbreakers</t>
  </si>
  <si>
    <t>John Mayall</t>
  </si>
  <si>
    <t>John Mayall
member of
John Mayall’s Bluesbreakers</t>
  </si>
  <si>
    <t>John McVie
member of
John Mayall’s Bluesbreakers</t>
  </si>
  <si>
    <t>Peter Greenbaum
member of
John Mayall’s Bluesbreakers</t>
  </si>
  <si>
    <t>Journey</t>
  </si>
  <si>
    <t>Aynsley Dunbar
member of
Journey</t>
  </si>
  <si>
    <t>Gregg Rolie
founding member of
Journey</t>
  </si>
  <si>
    <t>Gregg Rolie</t>
  </si>
  <si>
    <t>Neal Schon
founding member of
Journey</t>
  </si>
  <si>
    <t>Neal Schon</t>
  </si>
  <si>
    <t>Ross Valory
founding member of
Journey</t>
  </si>
  <si>
    <t>Ross Valory</t>
  </si>
  <si>
    <t>Steve Perry
member of
Journey</t>
  </si>
  <si>
    <t>Steve Perry</t>
  </si>
  <si>
    <t>Led Zeppelin</t>
  </si>
  <si>
    <t>Jimmy Page
founding member of
Led Zeppelin</t>
  </si>
  <si>
    <t>Jimmy Page</t>
  </si>
  <si>
    <t>John Bonham
founding member of
Led Zeppelin</t>
  </si>
  <si>
    <t>John Bonham</t>
  </si>
  <si>
    <t>John Paul Jones
founding member of
Led Zeppelin</t>
  </si>
  <si>
    <t>John Paul Jones</t>
  </si>
  <si>
    <t>Robert Plant
founding member of
Led Zeppelin</t>
  </si>
  <si>
    <t>Robert Plant</t>
  </si>
  <si>
    <t>Luma</t>
  </si>
  <si>
    <t>Brad Smith
member of
Luma</t>
  </si>
  <si>
    <t>Brad Smith</t>
  </si>
  <si>
    <t>Chris Shinn
member of
Luma</t>
  </si>
  <si>
    <t>Chris Shinn</t>
  </si>
  <si>
    <t>Christopher Thorn
member of
Luma</t>
  </si>
  <si>
    <t>Christopher Thorn</t>
  </si>
  <si>
    <t>Dave Krusen
member of
Luma</t>
  </si>
  <si>
    <t>Dave Krusen</t>
  </si>
  <si>
    <t>Mabel Greer’s Toyshop</t>
  </si>
  <si>
    <t>Bob Hagger
member of
Mabel Greer’s Toyshop</t>
  </si>
  <si>
    <t>Bob Hagger</t>
  </si>
  <si>
    <t>Chris Squire
member of
Mabel Greer’s Toyshop</t>
  </si>
  <si>
    <t>Clive Bailey
member of
Mabel Greer’s Toyshop</t>
  </si>
  <si>
    <t>Clive Bailey</t>
  </si>
  <si>
    <t>Peter Brockbanks
member of
Mabel Greer’s Toyshop</t>
  </si>
  <si>
    <t>Mad For The Racket</t>
  </si>
  <si>
    <t>Brian Robertson
side project with
Mad For The Racket</t>
  </si>
  <si>
    <t>Brian Robertson</t>
  </si>
  <si>
    <t>Clement Bozewski
side project with
Mad For The Racket</t>
  </si>
  <si>
    <t>Michael McKagan
side project with
Mad For The Racket</t>
  </si>
  <si>
    <t>Wayne Kambes
side project with
Mad For The Racket</t>
  </si>
  <si>
    <t>Wayne Kambes</t>
  </si>
  <si>
    <t>Mad Season</t>
  </si>
  <si>
    <t>Barrett Martin
side project with
Mad Season</t>
  </si>
  <si>
    <t>Barrett Martin</t>
  </si>
  <si>
    <t>John Baker Saunders
side project with
Mad Season</t>
  </si>
  <si>
    <t>John Baker Saunders</t>
  </si>
  <si>
    <t>Layne Staley
side project with
Mad Season</t>
  </si>
  <si>
    <t>Mike McCready
side project with
Mad Season</t>
  </si>
  <si>
    <t>Mike McCready</t>
  </si>
  <si>
    <t>Manfred Mann</t>
  </si>
  <si>
    <t>Jack Bruce
member of
Manfred Mann</t>
  </si>
  <si>
    <t>Klaus Voormann
member of
Manfred Mann</t>
  </si>
  <si>
    <t>Klaus Voormann</t>
  </si>
  <si>
    <t>Manfred Lubowitz
founding member of
Manfred Mann</t>
  </si>
  <si>
    <t>Manfred Lubowitz</t>
  </si>
  <si>
    <t>Mike d'Abo
member of
Manfred Mann</t>
  </si>
  <si>
    <t>Mike d'Abo</t>
  </si>
  <si>
    <t>Mike Hugg
founding member of
Manfred Mann</t>
  </si>
  <si>
    <t>Mike Hugg</t>
  </si>
  <si>
    <t>Mike Vickers
member of
Manfred Mann</t>
  </si>
  <si>
    <t>Mike Vickers</t>
  </si>
  <si>
    <t>Paul Pond
member of
Manfred Mann</t>
  </si>
  <si>
    <t>Paul Pond</t>
  </si>
  <si>
    <t>Tom McGuinness
member of
Manfred Mann</t>
  </si>
  <si>
    <t>Tom McGuinness</t>
  </si>
  <si>
    <t>Mighty Joe Young</t>
  </si>
  <si>
    <t>Dean DeLeo
member of
Mighty Joe Young</t>
  </si>
  <si>
    <t>Dean DeLeo</t>
  </si>
  <si>
    <t>Eric Kretz
member of
Mighty Joe Young</t>
  </si>
  <si>
    <t>Eric Kretz</t>
  </si>
  <si>
    <t>Robert DeLeo
member of
Mighty Joe Young</t>
  </si>
  <si>
    <t>Robert DeLeo</t>
  </si>
  <si>
    <t>Scott Weiland
member of
Mighty Joe Young</t>
  </si>
  <si>
    <t>Mission Impossible</t>
  </si>
  <si>
    <t>Bryant Mason
member of
Mission Impossible</t>
  </si>
  <si>
    <t>Bryant Mason</t>
  </si>
  <si>
    <t>Chris Page
member of
Mission Impossible</t>
  </si>
  <si>
    <t>Chris Page</t>
  </si>
  <si>
    <t>Dave Grohl
member of
Mission Impossible</t>
  </si>
  <si>
    <t>David Smith
member of
Mission Impossible</t>
  </si>
  <si>
    <t>David Smith</t>
  </si>
  <si>
    <t>Mother Love Bone</t>
  </si>
  <si>
    <t>Andrew Wood
member of
Mother Love Bone</t>
  </si>
  <si>
    <t>Andrew Wood</t>
  </si>
  <si>
    <t>Bruce Fairweather
member of
Mother Love Bone</t>
  </si>
  <si>
    <t>Greg Gilmore
member of
Mother Love Bone</t>
  </si>
  <si>
    <t>Greg Gilmore</t>
  </si>
  <si>
    <t>Jeff Ament
member of
Mother Love Bone</t>
  </si>
  <si>
    <t>Stone Gossard
member of
Mother Love Bone</t>
  </si>
  <si>
    <t>Neurotic Outsiders</t>
  </si>
  <si>
    <t>John Taylor
side project with
Neurotic Outsiders</t>
  </si>
  <si>
    <t>John Taylor</t>
  </si>
  <si>
    <t>Matt Sorum
side project with
Neurotic Outsiders</t>
  </si>
  <si>
    <t>Michael McKagan
side project with
Neurotic Outsiders</t>
  </si>
  <si>
    <t>Steve Jones
side project with
Neurotic Outsiders</t>
  </si>
  <si>
    <t>Nirvana</t>
  </si>
  <si>
    <t>Dave Grohl
member of
Nirvana</t>
  </si>
  <si>
    <t>Krist Novoselic
founding member of
Nirvana</t>
  </si>
  <si>
    <t>Krist Novoselic</t>
  </si>
  <si>
    <t>Kurt Cobain
founding member of
Nirvana</t>
  </si>
  <si>
    <t>Kurt Cobain</t>
  </si>
  <si>
    <t>Novatone</t>
  </si>
  <si>
    <t>Cody Davis
member of
Novatone</t>
  </si>
  <si>
    <t>Cody Davis</t>
  </si>
  <si>
    <t>Dave Krusen
member of
Novatone</t>
  </si>
  <si>
    <t>Rob Knop
member of
Novatone</t>
  </si>
  <si>
    <t>Rob Knop</t>
  </si>
  <si>
    <t>Rob Lyons
member of
Novatone</t>
  </si>
  <si>
    <t>Rob Lyons</t>
  </si>
  <si>
    <t>Tyler Willman
member of
Novatone</t>
  </si>
  <si>
    <t>Tyler Willman</t>
  </si>
  <si>
    <t>Ozzy Osbourne</t>
  </si>
  <si>
    <t>John Osbourne
member of
Ozzy Osbourne</t>
  </si>
  <si>
    <t>Pato &amp; Roger</t>
  </si>
  <si>
    <t>Patrick Murray
member of
Pato &amp; Roger</t>
  </si>
  <si>
    <t>Patrick Murray</t>
  </si>
  <si>
    <t>Roger Charlery
member of
Pato &amp; Roger</t>
  </si>
  <si>
    <t>Pearl Jam</t>
  </si>
  <si>
    <t>Dave Krusen
member of
Pearl Jam</t>
  </si>
  <si>
    <t>Edward Vedder
member of
Pearl Jam</t>
  </si>
  <si>
    <t>Jeff Ament
member of
Pearl Jam</t>
  </si>
  <si>
    <t>Mike McCready
member of
Pearl Jam</t>
  </si>
  <si>
    <t>Stone Gossard
member of
Pearl Jam</t>
  </si>
  <si>
    <t>Public Image Ltd</t>
  </si>
  <si>
    <t>David Humphrey
member of
Public Image Ltd</t>
  </si>
  <si>
    <t>David Humphrey</t>
  </si>
  <si>
    <t>Jim Walker
member of
Public Image Ltd</t>
  </si>
  <si>
    <t>Jim Walker</t>
  </si>
  <si>
    <t>John Lydon
founding member of
Public Image Ltd</t>
  </si>
  <si>
    <t>John Lydon</t>
  </si>
  <si>
    <t>John Wardle
member of
Public Image Ltd</t>
  </si>
  <si>
    <t>John Wardle</t>
  </si>
  <si>
    <t>Keith Levene
founding member of
Public Image Ltd</t>
  </si>
  <si>
    <t>Keith Levene</t>
  </si>
  <si>
    <t>Ken Lockie
member of
Public Image Ltd</t>
  </si>
  <si>
    <t>Martin Atkins
member of
Public Image Ltd</t>
  </si>
  <si>
    <t>Martin Atkins</t>
  </si>
  <si>
    <t>Pete Jones
member of
Public Image Ltd</t>
  </si>
  <si>
    <t>Pete Jones</t>
  </si>
  <si>
    <t>Richard Nother
member of
Public Image Ltd</t>
  </si>
  <si>
    <t>Richard Nother</t>
  </si>
  <si>
    <t>Ranking Roger</t>
  </si>
  <si>
    <t>Roger Charlery
member of
Ranking Roger</t>
  </si>
  <si>
    <t>Rapidfire</t>
  </si>
  <si>
    <t>Axl Rose
member of
Rapidfire</t>
  </si>
  <si>
    <t>Chuck Gordon
member of
Rapidfire</t>
  </si>
  <si>
    <t>Chuck Gordon</t>
  </si>
  <si>
    <t>Kevin Lawrence
member of
Rapidfire</t>
  </si>
  <si>
    <t>Kevin Lawrence</t>
  </si>
  <si>
    <t>Mike Hamernik
member of
Rapidfire</t>
  </si>
  <si>
    <t>Mike Hamernik</t>
  </si>
  <si>
    <t>Red Hot Chili Peppers</t>
  </si>
  <si>
    <t>Anthony Kiedis
founding member of
Red Hot Chili Peppers</t>
  </si>
  <si>
    <t>Anthony Kiedis</t>
  </si>
  <si>
    <t>Cliff Martinez
member of
Red Hot Chili Peppers</t>
  </si>
  <si>
    <t>Cliff Martinez</t>
  </si>
  <si>
    <t>Jack Sherman
member of
Red Hot Chili Peppers</t>
  </si>
  <si>
    <t>Jack Sherman</t>
  </si>
  <si>
    <t>Michael Balzary
founding member of
Red Hot Chili Peppers</t>
  </si>
  <si>
    <t>Michael Balzary</t>
  </si>
  <si>
    <t>Santana</t>
  </si>
  <si>
    <t>Carlos Santana
founding member of
Santana</t>
  </si>
  <si>
    <t>Carlos Santana</t>
  </si>
  <si>
    <t>David Brown
member of
Santana</t>
  </si>
  <si>
    <t>David Brown</t>
  </si>
  <si>
    <t>Gregg Rolie
member of
Santana</t>
  </si>
  <si>
    <t>Jose Areas
member of
Santana</t>
  </si>
  <si>
    <t>Jose Areas</t>
  </si>
  <si>
    <t>Michael Carabello
member of
Santana</t>
  </si>
  <si>
    <t>Michael Carabello</t>
  </si>
  <si>
    <t>Michael Shrieve
member of
Santana</t>
  </si>
  <si>
    <t>Michael Shrieve</t>
  </si>
  <si>
    <t>Neal Schon
member of
Santana</t>
  </si>
  <si>
    <t>Scott Weiland &amp; the Wildabouts</t>
  </si>
  <si>
    <t>Danny Thompson
side project with
Scott Weiland &amp; the Wildabouts</t>
  </si>
  <si>
    <t>Danny Thompson</t>
  </si>
  <si>
    <t>Jeremy Brown
side project with
Scott Weiland &amp; the Wildabouts</t>
  </si>
  <si>
    <t>Jeremy Brown</t>
  </si>
  <si>
    <t>Scott Weiland
side project with
Scott Weiland &amp; the Wildabouts</t>
  </si>
  <si>
    <t>Tommy Black
side project with
Scott Weiland &amp; the Wildabouts</t>
  </si>
  <si>
    <t>Tommy Black</t>
  </si>
  <si>
    <t>Shut Up Frank</t>
  </si>
  <si>
    <t>Dave Rowberry
side project with
Shut Up Frank</t>
  </si>
  <si>
    <t>Dave Rowberry</t>
  </si>
  <si>
    <t>David Clarke
side project with
Shut Up Frank</t>
  </si>
  <si>
    <t>David Clarke</t>
  </si>
  <si>
    <t>James Leverton
side project with
Shut Up Frank</t>
  </si>
  <si>
    <t>James Leverton</t>
  </si>
  <si>
    <t>Mick Avory
side project with
Shut Up Frank</t>
  </si>
  <si>
    <t>Mick Avory</t>
  </si>
  <si>
    <t>Richard Simmons
side project with
Shut Up Frank</t>
  </si>
  <si>
    <t>Richard Simmons</t>
  </si>
  <si>
    <t>Smith &amp; d'Abo</t>
  </si>
  <si>
    <t>Mike d'Abo
side project with
Smith &amp; d'Abo</t>
  </si>
  <si>
    <t>Mike Smith
side project with
Smith &amp; d'Abo</t>
  </si>
  <si>
    <t>Mike Smith</t>
  </si>
  <si>
    <t>Soundgarden</t>
  </si>
  <si>
    <t>Chris Cornell
member of
Soundgarden</t>
  </si>
  <si>
    <t>Hiro Yamamoto
founding member of
Soundgarden</t>
  </si>
  <si>
    <t>Hiro Yamamoto</t>
  </si>
  <si>
    <t>Kim Thayil
founding member of
Soundgarden</t>
  </si>
  <si>
    <t>Kim Thayil</t>
  </si>
  <si>
    <t>Matthew Cameron
member of
Soundgarden</t>
  </si>
  <si>
    <t>Matthew Cameron</t>
  </si>
  <si>
    <t>Special Beat</t>
  </si>
  <si>
    <t>Anthony Finn
member of
Special Beat</t>
  </si>
  <si>
    <t>Anthony Finn</t>
  </si>
  <si>
    <t>Anthony Harty
member of
Special Beat</t>
  </si>
  <si>
    <t>Anthony Harty</t>
  </si>
  <si>
    <t>Jason Votier
member of
Special Beat</t>
  </si>
  <si>
    <t>John Bradbury
member of
Special Beat</t>
  </si>
  <si>
    <t>Lynval Golding
member of
Special Beat</t>
  </si>
  <si>
    <t>Lynval Golding</t>
  </si>
  <si>
    <t>Neville Staple
member of
Special Beat</t>
  </si>
  <si>
    <t>Neville Staple</t>
  </si>
  <si>
    <t>Roger Charlery
member of
Special Beat</t>
  </si>
  <si>
    <t>Sean Flowerdew
member of
Special Beat</t>
  </si>
  <si>
    <t>Sean Flowerdew</t>
  </si>
  <si>
    <t>Wayne Lothian
member of
Special Beat</t>
  </si>
  <si>
    <t>Wayne Lothian</t>
  </si>
  <si>
    <t>Stone Temple Pilots</t>
  </si>
  <si>
    <t>Dean DeLeo
member of
Stone Temple Pilots</t>
  </si>
  <si>
    <t>Eric Kretz
member of
Stone Temple Pilots</t>
  </si>
  <si>
    <t>Robert DeLeo
member of
Stone Temple Pilots</t>
  </si>
  <si>
    <t>Scott Weiland
member of
Stone Temple Pilots</t>
  </si>
  <si>
    <t>Temple of the Dog</t>
  </si>
  <si>
    <t>Chris Cornell
side project with
Temple of the Dog</t>
  </si>
  <si>
    <t>Jeff Ament
side project with
Temple of the Dog</t>
  </si>
  <si>
    <t>Matthew Cameron
side project with
Temple of the Dog</t>
  </si>
  <si>
    <t>Mike McCready
side project with
Temple of the Dog</t>
  </si>
  <si>
    <t>Stone Gossard
side project with
Temple of the Dog</t>
  </si>
  <si>
    <t>The 101'ers</t>
  </si>
  <si>
    <t>Clive Timperley
member of
The 101'ers</t>
  </si>
  <si>
    <t>Clive Timperley</t>
  </si>
  <si>
    <t>Dan Kelleher
member of
The 101'ers</t>
  </si>
  <si>
    <t>Dan Kelleher</t>
  </si>
  <si>
    <t>John Mellor
member of
The 101'ers</t>
  </si>
  <si>
    <t>Marwood Chesterton
member of
The 101'ers</t>
  </si>
  <si>
    <t>Marwood Chesterton</t>
  </si>
  <si>
    <t>Richard Nother
member of
The 101'ers</t>
  </si>
  <si>
    <t>The Akrylykz</t>
  </si>
  <si>
    <t>Fred Reynolds
member of
The Akrylykz</t>
  </si>
  <si>
    <t>Fred Reynolds</t>
  </si>
  <si>
    <t>Nik Townend
member of
The Akrylykz</t>
  </si>
  <si>
    <t>Nik Townend</t>
  </si>
  <si>
    <t>Piotr Swiderski
member of
The Akrylykz</t>
  </si>
  <si>
    <t>Piotr Swiderski</t>
  </si>
  <si>
    <t>Roland Gift
member of
The Akrylykz</t>
  </si>
  <si>
    <t>Steve Pears
member of
The Akrylykz</t>
  </si>
  <si>
    <t>Steve Pears</t>
  </si>
  <si>
    <t>Stevie Washingto
member of
The Akrylykz</t>
  </si>
  <si>
    <t>Stevie Washingto</t>
  </si>
  <si>
    <t>The Animals</t>
  </si>
  <si>
    <t>Alan Price
founding member of
The Animals</t>
  </si>
  <si>
    <t>Alan Price</t>
  </si>
  <si>
    <t>Bryan Chandler
member of
The Animals</t>
  </si>
  <si>
    <t>Bryan Chandler</t>
  </si>
  <si>
    <t>Eric Burdon
founding member of
The Animals</t>
  </si>
  <si>
    <t>Hilton Valentine
founding member of
The Animals</t>
  </si>
  <si>
    <t>Hilton Valentine</t>
  </si>
  <si>
    <t>John Steel
founding member of
The Animals</t>
  </si>
  <si>
    <t>John Steel</t>
  </si>
  <si>
    <t>The Attractions</t>
  </si>
  <si>
    <t>Bruce Thomas
member of
The Attractions</t>
  </si>
  <si>
    <t>Pete Thomas
member of
The Attractions</t>
  </si>
  <si>
    <t>Steve Nason
member of
The Attractions</t>
  </si>
  <si>
    <t>The Backbeat Band</t>
  </si>
  <si>
    <t>Dave Grohl
side project with
The Backbeat Band</t>
  </si>
  <si>
    <t>David Pirner
side project with
The Backbeat Band</t>
  </si>
  <si>
    <t>David Pirner</t>
  </si>
  <si>
    <t>Don Fleming
side project with
The Backbeat Band</t>
  </si>
  <si>
    <t>Don Fleming</t>
  </si>
  <si>
    <t>Gred Dull
side project with
The Backbeat Band</t>
  </si>
  <si>
    <t>Gred Dull</t>
  </si>
  <si>
    <t>Mike Mills
side project with
The Backbeat Band</t>
  </si>
  <si>
    <t>Mike Mills</t>
  </si>
  <si>
    <t>Thurston Moore
side project with
The Backbeat Band</t>
  </si>
  <si>
    <t>Thurston Moore</t>
  </si>
  <si>
    <t>The Beach Boys</t>
  </si>
  <si>
    <t>Al Jardine
founding member of
The Beach Boys</t>
  </si>
  <si>
    <t>Al Jardine</t>
  </si>
  <si>
    <t>Brian Wilson
founding member of
The Beach Boys</t>
  </si>
  <si>
    <t>Brian Wilson</t>
  </si>
  <si>
    <t>Carl Wilson
founding member of
The Beach Boys</t>
  </si>
  <si>
    <t>Carl Wilson</t>
  </si>
  <si>
    <t>Dennis Wilson
founding member of
The Beach Boys</t>
  </si>
  <si>
    <t>Dennis Wilson</t>
  </si>
  <si>
    <t>Mike Love
founding member of
The Beach Boys</t>
  </si>
  <si>
    <t>Mike Love</t>
  </si>
  <si>
    <t>The Beat</t>
  </si>
  <si>
    <t>Andy Cox
member of
The Beat</t>
  </si>
  <si>
    <t>Dave Wakeling
founding member of
The Beat</t>
  </si>
  <si>
    <t>David Steele
member of
The Beat</t>
  </si>
  <si>
    <t>Everett Morton
member of
The Beat</t>
  </si>
  <si>
    <t>Everett Morton</t>
  </si>
  <si>
    <t>Lionel Martin
member of
The Beat</t>
  </si>
  <si>
    <t>Lionel Martin</t>
  </si>
  <si>
    <t>Roger Charlery
member of
The Beat</t>
  </si>
  <si>
    <t>The Beatles</t>
  </si>
  <si>
    <t>George Harrison
founding member of
The Beatles</t>
  </si>
  <si>
    <t>George Harrison</t>
  </si>
  <si>
    <t>John Lennon
founding member of
The Beatles</t>
  </si>
  <si>
    <t>John Lennon</t>
  </si>
  <si>
    <t>Paul McCartney
founding member of
The Beatles</t>
  </si>
  <si>
    <t>Paul McCartney</t>
  </si>
  <si>
    <t>Pete Best
member of
The Beatles</t>
  </si>
  <si>
    <t>Pete Best</t>
  </si>
  <si>
    <t>Richard Starkey
member of
The Beatles</t>
  </si>
  <si>
    <t>Richard Starkey</t>
  </si>
  <si>
    <t>Stuart Sutcliffe
member of
The Beatles</t>
  </si>
  <si>
    <t>Stuart Sutcliffe</t>
  </si>
  <si>
    <t>The Blues Brothers</t>
  </si>
  <si>
    <t>Alan Rubin
member of
The Blues Brothers</t>
  </si>
  <si>
    <t>Alan Rubin</t>
  </si>
  <si>
    <t>Dan Aykroyd
founding member of
The Blues Brothers</t>
  </si>
  <si>
    <t>Dan Aykroyd</t>
  </si>
  <si>
    <t>Donald Dunn
member of
The Blues Brothers</t>
  </si>
  <si>
    <t>John Belushi
founding member of
The Blues Brothers</t>
  </si>
  <si>
    <t>John Belushi</t>
  </si>
  <si>
    <t>Lou Marini
member of
The Blues Brothers</t>
  </si>
  <si>
    <t>Lou Marini</t>
  </si>
  <si>
    <t>Matt Murphy
member of
The Blues Brothers</t>
  </si>
  <si>
    <t>Matt Murphy</t>
  </si>
  <si>
    <t>Murphy Dunne
member of
The Blues Brothers</t>
  </si>
  <si>
    <t>Murphy Dunne</t>
  </si>
  <si>
    <t>Paul Shaffer
member of
The Blues Brothers</t>
  </si>
  <si>
    <t>Paul Shaffer</t>
  </si>
  <si>
    <t>Steve Cropper
member of
The Blues Brothers</t>
  </si>
  <si>
    <t>Steve Jordan
member of
The Blues Brothers</t>
  </si>
  <si>
    <t>Steve Jordan</t>
  </si>
  <si>
    <t>Tom Malone
member of
The Blues Brothers</t>
  </si>
  <si>
    <t>Tom Malone</t>
  </si>
  <si>
    <t>Tom Scott
member of
The Blues Brothers</t>
  </si>
  <si>
    <t>Tom Scott</t>
  </si>
  <si>
    <t>Willie Hall
member of
The Blues Brothers</t>
  </si>
  <si>
    <t>The Buggles</t>
  </si>
  <si>
    <t>Geoffrey Downes
member of
The Buggles</t>
  </si>
  <si>
    <t>Trevor Horn
member of
The Buggles</t>
  </si>
  <si>
    <t>Trevor Horn</t>
  </si>
  <si>
    <t>The Byrds</t>
  </si>
  <si>
    <t>Chris Hillman
member of
The Byrds</t>
  </si>
  <si>
    <t>Chris Hillman</t>
  </si>
  <si>
    <t>David Crosby
member of
The Byrds</t>
  </si>
  <si>
    <t>Gene Clark
founding member of
The Byrds</t>
  </si>
  <si>
    <t>Gene Clark</t>
  </si>
  <si>
    <t>Michael Dick
member of
The Byrds</t>
  </si>
  <si>
    <t>Michael Dick</t>
  </si>
  <si>
    <t>Roger McGuinn
founding member of
The Byrds</t>
  </si>
  <si>
    <t>Roger McGuinn</t>
  </si>
  <si>
    <t>The Clash</t>
  </si>
  <si>
    <t>John Mellor
founding member of
The Clash</t>
  </si>
  <si>
    <t>Michael Geoffrey Jones
founding member of
The Clash</t>
  </si>
  <si>
    <t>Nicky Headon
member of
The Clash</t>
  </si>
  <si>
    <t>Nicky Headon</t>
  </si>
  <si>
    <t>Paul Simonon
founding member of
The Clash</t>
  </si>
  <si>
    <t>Terry Chimes
founding member of
The Clash</t>
  </si>
  <si>
    <t>The Dave Clark Five</t>
  </si>
  <si>
    <t>Dave Clark
founding member of
The Dave Clark Five</t>
  </si>
  <si>
    <t>Dave Clark</t>
  </si>
  <si>
    <t>Denis Payton
member of
The Dave Clark Five</t>
  </si>
  <si>
    <t>Denis Payton</t>
  </si>
  <si>
    <t>Lenny Davidson
member of
The Dave Clark Five</t>
  </si>
  <si>
    <t>Lenny Davidson</t>
  </si>
  <si>
    <t>Mike Smith
member of
The Dave Clark Five</t>
  </si>
  <si>
    <t>Rick Huxley
member of
The Dave Clark Five</t>
  </si>
  <si>
    <t>Rick Huxley</t>
  </si>
  <si>
    <t>The Dirty Mac</t>
  </si>
  <si>
    <t>Eric Clapton
side project with
The Dirty Mac</t>
  </si>
  <si>
    <t>John Lennon
side project with
The Dirty Mac</t>
  </si>
  <si>
    <t>John Mitchell
side project with
The Dirty Mac</t>
  </si>
  <si>
    <t>John Mitchell</t>
  </si>
  <si>
    <t>Keith Richards
side project with
The Dirty Mac</t>
  </si>
  <si>
    <t>Keith Richards</t>
  </si>
  <si>
    <t>The Firm</t>
  </si>
  <si>
    <t>Chris Rees
member of
The Firm</t>
  </si>
  <si>
    <t>Chris Rees</t>
  </si>
  <si>
    <t>Jimmy Page
member of
The Firm</t>
  </si>
  <si>
    <t>Paul Rodgers
member of
The Firm</t>
  </si>
  <si>
    <t>Tony Franklin
member of
The Firm</t>
  </si>
  <si>
    <t>Tony Franklin</t>
  </si>
  <si>
    <t>The Flying Burrito Brothers</t>
  </si>
  <si>
    <t>Chris Ethridge
member of
The Flying Burrito Brothers</t>
  </si>
  <si>
    <t>Chris Ethridge</t>
  </si>
  <si>
    <t>Chris Hillman
member of
The Flying Burrito Brothers</t>
  </si>
  <si>
    <t>Gram Parsons
member of
The Flying Burrito Brothers</t>
  </si>
  <si>
    <t>Gram Parsons</t>
  </si>
  <si>
    <t>Pete Kleinow
member of
The Flying Burrito Brothers</t>
  </si>
  <si>
    <t>Pete Kleinow</t>
  </si>
  <si>
    <t>The Grass Roots</t>
  </si>
  <si>
    <t>Rick Coonce
member of
The Grass Roots</t>
  </si>
  <si>
    <t>Rick Coonce</t>
  </si>
  <si>
    <t>Rob Grill
member of
The Grass Roots</t>
  </si>
  <si>
    <t>Rob Grill</t>
  </si>
  <si>
    <t>Warren Entner
member of
The Grass Roots</t>
  </si>
  <si>
    <t>Warren Entner</t>
  </si>
  <si>
    <t>William Schneider
member of
The Grass Roots</t>
  </si>
  <si>
    <t>The Greedies</t>
  </si>
  <si>
    <t>Brian Downey
side project with
The Greedies</t>
  </si>
  <si>
    <t>Brian Downey</t>
  </si>
  <si>
    <t>Paul Cook
side project with
The Greedies</t>
  </si>
  <si>
    <t>Paul Cook</t>
  </si>
  <si>
    <t>Phillip Lynott
side project with
The Greedies</t>
  </si>
  <si>
    <t>Phillip Lynott</t>
  </si>
  <si>
    <t>Scott Gorham
side project with
The Greedies</t>
  </si>
  <si>
    <t>Scott Gorham</t>
  </si>
  <si>
    <t>Steve Jones
side project with
The Greedies</t>
  </si>
  <si>
    <t>The Honeydrippers</t>
  </si>
  <si>
    <t>Jeff Beck
side project with
The Honeydrippers</t>
  </si>
  <si>
    <t>Jeff Beck</t>
  </si>
  <si>
    <t>Jimmy Page
side project with
The Honeydrippers</t>
  </si>
  <si>
    <t>Niles Rodgers
side project with
The Honeydrippers</t>
  </si>
  <si>
    <t>Niles Rodgers</t>
  </si>
  <si>
    <t>Paul Shaffer
side project with
The Honeydrippers</t>
  </si>
  <si>
    <t>Robert Plant
side project with
The Honeydrippers</t>
  </si>
  <si>
    <t>The Iveys</t>
  </si>
  <si>
    <t>Mike Gibbins
member of
The Iveys</t>
  </si>
  <si>
    <t>Peter Ham
member of
The Iveys</t>
  </si>
  <si>
    <t>Ronald Griffiths
member of
The Iveys</t>
  </si>
  <si>
    <t>Tom Evans
member of
The Iveys</t>
  </si>
  <si>
    <t>The Jeff Beck Group</t>
  </si>
  <si>
    <t>Jeff Beck
member of
The Jeff Beck Group</t>
  </si>
  <si>
    <t>Nicky Hopkins
guest performer with
The Jeff Beck Group</t>
  </si>
  <si>
    <t>Nicky Hopkins</t>
  </si>
  <si>
    <t>Rod Stewart
member of
The Jeff Beck Group</t>
  </si>
  <si>
    <t>Ron Wood
member of
The Jeff Beck Group</t>
  </si>
  <si>
    <t>Tony Newman
member of
The Jeff Beck Group</t>
  </si>
  <si>
    <t>Tony Newman</t>
  </si>
  <si>
    <t>The Kinks</t>
  </si>
  <si>
    <t>Dave Davies
founding member of
The Kinks</t>
  </si>
  <si>
    <t>Dave Davies</t>
  </si>
  <si>
    <t>Mick Avory
member of
The Kinks</t>
  </si>
  <si>
    <t>Peter Quaife
founding member of
The Kinks</t>
  </si>
  <si>
    <t>Peter Quaife</t>
  </si>
  <si>
    <t>Ray Davies
founding member of
The Kinks</t>
  </si>
  <si>
    <t>Ray Davies</t>
  </si>
  <si>
    <t>The Mescaleros</t>
  </si>
  <si>
    <t>Anthony Genn
member of
The Mescaleros</t>
  </si>
  <si>
    <t>Anthony Genn</t>
  </si>
  <si>
    <t>Ged Lynch
member of
The Mescaleros</t>
  </si>
  <si>
    <t>Ged Lynch</t>
  </si>
  <si>
    <t>John Mellor
member of
The Mescaleros</t>
  </si>
  <si>
    <t>Martin Slattery
member of
The Mescaleros</t>
  </si>
  <si>
    <t>Martin Slattery</t>
  </si>
  <si>
    <t>Pablo Cook
member of
The Mescaleros</t>
  </si>
  <si>
    <t>Pablo Cook</t>
  </si>
  <si>
    <t>Scott Shields
member of
The Mescaleros</t>
  </si>
  <si>
    <t>Scott Shields</t>
  </si>
  <si>
    <t>Steve Barnard
member of
The Mescaleros</t>
  </si>
  <si>
    <t>Steve Barnard</t>
  </si>
  <si>
    <t>The New Christy Minstrels</t>
  </si>
  <si>
    <t>Art Podell
member of
The New Christy Minstrels</t>
  </si>
  <si>
    <t>Art Podell</t>
  </si>
  <si>
    <t>Billy Cudmore
member of
The New Christy Minstrels</t>
  </si>
  <si>
    <t>Billy Cudmore</t>
  </si>
  <si>
    <t>Dolan Ellis
member of
The New Christy Minstrels</t>
  </si>
  <si>
    <t>Dolan Ellis</t>
  </si>
  <si>
    <t>Gene Clark
member of
The New Christy Minstrels</t>
  </si>
  <si>
    <t>Jackie Miller
member of
The New Christy Minstrels</t>
  </si>
  <si>
    <t>Jackie Miller</t>
  </si>
  <si>
    <t>Jerry Yester
member of
The New Christy Minstrels</t>
  </si>
  <si>
    <t>Jerry Yester</t>
  </si>
  <si>
    <t>John Forsha
member of
The New Christy Minstrels</t>
  </si>
  <si>
    <t>John Forsha</t>
  </si>
  <si>
    <t>Karol Dugan
member of
The New Christy Minstrels</t>
  </si>
  <si>
    <t>Karol Dugan</t>
  </si>
  <si>
    <t>Nick Woods
member of
The New Christy Minstrels</t>
  </si>
  <si>
    <t>Nick Woods</t>
  </si>
  <si>
    <t>Randy Sparks
founding member of
The New Christy Minstrels</t>
  </si>
  <si>
    <t>Randy Sparks</t>
  </si>
  <si>
    <t>Terry Wadsworth
member of
The New Christy Minstrels</t>
  </si>
  <si>
    <t>Terry Wadsworth</t>
  </si>
  <si>
    <t>The Producers</t>
  </si>
  <si>
    <t>Ashley Soan
side project with
The Producers</t>
  </si>
  <si>
    <t>Ashley Soan</t>
  </si>
  <si>
    <t>Chris Braide
side project with
The Producers</t>
  </si>
  <si>
    <t>Chris Braide</t>
  </si>
  <si>
    <t>Lol Crème
side project with
The Producers</t>
  </si>
  <si>
    <t>Lol Crème</t>
  </si>
  <si>
    <t>Stephen Lipson
side project with
The Producers</t>
  </si>
  <si>
    <t>Stephen Lipson</t>
  </si>
  <si>
    <t>Trevor Horn
side project with
The Producers</t>
  </si>
  <si>
    <t>The Rolling Stones</t>
  </si>
  <si>
    <t>Bill Wyman
founding member of
The Rolling Stones</t>
  </si>
  <si>
    <t>Bill Wyman</t>
  </si>
  <si>
    <t>Brian Jones
founding member of
The Rolling Stones</t>
  </si>
  <si>
    <t>Brian Jones</t>
  </si>
  <si>
    <t>Charlie Watts
founding member of
The Rolling Stones</t>
  </si>
  <si>
    <t>Charlie Watts</t>
  </si>
  <si>
    <t>Ian Steward
member of
The Rolling Stones</t>
  </si>
  <si>
    <t>Ian Steward</t>
  </si>
  <si>
    <t>Keith Richards
founding member of
The Rolling Stones</t>
  </si>
  <si>
    <t>Michael Philip Jagger
founding member of
The Rolling Stones</t>
  </si>
  <si>
    <t>Michael Philip Jagger</t>
  </si>
  <si>
    <t>Ron Wood
member of
The Rolling Stones</t>
  </si>
  <si>
    <t>The Sex Pistols</t>
  </si>
  <si>
    <t>Glen Matlock
founding member of
The Sex Pistols</t>
  </si>
  <si>
    <t>Glen Matlock</t>
  </si>
  <si>
    <t>John Lydon
founding member of
The Sex Pistols</t>
  </si>
  <si>
    <t>John Ritchie
member of
The Sex Pistols</t>
  </si>
  <si>
    <t>John Ritchie</t>
  </si>
  <si>
    <t>Paul Cook
member of
The Sex Pistols</t>
  </si>
  <si>
    <t>Steve Jones
member of
The Sex Pistols</t>
  </si>
  <si>
    <t>The Spencer Davis Group</t>
  </si>
  <si>
    <t>Mervyn Winwood
member of
The Spencer Davis Group</t>
  </si>
  <si>
    <t>Mervyn Winwood</t>
  </si>
  <si>
    <t>Peter York
member of
The Spencer Davis Group</t>
  </si>
  <si>
    <t>Peter York</t>
  </si>
  <si>
    <t>Spencer Davis
founding member of
The Spencer Davis Group</t>
  </si>
  <si>
    <t>Spencer Davis</t>
  </si>
  <si>
    <t>Steve Winwood
member of
The Spencer Davis Group</t>
  </si>
  <si>
    <t>The Syn</t>
  </si>
  <si>
    <t>Andrew Jackman
member of
The Syn</t>
  </si>
  <si>
    <t>Andrew Jackman</t>
  </si>
  <si>
    <t>Chris Squire
member of
The Syn</t>
  </si>
  <si>
    <t>Gunar Hakonarson
member of
The Syn</t>
  </si>
  <si>
    <t>Gunar Hakonarson</t>
  </si>
  <si>
    <t>Peter Brockbanks
member of
The Syn</t>
  </si>
  <si>
    <t>Stephen Nardelli
member of
The Syn</t>
  </si>
  <si>
    <t>Stephen Nardelli</t>
  </si>
  <si>
    <t>The Who</t>
  </si>
  <si>
    <t>John Entwistle
founding member of
The Who</t>
  </si>
  <si>
    <t>John Entwistle</t>
  </si>
  <si>
    <t>Keith Moon
founding member of
The Who</t>
  </si>
  <si>
    <t>Keith Moon</t>
  </si>
  <si>
    <t>Kenneth Jones
member of
The Who</t>
  </si>
  <si>
    <t>Pete Townshend
founding member of
The Who</t>
  </si>
  <si>
    <t>Pete Townshend</t>
  </si>
  <si>
    <t>Roger Daltrey
founding member of
The Who</t>
  </si>
  <si>
    <t>Roger Daltrey</t>
  </si>
  <si>
    <t>The Yardbirds</t>
  </si>
  <si>
    <t>Chris Dreja
member of
The Yardbirds</t>
  </si>
  <si>
    <t>Chris Dreja</t>
  </si>
  <si>
    <t>Eric Clapton
member of
The Yardbirds</t>
  </si>
  <si>
    <t>James McCarty
member of
The Yardbirds</t>
  </si>
  <si>
    <t>James McCarty</t>
  </si>
  <si>
    <t>Jeff Beck
member of
The Yardbirds</t>
  </si>
  <si>
    <t>Jimmy Page
member of
The Yardbirds</t>
  </si>
  <si>
    <t>Keith Reif
founding member of
The Yardbirds</t>
  </si>
  <si>
    <t>Keith Reif</t>
  </si>
  <si>
    <t>Paul Samwell-Smith
member of
The Yardbirds</t>
  </si>
  <si>
    <t>Paul Samwell-Smith</t>
  </si>
  <si>
    <t>Tin Machine</t>
  </si>
  <si>
    <t>David Jones
side project with
Tin Machine</t>
  </si>
  <si>
    <t>Hunt Sales
side project with
Tin Machine</t>
  </si>
  <si>
    <t>Hunt Sales</t>
  </si>
  <si>
    <t>Reeves Gabrels
side project with
Tin Machine</t>
  </si>
  <si>
    <t>Reeves Gabrels</t>
  </si>
  <si>
    <t>Tony Sales
side project with
Tin Machine</t>
  </si>
  <si>
    <t>Tom Petty &amp; the Heartbreakers</t>
  </si>
  <si>
    <t>Benmont Tench
member of
Tom Petty &amp; the Heartbreakers</t>
  </si>
  <si>
    <t>Benmont Tench</t>
  </si>
  <si>
    <t>Mike Campbell
member of
Tom Petty &amp; the Heartbreakers</t>
  </si>
  <si>
    <t>Mike Campbell</t>
  </si>
  <si>
    <t>Ron Blair
member of
Tom Petty &amp; the Heartbreakers</t>
  </si>
  <si>
    <t>Ron Blair</t>
  </si>
  <si>
    <t>Stan Lynch
member of
Tom Petty &amp; the Heartbreakers</t>
  </si>
  <si>
    <t>Stan Lynch</t>
  </si>
  <si>
    <t>Tom Petty
founding member of
Tom Petty &amp; the Heartbreakers</t>
  </si>
  <si>
    <t>Tom Petty</t>
  </si>
  <si>
    <t>Traffic</t>
  </si>
  <si>
    <t>Chris Wood
member of
Traffic</t>
  </si>
  <si>
    <t>Dave Mason
member of
Traffic</t>
  </si>
  <si>
    <t>Dave Mason</t>
  </si>
  <si>
    <t>Jim Capaldi
member of
Traffic</t>
  </si>
  <si>
    <t>Jim Capaldi</t>
  </si>
  <si>
    <t>Steve Winwood
founding member of
Traffic</t>
  </si>
  <si>
    <t>Traveling Wilburys</t>
  </si>
  <si>
    <t>George Harrison
side project with
Traveling Wilburys</t>
  </si>
  <si>
    <t>Jeff Lynne
side project with
Traveling Wilburys</t>
  </si>
  <si>
    <t>Robert Zimmerman
side project with
Traveling Wilburys</t>
  </si>
  <si>
    <t>Robert Zimmerman</t>
  </si>
  <si>
    <t>Roy Orbison
side project with
Traveling Wilburys</t>
  </si>
  <si>
    <t>Roy Orbison</t>
  </si>
  <si>
    <t>Tom Petty
side project with
Traveling Wilburys</t>
  </si>
  <si>
    <t>Unified Theory</t>
  </si>
  <si>
    <t>Brad Smith
member of
Unified Theory</t>
  </si>
  <si>
    <t>Chris Shinn
member of
Unified Theory</t>
  </si>
  <si>
    <t>Christopher Thorn
member of
Unified Theory</t>
  </si>
  <si>
    <t>Dave Krusen
member of
Unified Theory</t>
  </si>
  <si>
    <t>Velvet Revolver</t>
  </si>
  <si>
    <t>Dave Kushner
side project with
Velvet Revolver</t>
  </si>
  <si>
    <t>Dave Kushner</t>
  </si>
  <si>
    <t>Matt Sorum
side project with
Velvet Revolver</t>
  </si>
  <si>
    <t>Michael McKagan
side project with
Velvet Revolver</t>
  </si>
  <si>
    <t>Saul Hudson
side project with
Velvet Revolver</t>
  </si>
  <si>
    <t>Scott Weiland
side project with
Velvet Revolver</t>
  </si>
  <si>
    <t>War</t>
  </si>
  <si>
    <t>Charles Miller
member of
War</t>
  </si>
  <si>
    <t>Charles Miller</t>
  </si>
  <si>
    <t>Dee Allen
member of
War</t>
  </si>
  <si>
    <t>Dee Allen</t>
  </si>
  <si>
    <t>Eric Burdon
member of
War</t>
  </si>
  <si>
    <t>Harold Brown
member of
War</t>
  </si>
  <si>
    <t>Harold Brown</t>
  </si>
  <si>
    <t>Howard Scott
member of
War</t>
  </si>
  <si>
    <t>Howard Scott</t>
  </si>
  <si>
    <t>Leroy Jordan
member of
War</t>
  </si>
  <si>
    <t>Leroy Jordan</t>
  </si>
  <si>
    <t>Morris Dickerson
member of
War</t>
  </si>
  <si>
    <t>Morris Dickerson</t>
  </si>
  <si>
    <t>Oskar Hansen
member of
War</t>
  </si>
  <si>
    <t>Oskar Hansen</t>
  </si>
  <si>
    <t>Wings</t>
  </si>
  <si>
    <t>Brian Hines
member of
Wings</t>
  </si>
  <si>
    <t>Denny Seiwell
member of
Wings</t>
  </si>
  <si>
    <t>Denny Seiwell</t>
  </si>
  <si>
    <t>Linda McCartney
member of
Wings</t>
  </si>
  <si>
    <t>Linda McCartney</t>
  </si>
  <si>
    <t>Paul McCartney
member of
Wings</t>
  </si>
  <si>
    <t>Yes</t>
  </si>
  <si>
    <t>Alan White
member of
Yes</t>
  </si>
  <si>
    <t>Chris Squire
founding member of
Yes</t>
  </si>
  <si>
    <t>John Anderson
member of
Yes</t>
  </si>
  <si>
    <t>John Anderson</t>
  </si>
  <si>
    <t>Peter Brockbanks
member of
Yes</t>
  </si>
  <si>
    <t>Tony Selvidge
member of
Yes</t>
  </si>
  <si>
    <t>William Bruford
member of
Yes</t>
  </si>
  <si>
    <t>William Bruford</t>
  </si>
  <si>
    <t>Al\nJardine</t>
  </si>
  <si>
    <t>Al Jardine | guitarist
1942-
USA
In the Rock &amp; Roll Hall of Fame with The Beach Boys</t>
  </si>
  <si>
    <t>instrument_guitar</t>
  </si>
  <si>
    <t>Alan\nJackson\nJr.</t>
  </si>
  <si>
    <t xml:space="preserve">Alan Jackson Jr. | drummer
-
UK
</t>
  </si>
  <si>
    <t>instrument_drums</t>
  </si>
  <si>
    <t>Alan\nPrice</t>
  </si>
  <si>
    <t>Alan Price | keyboardist
1942-
UK
In the Rock &amp; Roll Hall of Fame with The Animals</t>
  </si>
  <si>
    <t>instrument_keyboards</t>
  </si>
  <si>
    <t>Alan\nRubin</t>
  </si>
  <si>
    <t xml:space="preserve">Alan Rubin | trumpeter
1943-2011
USA
</t>
  </si>
  <si>
    <t>instrument_trumpet</t>
  </si>
  <si>
    <t>Alan\nWhite</t>
  </si>
  <si>
    <t>Alan White | drummer
1949-2022
UK
In the Rock &amp; Roll Hall of Fame with Yes</t>
  </si>
  <si>
    <t>Alex\nShumway</t>
  </si>
  <si>
    <t xml:space="preserve">Alex Shumway | drummer
-
USA
</t>
  </si>
  <si>
    <t>Andrew\nBooker</t>
  </si>
  <si>
    <t xml:space="preserve">Andrew Booker | drummer
-
UK
</t>
  </si>
  <si>
    <t>Andrew\nJackman</t>
  </si>
  <si>
    <t xml:space="preserve">Andrew Jackman | keyboardist
1946-2003
UK
</t>
  </si>
  <si>
    <t>Andrew\nWood</t>
  </si>
  <si>
    <t xml:space="preserve">Andrew Wood | lead vocalist
1966-1990
USA
</t>
  </si>
  <si>
    <t>instrument_vocals</t>
  </si>
  <si>
    <t>Andy\nCox</t>
  </si>
  <si>
    <t xml:space="preserve">Andy Cox | guitarist
1956-
UK
</t>
  </si>
  <si>
    <t>Andy\nFraser</t>
  </si>
  <si>
    <t xml:space="preserve">Andy Fraser | bassist
1952-2015
UK
</t>
  </si>
  <si>
    <t>instrument_bass</t>
  </si>
  <si>
    <t>Andy\nGrowcott</t>
  </si>
  <si>
    <t xml:space="preserve">Andy Growcott | drummer
-
UK
</t>
  </si>
  <si>
    <t>Andy\nLeek</t>
  </si>
  <si>
    <t xml:space="preserve">Andy Leek | keyboardist
1956-
UK
</t>
  </si>
  <si>
    <t>Anita\nChellemah</t>
  </si>
  <si>
    <t xml:space="preserve">Anita Chellemah | singer
-
UK
</t>
  </si>
  <si>
    <t>Anthony\nFinn</t>
  </si>
  <si>
    <t xml:space="preserve">Anthony Finn | guitarist
-
UK
</t>
  </si>
  <si>
    <t>Anthony\nGenn</t>
  </si>
  <si>
    <t xml:space="preserve">Anthony Genn | guitarist
1971-
UK
</t>
  </si>
  <si>
    <t>Anthony\nHarty</t>
  </si>
  <si>
    <t xml:space="preserve">Anthony Harty | guitarist
-
UK
</t>
  </si>
  <si>
    <t>Anthony\nKiedis</t>
  </si>
  <si>
    <t>Anthony Kiedis | lead vocalist
1962-
USA
In the Rock &amp; Roll Hall of Fame with Red Hot Chili Peppers</t>
  </si>
  <si>
    <t>Antti\nHulkko</t>
  </si>
  <si>
    <t xml:space="preserve">Antti Hulkko | guitarist
1959-
Finland
</t>
  </si>
  <si>
    <t>Art\nPodell</t>
  </si>
  <si>
    <t xml:space="preserve">Art Podell | singer-songwriter
1934-
USA
</t>
  </si>
  <si>
    <t>Ashley\nSoan</t>
  </si>
  <si>
    <t xml:space="preserve">Ashley Soan | drummer
-
UK
</t>
  </si>
  <si>
    <t>Axl\nRose</t>
  </si>
  <si>
    <t>Axl Rose | lead vocalist
1962-
USA
In the Rock &amp; Roll Hall of Fame with Guns N' Roses</t>
  </si>
  <si>
    <t>Aynsley\nDunbar</t>
  </si>
  <si>
    <t>Aynsley Dunbar | drummer
1946-
UK
In the Rock &amp; Roll Hall of Fame with Journey</t>
  </si>
  <si>
    <t>Barrett\nMartin</t>
  </si>
  <si>
    <t xml:space="preserve">Barrett Martin | drummer
1967-
USA
</t>
  </si>
  <si>
    <t>Ben Palmer</t>
  </si>
  <si>
    <t>Ben\nPalmer</t>
  </si>
  <si>
    <t xml:space="preserve">Ben Palmer | keyboardist
1960-2014
UK
</t>
  </si>
  <si>
    <t>Benmont\nTench</t>
  </si>
  <si>
    <t>Benmont Tench | keyboardist
1953-
USA
In the Rock &amp; Roll Hall of Fame with Tom Petty &amp; the Heartbreakers</t>
  </si>
  <si>
    <t>Bev\nBevan</t>
  </si>
  <si>
    <t xml:space="preserve">Bev Bevan | drummer
1944-
UK
</t>
  </si>
  <si>
    <t>Bill\nHunt</t>
  </si>
  <si>
    <t xml:space="preserve">Bill Hunt | keyboardist
1951-
UK
</t>
  </si>
  <si>
    <t>Bill\nWard</t>
  </si>
  <si>
    <t>Bill Ward | drummer
1948-
UK
In the Rock &amp; Roll Hall of Fame with Black Sabbath</t>
  </si>
  <si>
    <t>Bill\nWyman</t>
  </si>
  <si>
    <t>Bill Wyman | bassist
1936-
UK
In the Rock &amp; Roll Hall of Fame with The Rolling Stones</t>
  </si>
  <si>
    <t>Billy\nIdol</t>
  </si>
  <si>
    <t xml:space="preserve">Billy Broad -aka- Billy Idol | lead vocalist
1955-
UK
</t>
  </si>
  <si>
    <t>Billy\nCudmore</t>
  </si>
  <si>
    <t xml:space="preserve">Billy Cudmore | guitarist
-
UK
</t>
  </si>
  <si>
    <t>Bob\nBunning</t>
  </si>
  <si>
    <t xml:space="preserve">Bob Bunning | bassist
1943-2011
UK
</t>
  </si>
  <si>
    <t>Bob\nHagger</t>
  </si>
  <si>
    <t xml:space="preserve">Bob Hagger | drummer
-
UK
</t>
  </si>
  <si>
    <t>Bob\nWelch</t>
  </si>
  <si>
    <t xml:space="preserve">Bob Welch | guitarist
1945-2012
USA
</t>
  </si>
  <si>
    <t>Bob\nWeston</t>
  </si>
  <si>
    <t xml:space="preserve">Bob Weston | guitarist
1947-2012
UK
</t>
  </si>
  <si>
    <t>Bobby\nWhitlock</t>
  </si>
  <si>
    <t xml:space="preserve">Bobby Whitlock | keyboardist
1948-
USA
</t>
  </si>
  <si>
    <t>Booker\nT.\nJones</t>
  </si>
  <si>
    <t>Booker T. Jones | bandleader
1944-
USA
In the Rock &amp; Roll Hall of Fame with Booker T. &amp; MGs</t>
  </si>
  <si>
    <t>Brad\nSmith</t>
  </si>
  <si>
    <t xml:space="preserve">Brad Smith | bassist
1968-
USA
</t>
  </si>
  <si>
    <t>Brad\nWilk</t>
  </si>
  <si>
    <t>Brad Wilk | drummer
1968-
USA
In the Rock &amp; Roll Hall of Fame with Rage Against the Machine</t>
  </si>
  <si>
    <t>Brian\nDowney</t>
  </si>
  <si>
    <t xml:space="preserve">Brian Downey | drummer
1951-
Ireland
</t>
  </si>
  <si>
    <t>Brian\nHines</t>
  </si>
  <si>
    <t xml:space="preserve">Brian Hines | guitarist
1944-
UK
</t>
  </si>
  <si>
    <t>Brian\nJones</t>
  </si>
  <si>
    <t>Brian Jones | guitarist
1942-1969
UK
In the Rock &amp; Roll Hall of Fame with The Rolling Stones</t>
  </si>
  <si>
    <t>Brian\nRobertson</t>
  </si>
  <si>
    <t xml:space="preserve">Brian Robertson | guitarist
1956-
UK
</t>
  </si>
  <si>
    <t>Brian\nTilse</t>
  </si>
  <si>
    <t xml:space="preserve">Brian Tilse | guitarist
-
UK
</t>
  </si>
  <si>
    <t>Brian\nWilson</t>
  </si>
  <si>
    <t>Brian Wilson | singer-songwriter
1942-2025
USA
In the Rock &amp; Roll Hall of Fame with The Beach Boys</t>
  </si>
  <si>
    <t>Bruce\nFairweather</t>
  </si>
  <si>
    <t xml:space="preserve">Bruce Fairweather | guitarist
1960-
USA
</t>
  </si>
  <si>
    <t>Bruce\nPalmer</t>
  </si>
  <si>
    <t>Bruce Palmer | bassist
1946-2004
Canada
In the Rock &amp; Roll Hall of Fame with Buffalo Springfield</t>
  </si>
  <si>
    <t>Bruce\nThomas</t>
  </si>
  <si>
    <t xml:space="preserve">Bruce Thomas | bassist
1948-
UK
</t>
  </si>
  <si>
    <t>Bryan\nChandler</t>
  </si>
  <si>
    <t>Bryan Chandler | bassist
1948-1996
UK
In the Rock &amp; Roll Hall of Fame with The Animals</t>
  </si>
  <si>
    <t>Bryant\nMason</t>
  </si>
  <si>
    <t xml:space="preserve">Bryant Mason | guitarist
-
UK
</t>
  </si>
  <si>
    <t>Burton\nC.\nBell</t>
  </si>
  <si>
    <t xml:space="preserve">Burton C. Bell | lead vocalist
1969-
USA
</t>
  </si>
  <si>
    <t>Carl\nPalmer</t>
  </si>
  <si>
    <t>Carl Palmer | drummer
1950-
UK
In the Rock &amp; Roll Hall of Fame with Emerson, Lake &amp; Palmer</t>
  </si>
  <si>
    <t>Carl\nRadle</t>
  </si>
  <si>
    <t xml:space="preserve">Carl Radle | bassist
1942-1980
USA
</t>
  </si>
  <si>
    <t>Carl\nWilson</t>
  </si>
  <si>
    <t>Carl Wilson | guitarist
1946-1998
USA
In the Rock &amp; Roll Hall of Fame with The Beach Boys</t>
  </si>
  <si>
    <t>Carlos\nSantana</t>
  </si>
  <si>
    <t>Carlos Santana | guitarist
1947-
USA
In the Rock &amp; Roll Hall of Fame with Santana</t>
  </si>
  <si>
    <t>Charles\nMiller</t>
  </si>
  <si>
    <t xml:space="preserve">Charles Miller | saxophonist
1939-1980
USA
</t>
  </si>
  <si>
    <t>instrument_saxophone</t>
  </si>
  <si>
    <t>Charlie\nWatts</t>
  </si>
  <si>
    <t>Charlie Watts | drummer
1941-2021
UK
In the Rock &amp; Roll Hall of Fame with The Rolling Stones</t>
  </si>
  <si>
    <t>Chris\nBraide</t>
  </si>
  <si>
    <t xml:space="preserve">Chris Braide | keyboardist
1973-
UK
</t>
  </si>
  <si>
    <t>Chris\nChaney</t>
  </si>
  <si>
    <t xml:space="preserve">Chris Chaney | bassist
1970-
USA
</t>
  </si>
  <si>
    <t>Chris\nCornell</t>
  </si>
  <si>
    <t>Chris Cornell | lead vocalist
1964-2017
USA
In the Rock &amp; Roll Hall of Fame with Soundgarden</t>
  </si>
  <si>
    <t>Chris\nDreja</t>
  </si>
  <si>
    <t>Chris Dreja | guitarist
1945-
UK
In the Rock &amp; Roll Hall of Fame with The Yardbirds</t>
  </si>
  <si>
    <t>Chris\nEthridge</t>
  </si>
  <si>
    <t xml:space="preserve">Chris Ethridge | bassist
1947-2012
USA
</t>
  </si>
  <si>
    <t>Chris\nHillman</t>
  </si>
  <si>
    <t>Chris Hillman | bassist
1944-
USA
In the Rock &amp; Roll Hall of Fame with The Byrds</t>
  </si>
  <si>
    <t>Chris\nKavanagh</t>
  </si>
  <si>
    <t xml:space="preserve">Chris Kavanagh | drummer
-
UK
</t>
  </si>
  <si>
    <t>Chris\nPage</t>
  </si>
  <si>
    <t xml:space="preserve">Chris Page | guitarist
-
UK
</t>
  </si>
  <si>
    <t>Chris\nRees</t>
  </si>
  <si>
    <t xml:space="preserve">Chris Rees | bassist
-
UK
</t>
  </si>
  <si>
    <t>Chris\nShinn</t>
  </si>
  <si>
    <t xml:space="preserve">Chris Shinn | lead vocalist
1970-
USA
</t>
  </si>
  <si>
    <t>Chris\nSquire</t>
  </si>
  <si>
    <t>Chris Squire | bassist
1948-2015
UK
In the Rock &amp; Roll Hall of Fame with Yes</t>
  </si>
  <si>
    <t>Chris\nStein</t>
  </si>
  <si>
    <t>Chris Stein | guitarist
1950-
USA
In the Rock &amp; Roll Hall of Fame with Blondie</t>
  </si>
  <si>
    <t>Chris\nWeber</t>
  </si>
  <si>
    <t xml:space="preserve">Chris Weber | guitarist
1966-
USA
</t>
  </si>
  <si>
    <t>Chris\nWood</t>
  </si>
  <si>
    <t xml:space="preserve">Chris Wood | flutist
1944-1983
UK
</t>
  </si>
  <si>
    <t>instrument_flute</t>
  </si>
  <si>
    <t>Christine\nMcVie</t>
  </si>
  <si>
    <t>Christine McVie | keyboardist
1943-2022
UK
In the Rock &amp; Roll Hall of Fame with Fleetwood Mac</t>
  </si>
  <si>
    <t>Christopher\nThorn</t>
  </si>
  <si>
    <t xml:space="preserve">Christopher Thorn | guitarist
1968-
USA
</t>
  </si>
  <si>
    <t>Chuck\nGordon</t>
  </si>
  <si>
    <t xml:space="preserve">Chuck Gordon | bassist
-
UK
</t>
  </si>
  <si>
    <t>Clark\nBrown</t>
  </si>
  <si>
    <t xml:space="preserve">Clark Brown | drummer
-
UK
</t>
  </si>
  <si>
    <t>Clement\nBozewski</t>
  </si>
  <si>
    <t xml:space="preserve">Clement Bozewski | drummer
-
UK
</t>
  </si>
  <si>
    <t>Cliff\nMartinez</t>
  </si>
  <si>
    <t>Cliff Martinez | drummer
1954-
USA
In the Rock &amp; Roll Hall of Fame with Red Hot Chili Peppers</t>
  </si>
  <si>
    <t>Clive\nBailey</t>
  </si>
  <si>
    <t xml:space="preserve">Clive Bailey | guitarist
-
UK
</t>
  </si>
  <si>
    <t>Clive\nTimperley</t>
  </si>
  <si>
    <t xml:space="preserve">Clive Timperley | guitarist
-
UK
</t>
  </si>
  <si>
    <t>Cody\nDavis</t>
  </si>
  <si>
    <t xml:space="preserve">Cody Davis | bassist
-
UK
</t>
  </si>
  <si>
    <t>Colin\nCarter</t>
  </si>
  <si>
    <t xml:space="preserve">Colin Carter | lead vocalist
-
UK
</t>
  </si>
  <si>
    <t>Dan\nAykroyd</t>
  </si>
  <si>
    <t xml:space="preserve">Dan Aykroyd | vocalist
1952-
Canada
</t>
  </si>
  <si>
    <t>instrument_harmonica</t>
  </si>
  <si>
    <t>Dan\nKelleher</t>
  </si>
  <si>
    <t xml:space="preserve">Dan Kelleher | bassist
-
UK
</t>
  </si>
  <si>
    <t>Danny\nKirwan</t>
  </si>
  <si>
    <t xml:space="preserve">Danny Kirwan | guitarist
1950-2018
UK
</t>
  </si>
  <si>
    <t>Danny\nThompson</t>
  </si>
  <si>
    <t xml:space="preserve">Danny Thompson | bassist
1939-
UK
</t>
  </si>
  <si>
    <t>Dave\nClark</t>
  </si>
  <si>
    <t>Dave Clark | drummer
1942-
UK
In the Rock &amp; Roll Hall of Fame with the Dave Clark Five</t>
  </si>
  <si>
    <t>Dave\nDavies</t>
  </si>
  <si>
    <t>Dave Davies | guitarist
1947-
UK
In the Rock &amp; Roll Hall of Fame with The Kinks</t>
  </si>
  <si>
    <t>Dave\nGeorge</t>
  </si>
  <si>
    <t xml:space="preserve">Dave George | guitarist
-
UK
</t>
  </si>
  <si>
    <t>Dave\nGrohl</t>
  </si>
  <si>
    <t>Dave Grohl | drummer/guitarist
1969-
USA
In the Rock &amp; Roll Hall of Fame with Nirvana</t>
  </si>
  <si>
    <t>Dave\nKrusen</t>
  </si>
  <si>
    <t>Dave Krusen | drummer
1966-
USA
In the Rock &amp; Roll Hall of Fame with Pearl Jam</t>
  </si>
  <si>
    <t>Dave\nKushner</t>
  </si>
  <si>
    <t xml:space="preserve">Dave Kushner | guitarist
1966-
USA
</t>
  </si>
  <si>
    <t>Dave\nMason</t>
  </si>
  <si>
    <t xml:space="preserve">Dave Mason | guitarist
1946-
UK
</t>
  </si>
  <si>
    <t>Dave\nMeros</t>
  </si>
  <si>
    <t xml:space="preserve">Dave Meros | bassist
1956-
USA
</t>
  </si>
  <si>
    <t>Dave\nRowberry</t>
  </si>
  <si>
    <t>Dave Rowberry | keyboardist
1940-2003
UK
In the Rock &amp; Roll Hall of Fame with The Animals</t>
  </si>
  <si>
    <t>Dave\nSilva</t>
  </si>
  <si>
    <t xml:space="preserve">Dave Silva | drummer
-
UK
</t>
  </si>
  <si>
    <t>Dave\nTreganna</t>
  </si>
  <si>
    <t xml:space="preserve">Dave Treganna | bassist
-
UK
</t>
  </si>
  <si>
    <t>Dave\nWakeling</t>
  </si>
  <si>
    <t xml:space="preserve">Dave Wakeling | lead vocalist
1956-
UK
</t>
  </si>
  <si>
    <t>Dave\nWalker</t>
  </si>
  <si>
    <t xml:space="preserve">Dave Walker | lead vocalist
1945-
UK
</t>
  </si>
  <si>
    <t>Davey\nFaragher</t>
  </si>
  <si>
    <t xml:space="preserve">Davey Faragher | bassist
1957-
USA
</t>
  </si>
  <si>
    <t>David\nBrown</t>
  </si>
  <si>
    <t>David Brown | bassist
1947-2000
USA
In the Rock &amp; Roll Hall of Fame with Santana</t>
  </si>
  <si>
    <t>David\nClarke</t>
  </si>
  <si>
    <t xml:space="preserve">David Clarke | guitarist
-
UK
</t>
  </si>
  <si>
    <t>David\nCrosby</t>
  </si>
  <si>
    <t>David Crosby | singer-songwriter
1941-2023
USA
In the Rock &amp; Roll Hall of Fame with Crosby, Stills &amp; Nash</t>
  </si>
  <si>
    <t>David\nHumphrey</t>
  </si>
  <si>
    <t xml:space="preserve">David Humphrey | drummer
-
UK
</t>
  </si>
  <si>
    <t>David\nBowie</t>
  </si>
  <si>
    <t>David Jones -aka- David Bowie | lead vocalist
1947-2016
UK
In the Rock &amp; Roll Hall of Fame with solo performer recognition</t>
  </si>
  <si>
    <t>David\nNavarro</t>
  </si>
  <si>
    <t xml:space="preserve">David Navarro | guitarist
1967-
USA
</t>
  </si>
  <si>
    <t>David\nPirner</t>
  </si>
  <si>
    <t xml:space="preserve">David Pirner | lead vocalist
1964-
USA
</t>
  </si>
  <si>
    <t>David\nSmith</t>
  </si>
  <si>
    <t xml:space="preserve">David Smith | guitarist
-
UK
</t>
  </si>
  <si>
    <t>David\nSteele</t>
  </si>
  <si>
    <t xml:space="preserve">David Steele | bassist
1960-
UK
</t>
  </si>
  <si>
    <t>Dean\nDeLeo</t>
  </si>
  <si>
    <t xml:space="preserve">Dean DeLeo | guitarist
1961-
USA
</t>
  </si>
  <si>
    <t>Dean\nRestum</t>
  </si>
  <si>
    <t xml:space="preserve">Dean Restum | guitarist
-
USA
</t>
  </si>
  <si>
    <t>Deborah\nHarry</t>
  </si>
  <si>
    <t>Deborah Harry | lead vocalist
1945-
USA
In the Rock &amp; Roll Hall of Fame with Blondie</t>
  </si>
  <si>
    <t>Elvis\nCostello</t>
  </si>
  <si>
    <t xml:space="preserve">Declan MacManus -aka- Elvis Costello | singer-songwriter
1954-
UK
</t>
  </si>
  <si>
    <t>Dee\nAllen</t>
  </si>
  <si>
    <t xml:space="preserve">Dee Allen | saxophonist
-
USA
</t>
  </si>
  <si>
    <t>Dee\nSharp</t>
  </si>
  <si>
    <t xml:space="preserve">Dee Sharp | singer
-
UK
</t>
  </si>
  <si>
    <t>Deen\nCastronovo</t>
  </si>
  <si>
    <t>Deen Castronovo | drummer
1964-
USA
In the Rock &amp; Roll Hall of Fame with Journey</t>
  </si>
  <si>
    <t>Denis\nPayton</t>
  </si>
  <si>
    <t>Denis Payton | saxophonist
1943-2006
UK
In the Rock &amp; Roll Hall of Fame with the Dave Clark Five</t>
  </si>
  <si>
    <t>Dennis\nWilson</t>
  </si>
  <si>
    <t>Dennis Wilson | drummer
1944-1983
USA
In the Rock &amp; Roll Hall of Fame with The Beach Boys</t>
  </si>
  <si>
    <t>Denny\nSeiwell</t>
  </si>
  <si>
    <t xml:space="preserve">Denny Seiwell | drummer
1943-
USA
</t>
  </si>
  <si>
    <t>Dolan\nEllis</t>
  </si>
  <si>
    <t xml:space="preserve">Dolan Ellis | singer
-
USA
</t>
  </si>
  <si>
    <t>Don\nDonovan</t>
  </si>
  <si>
    <t xml:space="preserve">Don Donovan | lead vocalist
-
UK
</t>
  </si>
  <si>
    <t>Don\nFleming</t>
  </si>
  <si>
    <t xml:space="preserve">Don Fleming | guitarist
1957-
USA
</t>
  </si>
  <si>
    <t>Don\nLetts</t>
  </si>
  <si>
    <t xml:space="preserve">Don Letts | guitarist
1956-
UK
</t>
  </si>
  <si>
    <t>Donald\n"Duck"\nDunn</t>
  </si>
  <si>
    <t>Donald Dunn -aka- Donald "Duck" Dunn | bassist
1941-2012
USA
In the Rock &amp; Roll Hall of Fame with Booker T. &amp; MGs</t>
  </si>
  <si>
    <t>Donovan</t>
  </si>
  <si>
    <t>Donovan Leitch -aka- Donovan | singer-songwriter
1946-
UK
In the Rock &amp; Roll Hall of Fame with solo performer recognition</t>
  </si>
  <si>
    <t>Edward\nVedder</t>
  </si>
  <si>
    <t>Edward Vedder | lead vocalist
1964-
USA
In the Rock &amp; Roll Hall of Fame with Pearl Jam</t>
  </si>
  <si>
    <t>Eric\nAvery</t>
  </si>
  <si>
    <t xml:space="preserve">Eric Avery | bassist
1965-
USA
</t>
  </si>
  <si>
    <t>Eric\nBurdon</t>
  </si>
  <si>
    <t>Eric Burdon | lead vocalist
1941-
UK
In the Rock &amp; Roll Hall of Fame with The Animals</t>
  </si>
  <si>
    <t>Eric\nClapton</t>
  </si>
  <si>
    <t>Eric Clapton | guitarist
1945-
UK
In the Rock &amp; Roll Hall of Fame with The Yardbirds (1992), Cream (1993), &amp; as a solo artist (2000).</t>
  </si>
  <si>
    <t>Eric\nKretz</t>
  </si>
  <si>
    <t xml:space="preserve">Eric Kretz | drummer
1966-
USA
</t>
  </si>
  <si>
    <t>Evan\nCharles</t>
  </si>
  <si>
    <t xml:space="preserve">Evan Charles | guitarist
-
UK
</t>
  </si>
  <si>
    <t>Everett\nMorton</t>
  </si>
  <si>
    <t xml:space="preserve">Everett Morton | drummer
1950-2021
UK
</t>
  </si>
  <si>
    <t>Frank\nInfante</t>
  </si>
  <si>
    <t>Frank Infante | guitarist
1951-
USA
In the Rock &amp; Roll Hall of Fame with Blondie</t>
  </si>
  <si>
    <t>Franky\nPerez</t>
  </si>
  <si>
    <t xml:space="preserve">Franky Perez | lead vocalist
-
USA
</t>
  </si>
  <si>
    <t>Fred\nReynolds</t>
  </si>
  <si>
    <t xml:space="preserve">Fred Reynolds | bassist
-
UK
</t>
  </si>
  <si>
    <t>Frederick\nBurrett</t>
  </si>
  <si>
    <t xml:space="preserve">Frederick Burrett | drummer
-
UK
</t>
  </si>
  <si>
    <t>Gary\nLachman</t>
  </si>
  <si>
    <t>Gary Lachman | bassist
1955-
USA
In the Rock &amp; Roll Hall of Fame with Blondie</t>
  </si>
  <si>
    <t>Gary\nStonadge</t>
  </si>
  <si>
    <t xml:space="preserve">Gary Stonadge | bassist
-
UK
</t>
  </si>
  <si>
    <t>Ged\nLynch</t>
  </si>
  <si>
    <t xml:space="preserve">Ged Lynch | drummer
1968-
UK
</t>
  </si>
  <si>
    <t>Gene\nClark</t>
  </si>
  <si>
    <t>Gene Clark | singer-songwriter
1944-1991
USA
In the Rock &amp; Roll Hall of Fame with The Byrds</t>
  </si>
  <si>
    <t>Geoffrey\nBlythe</t>
  </si>
  <si>
    <t xml:space="preserve">Geoffrey Blythe | saxophonist
1952-
UK
</t>
  </si>
  <si>
    <t>Geoffrey\nDownes</t>
  </si>
  <si>
    <t>Geoffrey Downes | keyboardist
1952-
UK
In the Rock &amp; Roll Hall of Fame with Yes</t>
  </si>
  <si>
    <t>Pat\nSmear</t>
  </si>
  <si>
    <t xml:space="preserve">Georg Ruthenberg -aka- Pat Smear | guitarist
1959-
USA
</t>
  </si>
  <si>
    <t>George\nHarrison</t>
  </si>
  <si>
    <t>George Harrison | guitarist
1943-2001
UK
In the Rock &amp; Roll Hall of Fame with The Beatles</t>
  </si>
  <si>
    <t>George\nWebley</t>
  </si>
  <si>
    <t xml:space="preserve">George Webley | bassist
1957-2011
UK
</t>
  </si>
  <si>
    <t>Glen\nMatlock</t>
  </si>
  <si>
    <t>Glen Matlock | bassist
1956-
UK
In the Rock &amp; Roll Hall of Fame with Sex Pistols</t>
  </si>
  <si>
    <t>Graham\nBond</t>
  </si>
  <si>
    <t xml:space="preserve">Graham Bond | bandleader
1937-1974
UK
</t>
  </si>
  <si>
    <t>Graham\nNash</t>
  </si>
  <si>
    <t>Graham Nash | singer-songwriter
1942-
UK
In the Rock &amp; Roll Hall of Fame with Crosby, Stills &amp; Nash</t>
  </si>
  <si>
    <t>Gram\nParsons</t>
  </si>
  <si>
    <t xml:space="preserve">Gram Parsons | singer-songwriter
1946-1973
USA
</t>
  </si>
  <si>
    <t>Gred\nDull</t>
  </si>
  <si>
    <t xml:space="preserve">Gred Dull | drummer
-
UK
</t>
  </si>
  <si>
    <t>Greg\nGilmore</t>
  </si>
  <si>
    <t xml:space="preserve">Greg Gilmore | drummer
1962-
USA
</t>
  </si>
  <si>
    <t>Greg\nLake</t>
  </si>
  <si>
    <t>Greg Lake | bassist/vocalist
1947-2016
UK
In the Rock &amp; Roll Hall of Fame with Emerson, Lake &amp; Palmer</t>
  </si>
  <si>
    <t>Greg\nRoberts</t>
  </si>
  <si>
    <t xml:space="preserve">Greg Roberts | drummer
-
UK
</t>
  </si>
  <si>
    <t>Gregg\nRolie</t>
  </si>
  <si>
    <t>Gregg Rolie | keyboardist
1947-
USA
In the Rock &amp; Roll Hall of Fame with Santana</t>
  </si>
  <si>
    <t>Gunar\nHakonarson</t>
  </si>
  <si>
    <t xml:space="preserve">Gunar Hakonarson | drummer
-
UK
</t>
  </si>
  <si>
    <t>Harold\nBrown</t>
  </si>
  <si>
    <t xml:space="preserve">Harold Brown | drummer
1946-
USA
</t>
  </si>
  <si>
    <t>Harold\nMcNair</t>
  </si>
  <si>
    <t xml:space="preserve">Harold McNair | flutist
1931-1971
UK
</t>
  </si>
  <si>
    <t>Henry\nBurnett</t>
  </si>
  <si>
    <t xml:space="preserve">Henry Burnett | bassist
-
UK
</t>
  </si>
  <si>
    <t>Hilton\nValentine</t>
  </si>
  <si>
    <t>Hilton Valentine | guitarist
1943-2021
UK
In the Rock &amp; Roll Hall of Fame with The Animals</t>
  </si>
  <si>
    <t>Hiro\nYamamoto</t>
  </si>
  <si>
    <t>Hiro Yamamoto | bassist
1961-
USA
In the Rock &amp; Roll Hall of Fame with Soundgarden</t>
  </si>
  <si>
    <t>Howard\nScott</t>
  </si>
  <si>
    <t xml:space="preserve">Howard Scott | guitarist
1946-
USA
</t>
  </si>
  <si>
    <t>Hugh\nCharles</t>
  </si>
  <si>
    <t xml:space="preserve">Hugh Charles | singer-songwriter
-
UK
</t>
  </si>
  <si>
    <t>Hughie\nFlint</t>
  </si>
  <si>
    <t xml:space="preserve">Hughie Flint | drummer
1941-
UK
</t>
  </si>
  <si>
    <t>Hunt\nSales</t>
  </si>
  <si>
    <t xml:space="preserve">Hunt Sales | drummer
1954-
USA
</t>
  </si>
  <si>
    <t>Ian\nBowden</t>
  </si>
  <si>
    <t xml:space="preserve">Ian Bowden | guitarist
-
UK
</t>
  </si>
  <si>
    <t>Ian\nMcLagan</t>
  </si>
  <si>
    <t>Ian McLagan | keyboardist
1945-2014
UK
In the Rock &amp; Roll Hall of Fame with Small Faces</t>
  </si>
  <si>
    <t>Ian\nSteward</t>
  </si>
  <si>
    <t>Ian Steward | road manager/keyboardist
-
UK
In the Rock &amp; Roll Hall of Fame with The Rolling Stones</t>
  </si>
  <si>
    <t>Jack\nBruce</t>
  </si>
  <si>
    <t>Jack Bruce | bassist/vocalist
1943-2014
UK
In the Rock &amp; Roll Hall of Fame with Cream</t>
  </si>
  <si>
    <t>Jack\nSherman</t>
  </si>
  <si>
    <t>Jack Sherman | guitarist
1956-2020
USA
In the Rock &amp; Roll Hall of Fame with Red Hot Chili Peppers</t>
  </si>
  <si>
    <t>Jackie\nMiller</t>
  </si>
  <si>
    <t xml:space="preserve">Jackie Miller | singer
-
UK
</t>
  </si>
  <si>
    <t>Jack\nMagnet</t>
  </si>
  <si>
    <t xml:space="preserve">Jakob Magnusson -aka- Jack Magnet | keyboardist
1955-
Iceland
</t>
  </si>
  <si>
    <t>James\nBurton</t>
  </si>
  <si>
    <t>James Burton | guitarist
1939-
USA
In the Rock &amp; Roll Hall of Fame with sideman</t>
  </si>
  <si>
    <t>James\nLeverton</t>
  </si>
  <si>
    <t xml:space="preserve">James Leverton | bassist
1946-
UK
</t>
  </si>
  <si>
    <t>James\nMcCarty</t>
  </si>
  <si>
    <t>James McCarty | drummer
1943-
UK
In the Rock &amp; Roll Hall of Fame with The Yardbirds</t>
  </si>
  <si>
    <t>James\nMollica</t>
  </si>
  <si>
    <t xml:space="preserve">James Mollica | guitarist
-
UK
</t>
  </si>
  <si>
    <t>James\nPaterson</t>
  </si>
  <si>
    <t xml:space="preserve">James Paterson | guitarist
-
UK
</t>
  </si>
  <si>
    <t>James\nWood</t>
  </si>
  <si>
    <t xml:space="preserve">James Wood | bassist
-
UK
</t>
  </si>
  <si>
    <t>Nasty\nSuicide</t>
  </si>
  <si>
    <t xml:space="preserve">Jan Stenfors -aka- Nasty Suicide | guitarist
1956-2023
Finland
</t>
  </si>
  <si>
    <t>Jason\nVotier</t>
  </si>
  <si>
    <t xml:space="preserve">Jason Votier | keyboardist
-
UK
</t>
  </si>
  <si>
    <t>Jeanette\nJacobs</t>
  </si>
  <si>
    <t xml:space="preserve">Jeanette Jacobs | singer
1950-1982
USA
</t>
  </si>
  <si>
    <t>Jeff\nAment</t>
  </si>
  <si>
    <t>Jeff Ament | bassist
1963-
USA
In the Rock &amp; Roll Hall of Fame with Pearl Jam</t>
  </si>
  <si>
    <t>Jeff\nBeck</t>
  </si>
  <si>
    <t>Jeff Beck | guitarist
1944-2023
UK
In the Rock &amp; Roll Hall of Fame with The Yardbirds, &amp; as a solo artist</t>
  </si>
  <si>
    <t>Jeff\nLynne</t>
  </si>
  <si>
    <t xml:space="preserve">Jeff Lynne | singer-songwriter
1947-
UK
</t>
  </si>
  <si>
    <t>Izzy\nStradlin</t>
  </si>
  <si>
    <t>Jeffrey Isbell -aka- Izzy Stradlin | guitarist
1962-
USA
In the Rock &amp; Roll Hall of Fame with Guns N' Roses</t>
  </si>
  <si>
    <t>Jeremiah\nScheff</t>
  </si>
  <si>
    <t xml:space="preserve">Jeremiah Scheff | bassist
-
UK
</t>
  </si>
  <si>
    <t>Jeremy\nBrown</t>
  </si>
  <si>
    <t xml:space="preserve">Jeremy Brown | guitarist
1977-2015
USA
</t>
  </si>
  <si>
    <t>Jeremy\nSpencer</t>
  </si>
  <si>
    <t xml:space="preserve">Jeremy Spencer | guitarist
1948-
UK
</t>
  </si>
  <si>
    <t>Jerry\nCantrell</t>
  </si>
  <si>
    <t>Jerry Cantrell | guitarist/vocalist
1966-
USA
In the Rock &amp; Roll Hall of Fame with Alice in Chains</t>
  </si>
  <si>
    <t>Jerry\nYester</t>
  </si>
  <si>
    <t>Jerry Yester | guitarist
1943-
USA
In the Rock &amp; Roll Hall of Fame with The Lovin' Spoonful</t>
  </si>
  <si>
    <t>Jesper\nSporre</t>
  </si>
  <si>
    <t xml:space="preserve">Jesper Sporre | drummer
-
UK
</t>
  </si>
  <si>
    <t>Jim\nCapaldi</t>
  </si>
  <si>
    <t xml:space="preserve">Jim Capaldi | drummer
1944-2005
UK
</t>
  </si>
  <si>
    <t>Jim\nGordon</t>
  </si>
  <si>
    <t xml:space="preserve">Jim Gordon | drummer
1945-2013
USA
</t>
  </si>
  <si>
    <t>Jim\nKeltner</t>
  </si>
  <si>
    <t>Jim Keltner | drummer
1942-
USA
In the Rock &amp; Roll Hall of Fame with Traveling Wilburys</t>
  </si>
  <si>
    <t>Jim\nWalker</t>
  </si>
  <si>
    <t xml:space="preserve">Jim Walker | drummer
-
UK
</t>
  </si>
  <si>
    <t>Jim\nWilkinson</t>
  </si>
  <si>
    <t xml:space="preserve">Jim Wilkinson | bassist
-
UK
</t>
  </si>
  <si>
    <t>Jimmy\nHughes</t>
  </si>
  <si>
    <t xml:space="preserve">Jimmy Hughes | singer
1938-
USA
</t>
  </si>
  <si>
    <t>Jimmy\nPage</t>
  </si>
  <si>
    <t>Jimmy Page | guitarist
1944-
UK
In the Rock &amp; Roll Hall of Fame with Led Zeppelin</t>
  </si>
  <si>
    <t>Joey\nPonchetti</t>
  </si>
  <si>
    <t xml:space="preserve">Joey Ponchetti | drummer
-
UK
</t>
  </si>
  <si>
    <t>John\nAnderson</t>
  </si>
  <si>
    <t>John Anderson | lead vocalist
1954-
UK
In the Rock &amp; Roll Hall of Fame with Yes</t>
  </si>
  <si>
    <t>John\nBaker\nSaunders</t>
  </si>
  <si>
    <t xml:space="preserve">John Baker Saunders | bassist
1954-1999
USA
</t>
  </si>
  <si>
    <t>John\nBelushi</t>
  </si>
  <si>
    <t xml:space="preserve">John Belushi | lead vocalist
1949-1982
USA
</t>
  </si>
  <si>
    <t>John\nBonham</t>
  </si>
  <si>
    <t>John Bonham | drummer
1948-1980
UK
In the Rock &amp; Roll Hall of Fame with Led Zeppelin</t>
  </si>
  <si>
    <t>John\nBradbury</t>
  </si>
  <si>
    <t xml:space="preserve">John Bradbury | drummer
1953-2015
UK
</t>
  </si>
  <si>
    <t>John\nEntwistle</t>
  </si>
  <si>
    <t>John Entwistle | bassist
1944-2002
UK
In the Rock &amp; Roll Hall of Fame with The Who</t>
  </si>
  <si>
    <t>John\nForsha</t>
  </si>
  <si>
    <t xml:space="preserve">John Forsha | guitarist
-
UK
</t>
  </si>
  <si>
    <t>John\nGiblin</t>
  </si>
  <si>
    <t xml:space="preserve">John Giblin | bassist
1952-2023
UK
</t>
  </si>
  <si>
    <t>John\nLennon</t>
  </si>
  <si>
    <t>John Lennon | singer-songwriter
1940-1980
UK
In the Rock &amp; Roll Hall of Fame with The Beatles</t>
  </si>
  <si>
    <t>Johnny\nRotten</t>
  </si>
  <si>
    <t>John Lydon -aka- Johnny Rotten | lead vocalist
1956-
UK
In the Rock &amp; Roll Hall of Fame with Sex Pistols</t>
  </si>
  <si>
    <t>John\nMayall</t>
  </si>
  <si>
    <t xml:space="preserve">John Mayall | bandleader
1933-
UK
</t>
  </si>
  <si>
    <t>John\nMcVie</t>
  </si>
  <si>
    <t>John McVie | bassist
1945-
UK
In the Rock &amp; Roll Hall of Fame with Fleetwood Mac</t>
  </si>
  <si>
    <t>Joe\nStrummer</t>
  </si>
  <si>
    <t>John Mellor -aka- Joe Strummer | lead vocalist
1952-2002
UK
In the Rock &amp; Roll Hall of Fame with The Clash</t>
  </si>
  <si>
    <t>John\nMitchell</t>
  </si>
  <si>
    <t xml:space="preserve">John Mitchell | guitarist
1973-
UK
</t>
  </si>
  <si>
    <t>Ozzy\nOsbourne</t>
  </si>
  <si>
    <t>John Osbourne -aka- Ozzy Osbourne | lead vocalist
1948-2025
UK
In the Rock &amp; Roll Hall of Fame with Black Sabbath</t>
  </si>
  <si>
    <t>John\nPaul\nJones</t>
  </si>
  <si>
    <t>John Paul Jones | bassist/keyboardist
1946-
UK
In the Rock &amp; Roll Hall of Fame with Led Zeppelin</t>
  </si>
  <si>
    <t>Sid\nVicious</t>
  </si>
  <si>
    <t>John Ritchie -aka- Sid Vicious | bassist
1957-1979
UK
In the Rock &amp; Roll Hall of Fame with Sex Pistols</t>
  </si>
  <si>
    <t>John\nSteel</t>
  </si>
  <si>
    <t>John Steel | drummer
1941-
UK
In the Rock &amp; Roll Hall of Fame with The Animals</t>
  </si>
  <si>
    <t>John\nTaylor</t>
  </si>
  <si>
    <t xml:space="preserve">John Taylor | bassist
1960-
UK
</t>
  </si>
  <si>
    <t>Jah\nWobble</t>
  </si>
  <si>
    <t xml:space="preserve">John Wardle -aka- Jah Wobble | bassist
1958-
UK
</t>
  </si>
  <si>
    <t>John\nWetton</t>
  </si>
  <si>
    <t xml:space="preserve">John Wetton | bassist/vocalist
1949-2017
UK
</t>
  </si>
  <si>
    <t>Johnny\nKreis</t>
  </si>
  <si>
    <t xml:space="preserve">Johnny Kreis | drummer
-
UK
</t>
  </si>
  <si>
    <t>Jose\nAreas</t>
  </si>
  <si>
    <t>Jose Areas | percussionist
1946-
Nicaragua
In the Rock &amp; Roll Hall of Fame with Santana</t>
  </si>
  <si>
    <t>Karol\nDugan</t>
  </si>
  <si>
    <t xml:space="preserve">Karol Dugan | bassist
-
UK
</t>
  </si>
  <si>
    <t>Keith\nEmerson</t>
  </si>
  <si>
    <t>Keith Emerson | keyboardist
1944-2016
UK
In the Rock &amp; Roll Hall of Fame with Emerson, Lake &amp; Palmer</t>
  </si>
  <si>
    <t>Keith\nLevene</t>
  </si>
  <si>
    <t xml:space="preserve">Keith Levene | guitarist
1957-2022
UK
</t>
  </si>
  <si>
    <t>Keith\nMoon</t>
  </si>
  <si>
    <t>Keith Moon | drummer
1946-1978
UK
In the Rock &amp; Roll Hall of Fame with The Who</t>
  </si>
  <si>
    <t>Keith\nReif</t>
  </si>
  <si>
    <t>Keith Reif | lead vocalist
1943-1976
UK
In the Rock &amp; Roll Hall of Fame with The Yardbirds</t>
  </si>
  <si>
    <t>Keith\nRichards</t>
  </si>
  <si>
    <t>Keith Richards | guitarist
1943-
UK
In the Rock &amp; Roll Hall of Fame with The Rolling Stones</t>
  </si>
  <si>
    <t>Ken\nLockie</t>
  </si>
  <si>
    <t xml:space="preserve">Ken Lockie | lead vocalist
1956-
UK
</t>
  </si>
  <si>
    <t>Kenneth\nFear</t>
  </si>
  <si>
    <t xml:space="preserve">Kenneth Fear | drummer
-
UK
</t>
  </si>
  <si>
    <t>Kenneth\nJones</t>
  </si>
  <si>
    <t xml:space="preserve">Kenneth Jones | drummer
-
UK
</t>
  </si>
  <si>
    <t>Kevin\nArcher</t>
  </si>
  <si>
    <t xml:space="preserve">Kevin Archer | guitarist
1958-
UK
</t>
  </si>
  <si>
    <t>Kevin\nLawrence</t>
  </si>
  <si>
    <t xml:space="preserve">Kevin Lawrence | guitarist
-
UK
</t>
  </si>
  <si>
    <t>Kevin\nRowland</t>
  </si>
  <si>
    <t xml:space="preserve">Kevin Rowland | lead vocalist
1953-
UK
</t>
  </si>
  <si>
    <t>Kim\nThayil</t>
  </si>
  <si>
    <t>Kim Thayil | guitarist
1960-
USA
In the Rock &amp; Roll Hall of Fame with Soundgarden</t>
  </si>
  <si>
    <t>Klaus\nVoormann</t>
  </si>
  <si>
    <t xml:space="preserve">Klaus Voormann | bassist
1938-
Germany
</t>
  </si>
  <si>
    <t>Krist\nNovoselic</t>
  </si>
  <si>
    <t>Krist Novoselic | bassist
1965-
USA
In the Rock &amp; Roll Hall of Fame with Nirvana</t>
  </si>
  <si>
    <t>Kurt\nCobain</t>
  </si>
  <si>
    <t>Kurt Cobain | lead vocalist
1967-1994
USA
In the Rock &amp; Roll Hall of Fame with Nirvana</t>
  </si>
  <si>
    <t>Larry\nWilkins</t>
  </si>
  <si>
    <t xml:space="preserve">Larry Wilkins | guitarist
-
UK
</t>
  </si>
  <si>
    <t>Layne\nStaley</t>
  </si>
  <si>
    <t>Layne Staley | lead vocalist
1967-2002
USA
In the Rock &amp; Roll Hall of Fame with Alice in Chains</t>
  </si>
  <si>
    <t>Lenny\nDavidson</t>
  </si>
  <si>
    <t>Lenny Davidson | guitarist
1944-
UK
In the Rock &amp; Roll Hall of Fame with the Dave Clark Five</t>
  </si>
  <si>
    <t>Leo\nWilliams</t>
  </si>
  <si>
    <t xml:space="preserve">Leo Williams | bassist
1960-
UK
</t>
  </si>
  <si>
    <t>Leroy\nJordan</t>
  </si>
  <si>
    <t xml:space="preserve">Leroy Jordan | drummer
-
UK
</t>
  </si>
  <si>
    <t>Lewis\nSteinberg</t>
  </si>
  <si>
    <t>Lewis Steinberg | bassist
1933-2016
USA
In the Rock &amp; Roll Hall of Fame with Booker T. &amp; MGs</t>
  </si>
  <si>
    <t>Linda\nMcCartney</t>
  </si>
  <si>
    <t xml:space="preserve">Linda McCartney | keyboardist
1941-1998
USA
</t>
  </si>
  <si>
    <t>Lindsey\nBuckingham</t>
  </si>
  <si>
    <t>Lindsey Buckingham | guitarist/vocalist
1949-
USA
In the Rock &amp; Roll Hall of Fame with Fleetwood Mac</t>
  </si>
  <si>
    <t>Lionel\nMartin</t>
  </si>
  <si>
    <t xml:space="preserve">Lionel Martin | bassist
-
UK
</t>
  </si>
  <si>
    <t>Lol\nCrème</t>
  </si>
  <si>
    <t xml:space="preserve">Lol Crème | guitarist
1947-
UK
</t>
  </si>
  <si>
    <t>Lou\nMarini</t>
  </si>
  <si>
    <t xml:space="preserve">Lou Marini | saxophonist
1945-
USA
</t>
  </si>
  <si>
    <t>Lynval\nGolding</t>
  </si>
  <si>
    <t xml:space="preserve">Lynval Golding | guitarist
1951-
UK
</t>
  </si>
  <si>
    <t>Manfred\nMann</t>
  </si>
  <si>
    <t xml:space="preserve">Manfred Lubowitz -aka- Manfred Mann | keyboardist
1940-
South Africa
</t>
  </si>
  <si>
    <t>Mitch\nMitchell</t>
  </si>
  <si>
    <t xml:space="preserve">Marion Mitchell -aka- Mitch Mitchell | singer
-
UK
</t>
  </si>
  <si>
    <t>Mark\nCarr-Pritchett</t>
  </si>
  <si>
    <t xml:space="preserve">Mark Carr-Pritchett | guitarist
-
UK
</t>
  </si>
  <si>
    <t>Mark\nHughes</t>
  </si>
  <si>
    <t xml:space="preserve">Mark Hughes | bassist
-
UK
</t>
  </si>
  <si>
    <t>Mark\nMcLaughlin</t>
  </si>
  <si>
    <t xml:space="preserve">Mark McLaughlin | lead vocalist
1959-
UK
</t>
  </si>
  <si>
    <t>Martijn\nLeNoble</t>
  </si>
  <si>
    <t xml:space="preserve">Martijn LeNoble | bassist
1970-
Netherlands
</t>
  </si>
  <si>
    <t>Martin\nAtkins</t>
  </si>
  <si>
    <t xml:space="preserve">Martin Atkins | drummer
1959-
UK
</t>
  </si>
  <si>
    <t>Martin\nSlattery</t>
  </si>
  <si>
    <t xml:space="preserve">Martin Slattery | keyboardist
1973-
UK
</t>
  </si>
  <si>
    <t>Marwood\nChesterton</t>
  </si>
  <si>
    <t xml:space="preserve">Marwood Chesterton | guitarist
-
UK
</t>
  </si>
  <si>
    <t>Matt\n"Guitar"\nMurphy</t>
  </si>
  <si>
    <t xml:space="preserve">Matt Murphy -aka- Matt "Guitar" Murphy | guitarist
1929-2018
USA
</t>
  </si>
  <si>
    <t>Matt\nSorum</t>
  </si>
  <si>
    <t>Matt Sorum | drummer
1960-
USA
In the Rock &amp; Roll Hall of Fame with Guns N' Roses</t>
  </si>
  <si>
    <t>Matthew\nCameron</t>
  </si>
  <si>
    <t xml:space="preserve">Matthew Cameron | drummer
1962-
USA
</t>
  </si>
  <si>
    <t>Michael\nMonroe</t>
  </si>
  <si>
    <t xml:space="preserve">Matti Fagerholm -aka- Michael Monroe | lead vocalist
1962-2019
Finland
</t>
  </si>
  <si>
    <t>Mel\nCollins</t>
  </si>
  <si>
    <t xml:space="preserve">Mel Collins | saxophonist
1947-
UK
</t>
  </si>
  <si>
    <t>Mervyn\nWinwood</t>
  </si>
  <si>
    <t xml:space="preserve">Mervyn Winwood | keyboardist
1943-
UK
</t>
  </si>
  <si>
    <t>Flea</t>
  </si>
  <si>
    <t>Michael Balzary -aka- Flea | bassist
1962-
USA
In the Rock &amp; Roll Hall of Fame with Red Hot Chili Peppers</t>
  </si>
  <si>
    <t>Michael\nBillingham</t>
  </si>
  <si>
    <t xml:space="preserve">Michael Billingham | keyboardist
-
UK
</t>
  </si>
  <si>
    <t>Michael\nBlair</t>
  </si>
  <si>
    <t xml:space="preserve">Michael Blair | drummer
1960-
USA
</t>
  </si>
  <si>
    <t>Michael\nCarabello</t>
  </si>
  <si>
    <t>Michael Carabello | percussionist
1947-
USA
In the Rock &amp; Roll Hall of Fame with Santana</t>
  </si>
  <si>
    <t>Michael\nDes\nBarres</t>
  </si>
  <si>
    <t xml:space="preserve">Michael Des Barres | lead vocalist
1948-
UK
</t>
  </si>
  <si>
    <t>Michael\nDick</t>
  </si>
  <si>
    <t xml:space="preserve">Michael Dick | guitarist
-
UK
</t>
  </si>
  <si>
    <t>Michael\nGallagher</t>
  </si>
  <si>
    <t xml:space="preserve">Michael Gallagher | guitarist
-
UK
</t>
  </si>
  <si>
    <t>Mick\nJones</t>
  </si>
  <si>
    <t>Michael Geoffrey Jones -aka- Mick Jones | guitarist
1955-
UK
In the Rock &amp; Roll Hall of Fame with The Clash</t>
  </si>
  <si>
    <t>Duff\nMcKagan</t>
  </si>
  <si>
    <t>Michael McKagan -aka- Duff McKagan | bassist
1964-
USA
In the Rock &amp; Roll Hall of Fame with Guns N' Roses</t>
  </si>
  <si>
    <t>Mick\nJagger</t>
  </si>
  <si>
    <t>Michael Philip Jagger -aka- Mick Jagger | lead vocalist
1943-
UK
In the Rock &amp; Roll Hall of Fame with The Rolling Stones</t>
  </si>
  <si>
    <t>Michael\nShrieve</t>
  </si>
  <si>
    <t>Michael Shrieve | drummer
1949-
USA
In the Rock &amp; Roll Hall of Fame with Santana</t>
  </si>
  <si>
    <t>Ralph\nSaenz</t>
  </si>
  <si>
    <t xml:space="preserve">Michael Starr -aka- Ralph Saenz | bassist
-
UK
</t>
  </si>
  <si>
    <t>Mick\nAvory</t>
  </si>
  <si>
    <t>Mick Avory | drummer
1944-
UK
In the Rock &amp; Roll Hall of Fame with The Kinks</t>
  </si>
  <si>
    <t>Mick\nFleetwood</t>
  </si>
  <si>
    <t>Mick Fleetwood | drummer
1947-
UK
In the Rock &amp; Roll Hall of Fame with Fleetwood Mac</t>
  </si>
  <si>
    <t>Mick\nRalphs</t>
  </si>
  <si>
    <t xml:space="preserve">Mick Ralphs | guitarist
1944-
UK
</t>
  </si>
  <si>
    <t>Mick\nRonson</t>
  </si>
  <si>
    <t xml:space="preserve">Mick Ronson | guitarist
1946-1993
UK
</t>
  </si>
  <si>
    <t>Mick\nWoodmansey</t>
  </si>
  <si>
    <t xml:space="preserve">Mick Woodmansey | drummer
1950-
UK
</t>
  </si>
  <si>
    <t>Mike\nCampbell</t>
  </si>
  <si>
    <t>Mike Campbell | guitarist
1950-
USA
In the Rock &amp; Roll Hall of Fame with Tom Petty &amp; the Heartbreakers</t>
  </si>
  <si>
    <t>Mike\nd'Abo</t>
  </si>
  <si>
    <t xml:space="preserve">Mike d'Abo | lead vocalist
1944-
UK
</t>
  </si>
  <si>
    <t>Mike\nGibbins</t>
  </si>
  <si>
    <t xml:space="preserve">Mike Gibbins | drummer
1949-2005
UK
</t>
  </si>
  <si>
    <t>Mike\nHamernik</t>
  </si>
  <si>
    <t xml:space="preserve">Mike Hamernik | drummer
-
UK
</t>
  </si>
  <si>
    <t>Mike\nHough</t>
  </si>
  <si>
    <t xml:space="preserve">Mike Hough | drummer
-
UK
</t>
  </si>
  <si>
    <t>Mike\nHugg</t>
  </si>
  <si>
    <t xml:space="preserve">Mike Hugg | drummer
1940-
UK
</t>
  </si>
  <si>
    <t>Mike\nLove</t>
  </si>
  <si>
    <t>Mike Love | lead vocalist
1941-
USA
In the Rock &amp; Roll Hall of Fame with The Beach Boys</t>
  </si>
  <si>
    <t>Mike\nMcCready</t>
  </si>
  <si>
    <t>Mike McCready | guitarist
1966-
USA
In the Rock &amp; Roll Hall of Fame with Pearl Jam</t>
  </si>
  <si>
    <t>Mike\nMills</t>
  </si>
  <si>
    <t>Mike Mills | bassist
1958-
USA
In the Rock &amp; Roll Hall of Fame with R.E.M.</t>
  </si>
  <si>
    <t>Mike\nSmith</t>
  </si>
  <si>
    <t>Mike Smith | keyboardist
1943-2008
UK
In the Rock &amp; Roll Hall of Fame with the Dave Clark Five</t>
  </si>
  <si>
    <t>Mike\nVickers</t>
  </si>
  <si>
    <t xml:space="preserve">Mike Vickers | guitarist
1941-
UK
</t>
  </si>
  <si>
    <t>Mitchell\nFroom</t>
  </si>
  <si>
    <t xml:space="preserve">Mitchell Froom | producer/keyboardist
1953-
USA
</t>
  </si>
  <si>
    <t>Morris\nDickerson</t>
  </si>
  <si>
    <t xml:space="preserve">Morris Dickerson | bassist
1947-2010
USA
</t>
  </si>
  <si>
    <t>Murphy\nDunne</t>
  </si>
  <si>
    <t xml:space="preserve">Murphy Dunne | keyboardist
1942-
USA
</t>
  </si>
  <si>
    <t>Nate\nMendel</t>
  </si>
  <si>
    <t xml:space="preserve">Nate Mendel | bassist
1968-
USA
</t>
  </si>
  <si>
    <t>Neal\nSchon</t>
  </si>
  <si>
    <t>Neal Schon | guitarist
1954-
USA
In the Rock &amp; Roll Hall of Fame with Journey</t>
  </si>
  <si>
    <t>Neil\nYoung</t>
  </si>
  <si>
    <t>Neil Young | singer-songwriter
1945-
Canada
In the Rock &amp; Roll Hall of Fame with Crosby, Stills &amp; Nash</t>
  </si>
  <si>
    <t>Neville\nStaple</t>
  </si>
  <si>
    <t xml:space="preserve">Neville Staple | singer
1955-
UK
</t>
  </si>
  <si>
    <t>Nick\nCottam</t>
  </si>
  <si>
    <t xml:space="preserve">Nick Cottam | bassist
-
UK
</t>
  </si>
  <si>
    <t>Nick\nGraham</t>
  </si>
  <si>
    <t xml:space="preserve">Nick Graham | bassist
1945-
UK
</t>
  </si>
  <si>
    <t>Nick\nHawkins</t>
  </si>
  <si>
    <t xml:space="preserve">Nick Hawkins | guitarist
1965-2005
UK
</t>
  </si>
  <si>
    <t>Nick\nWoods</t>
  </si>
  <si>
    <t xml:space="preserve">Nick Woods | guitarist
-
UK
</t>
  </si>
  <si>
    <t>Topper\nHeadon</t>
  </si>
  <si>
    <t>Nicky Headon -aka- Topper Headon | drummer
1955-
UK
In the Rock &amp; Roll Hall of Fame with The Clash</t>
  </si>
  <si>
    <t>Nicky\nHopkins</t>
  </si>
  <si>
    <t>Nicky Hopkins | keyboardist
1944-1994
UK
In the Rock &amp; Roll Hall of Fame with The Rolling Stones</t>
  </si>
  <si>
    <t>Nigel\nHarrison</t>
  </si>
  <si>
    <t>Nigel Harrison | bassist
1951-
USA
In the Rock &amp; Roll Hall of Fame with Blondie</t>
  </si>
  <si>
    <t>Nik\nTownend</t>
  </si>
  <si>
    <t xml:space="preserve">Nik Townend | bassist
-
UK
</t>
  </si>
  <si>
    <t>Niles\nRodgers</t>
  </si>
  <si>
    <t>Niles Rodgers | guitarist
1952-
USA
In the Rock &amp; Roll Hall of Fame with Chic</t>
  </si>
  <si>
    <t>Oskar\nHansen</t>
  </si>
  <si>
    <t xml:space="preserve">Oskar Hansen | drummer
-
UK
</t>
  </si>
  <si>
    <t>Pablo\nCook</t>
  </si>
  <si>
    <t xml:space="preserve">Pablo Cook | percussionist
-
UK
</t>
  </si>
  <si>
    <t>Patrick\nMurray</t>
  </si>
  <si>
    <t xml:space="preserve">Patrick Murray | drummer
-
UK
</t>
  </si>
  <si>
    <t>Paul\nCook</t>
  </si>
  <si>
    <t>Paul Cook | drummer
1956-
UK
In the Rock &amp; Roll Hall of Fame with Sex Pistols</t>
  </si>
  <si>
    <t>Paul\nKossoff</t>
  </si>
  <si>
    <t xml:space="preserve">Paul Kossoff | guitarist
1950-1976
UK
</t>
  </si>
  <si>
    <t>Paul\nMcCartney</t>
  </si>
  <si>
    <t>Paul McCartney | singer-songwriter
1942-
UK
In the Rock &amp; Roll Hall of Fame with The Beatles</t>
  </si>
  <si>
    <t>Paul\nJones</t>
  </si>
  <si>
    <t xml:space="preserve">Paul Pond -aka- Paul Jones | lead vocalist
1942-
UK
</t>
  </si>
  <si>
    <t>Paul\nRodgers</t>
  </si>
  <si>
    <t xml:space="preserve">Paul Rodgers | lead vocalist
1949-
UK
</t>
  </si>
  <si>
    <t>Paul\nSamwell-Smith</t>
  </si>
  <si>
    <t>Paul Samwell-Smith | bassist
1943-
UK
In the Rock &amp; Roll Hall of Fame with The Yardbirds</t>
  </si>
  <si>
    <t>Paul\nShaffer</t>
  </si>
  <si>
    <t xml:space="preserve">Paul Shaffer | bandleader
1949-
Canada
</t>
  </si>
  <si>
    <t>Paul\nSimonon</t>
  </si>
  <si>
    <t>Paul Simonon | bassist
1955-
UK
In the Rock &amp; Roll Hall of Fame with The Clash</t>
  </si>
  <si>
    <t>Pedro\nHowse</t>
  </si>
  <si>
    <t xml:space="preserve">Pedro Howse | guitarist
-
UK
</t>
  </si>
  <si>
    <t>Perry\nBernstein</t>
  </si>
  <si>
    <t xml:space="preserve">Perry Bernstein | bassist
-
UK
</t>
  </si>
  <si>
    <t>Pete\nBest</t>
  </si>
  <si>
    <t xml:space="preserve">Pete Best | drummer
1941-
UK
</t>
  </si>
  <si>
    <t>Pete\nJones</t>
  </si>
  <si>
    <t xml:space="preserve">Pete Jones | bassist
1957-
UK
</t>
  </si>
  <si>
    <t>Pete\nKleinow</t>
  </si>
  <si>
    <t xml:space="preserve">Pete Kleinow | steel guitarist
1934-2007
USA
</t>
  </si>
  <si>
    <t>instrument_pedal steel</t>
  </si>
  <si>
    <t>Pete\nThomas</t>
  </si>
  <si>
    <t xml:space="preserve">Pete Thomas | drummer
1954-
UK
</t>
  </si>
  <si>
    <t>Pete\nTownshend</t>
  </si>
  <si>
    <t>Pete Townshend | guitarist
1945-
UK
In the Rock &amp; Roll Hall of Fame with The Who</t>
  </si>
  <si>
    <t>Pete\nWilliams</t>
  </si>
  <si>
    <t xml:space="preserve">Pete Williams | bassist
1960-
UK
</t>
  </si>
  <si>
    <t>Ginger\nBaker</t>
  </si>
  <si>
    <t xml:space="preserve">Peter Baker -aka- Ginger Baker | drummer
1939-2019
UK
</t>
  </si>
  <si>
    <t>Peter\nBrockbanks</t>
  </si>
  <si>
    <t>Peter Brockbanks | guitarist
1947-2008
UK
In the Rock &amp; Roll Hall of Fame with Yes</t>
  </si>
  <si>
    <t>Peter\nGreen</t>
  </si>
  <si>
    <t xml:space="preserve">Peter Greenbaum -aka- Peter Green | guitarist
1946-2020
UK
</t>
  </si>
  <si>
    <t>Peter\nHam</t>
  </si>
  <si>
    <t xml:space="preserve">Peter Ham | guitarist
1947-1975
UK
</t>
  </si>
  <si>
    <t>Peter\nQuaife</t>
  </si>
  <si>
    <t>Peter Quaife | bassist
1943-2010
UK
In the Rock &amp; Roll Hall of Fame with The Kinks</t>
  </si>
  <si>
    <t>Peter\nYork</t>
  </si>
  <si>
    <t xml:space="preserve">Peter York | drummer
1947-
UK
</t>
  </si>
  <si>
    <t>Phil\nSeamen</t>
  </si>
  <si>
    <t xml:space="preserve">Phil Seamen | drummer
1926-1972
UK
</t>
  </si>
  <si>
    <t>Phillip\nLynott</t>
  </si>
  <si>
    <t xml:space="preserve">Phillip Lynott | bassist/vocalist
1949-1986
Ireland
</t>
  </si>
  <si>
    <t>Piotr\nSwiderski</t>
  </si>
  <si>
    <t xml:space="preserve">Piotr Swiderski | drummer
-
UK
</t>
  </si>
  <si>
    <t>Preston\nHeyman</t>
  </si>
  <si>
    <t xml:space="preserve">Preston Heyman | drummer
1953-
UK
</t>
  </si>
  <si>
    <t>Ralph\nCarney</t>
  </si>
  <si>
    <t xml:space="preserve">Ralph Carney | saxophonist
1956-2017
USA
</t>
  </si>
  <si>
    <t>Randy\nSparks</t>
  </si>
  <si>
    <t xml:space="preserve">Randy Sparks | singer-songwriter
1933-
USA
</t>
  </si>
  <si>
    <t>Ray\nBennett</t>
  </si>
  <si>
    <t xml:space="preserve">Ray Bennett | bassist
1947-
UK
</t>
  </si>
  <si>
    <t>Ray\nDavies</t>
  </si>
  <si>
    <t>Ray Davies | lead vocalist
1944-
UK
In the Rock &amp; Roll Hall of Fame with The Kinks</t>
  </si>
  <si>
    <t>Boz\nBurrell</t>
  </si>
  <si>
    <t xml:space="preserve">Raymond Burrell -aka- Boz Burrell | bassist
1946-2003
UK
</t>
  </si>
  <si>
    <t>Reeves\nGabrels</t>
  </si>
  <si>
    <t xml:space="preserve">Reeves Gabrels | guitarist
1956-
USA
</t>
  </si>
  <si>
    <t>Remi\nKabaka</t>
  </si>
  <si>
    <t xml:space="preserve">Remi Kabaka | drummer
-
UK
</t>
  </si>
  <si>
    <t>Richard\nNother</t>
  </si>
  <si>
    <t xml:space="preserve">Richard Nother | guitarist
-
UK
</t>
  </si>
  <si>
    <t>Richard\nSimmons</t>
  </si>
  <si>
    <t xml:space="preserve">Richard Simmons | bassist
-
UK
</t>
  </si>
  <si>
    <t>Ringo\nStarr</t>
  </si>
  <si>
    <t>Richard Starkey -aka- Ringo Starr | drummer
1940-
UK
In the Rock &amp; Roll Hall of Fame with The Beatles</t>
  </si>
  <si>
    <t>Richie\nFuray</t>
  </si>
  <si>
    <t>Richie Furay | singer-songwriter
1944-
USA
In the Rock &amp; Roll Hall of Fame with Buffalo Springfield</t>
  </si>
  <si>
    <t>Rick\nCoonce</t>
  </si>
  <si>
    <t xml:space="preserve">Rick Coonce | drummer
1946-2011
USA
</t>
  </si>
  <si>
    <t>Rick\nGrech</t>
  </si>
  <si>
    <t xml:space="preserve">Rick Grech | bassist
1946-1990
UK
</t>
  </si>
  <si>
    <t>Rick\nHuxley</t>
  </si>
  <si>
    <t>Rick Huxley | bassist
1940-2013
UK
In the Rock &amp; Roll Hall of Fame with the Dave Clark Five</t>
  </si>
  <si>
    <t>Rick\nJacks</t>
  </si>
  <si>
    <t xml:space="preserve">Rick Jacks | guitarist
-
UK
</t>
  </si>
  <si>
    <t>Rob\nGrill</t>
  </si>
  <si>
    <t xml:space="preserve">Rob Grill | lead vocalist
1943-2011
USA
</t>
  </si>
  <si>
    <t>Rob\nKnop</t>
  </si>
  <si>
    <t xml:space="preserve">Rob Knop | bassist
-
UK
</t>
  </si>
  <si>
    <t>Rob\nLyons</t>
  </si>
  <si>
    <t xml:space="preserve">Rob Lyons | guitarist
-
UK
</t>
  </si>
  <si>
    <t>Robbie\nMontejano</t>
  </si>
  <si>
    <t xml:space="preserve">Robbie Montejano | drummer
-
UK
</t>
  </si>
  <si>
    <t>Robert\nAwahi</t>
  </si>
  <si>
    <t xml:space="preserve">Robert Awahi | guitarist
-
UK
</t>
  </si>
  <si>
    <t>Robert\nDeLeo</t>
  </si>
  <si>
    <t xml:space="preserve">Robert DeLeo | bassist
1966-
USA
</t>
  </si>
  <si>
    <t>Robert\nHalford</t>
  </si>
  <si>
    <t>Robert Halford | lead vocalist
1951-
UK
In the Rock &amp; Roll Hall of Fame with Judas Priest</t>
  </si>
  <si>
    <t>Robert\nPlant</t>
  </si>
  <si>
    <t>Robert Plant | lead vocalist
1948-
UK
In the Rock &amp; Roll Hall of Fame with Led Zeppelin</t>
  </si>
  <si>
    <t>Bob\nDylan</t>
  </si>
  <si>
    <t>Robert Zimmerman -aka- Bob Dylan | singer-songwriter
1941-
USA
In the Rock &amp; Roll Hall of Fame with solo performer recognition</t>
  </si>
  <si>
    <t>Rod\nStewart</t>
  </si>
  <si>
    <t>Rod Stewart | lead vocalist
1945-
UK
In the Rock &amp; Roll Hall of Fame with solo performer recognition</t>
  </si>
  <si>
    <t>Ranking\nRoger</t>
  </si>
  <si>
    <t xml:space="preserve">Roger Charlery -aka- Ranking Roger | lead vocalist
1958-2019
UK
</t>
  </si>
  <si>
    <t>Roger\nDaltrey</t>
  </si>
  <si>
    <t>Roger Daltrey | lead vocalist
1944-
UK
In the Rock &amp; Roll Hall of Fame with The Who</t>
  </si>
  <si>
    <t>Roger\nMcGuinn</t>
  </si>
  <si>
    <t>Roger McGuinn | singer-songwriter
1942-
USA
In the Rock &amp; Roll Hall of Fame with The Byrds</t>
  </si>
  <si>
    <t>Roland\nGift</t>
  </si>
  <si>
    <t xml:space="preserve">Roland Gift | lead vocalist
1961-
UK
</t>
  </si>
  <si>
    <t>Ron\nBlair</t>
  </si>
  <si>
    <t>Ron Blair | bassist
1948-
USA
In the Rock &amp; Roll Hall of Fame with Tom Petty &amp; the Heartbreakers</t>
  </si>
  <si>
    <t>Ron\nWood</t>
  </si>
  <si>
    <t>Ron Wood | guitarist
1947-
UK
In the Rock &amp; Roll Hall of Fame with The Rolling Stones</t>
  </si>
  <si>
    <t>Ronald\nGriffiths</t>
  </si>
  <si>
    <t xml:space="preserve">Ronald Griffiths | bassist
1946-
UK
</t>
  </si>
  <si>
    <t>Ronnie\nLane</t>
  </si>
  <si>
    <t>Ronnie Lane | bassist
1946-1997
UK
In the Rock &amp; Roll Hall of Fame with Small Faces</t>
  </si>
  <si>
    <t>Ross\nValory</t>
  </si>
  <si>
    <t>Ross Valory | bassist
1949-
USA
In the Rock &amp; Roll Hall of Fame with Journey</t>
  </si>
  <si>
    <t>Roy\nOrbison</t>
  </si>
  <si>
    <t>Roy Orbison | lead vocalist
1936-1988
USA
In the Rock &amp; Roll Hall of Fame with solo performer recognition</t>
  </si>
  <si>
    <t>Roy\nWood</t>
  </si>
  <si>
    <t xml:space="preserve">Roy Wood | guitarist
1946-
UK
</t>
  </si>
  <si>
    <t>Sami\nTakamaki</t>
  </si>
  <si>
    <t xml:space="preserve">Sami Takamaki | bassist
-
UK
</t>
  </si>
  <si>
    <t>Slash</t>
  </si>
  <si>
    <t>Saul Hudson -aka- Slash | guitarist
1965-
UK
In the Rock &amp; Roll Hall of Fame with Guns N' Roses</t>
  </si>
  <si>
    <t>Scott\nGorham</t>
  </si>
  <si>
    <t xml:space="preserve">Scott Gorham | guitarist
1951-
USA
</t>
  </si>
  <si>
    <t>Scott\nShields</t>
  </si>
  <si>
    <t xml:space="preserve">Scott Shields | bassist
-
UK
</t>
  </si>
  <si>
    <t>Scott\nWeiland</t>
  </si>
  <si>
    <t xml:space="preserve">Scott Weiland | lead vocalist
1967-2015
USA
</t>
  </si>
  <si>
    <t>Scott\nWeinrich</t>
  </si>
  <si>
    <t xml:space="preserve">Scott Weinrich | guitarist/vocalist
1961-
USA
</t>
  </si>
  <si>
    <t>Sean\nFlowerdew</t>
  </si>
  <si>
    <t xml:space="preserve">Sean Flowerdew | keyboardist
-
UK
</t>
  </si>
  <si>
    <t>Sean\nKinney</t>
  </si>
  <si>
    <t>Sean Kinney | drummer
1966-
USA
In the Rock &amp; Roll Hall of Fame with Alice in Chains</t>
  </si>
  <si>
    <t>Sergio\nAvenia</t>
  </si>
  <si>
    <t xml:space="preserve">Sergio Avenia | drummer
-
UK
</t>
  </si>
  <si>
    <t>Sidonie\nJordan</t>
  </si>
  <si>
    <t xml:space="preserve">Sidonie Jordan | singer
-
UK
</t>
  </si>
  <si>
    <t>Simon\nKirke</t>
  </si>
  <si>
    <t xml:space="preserve">Simon Kirke | drummer
1949-
UK
</t>
  </si>
  <si>
    <t>Spencer\nDavis</t>
  </si>
  <si>
    <t xml:space="preserve">Spencer Davis | bandleader
1939-2020
UK
</t>
  </si>
  <si>
    <t>Stan\nLynch</t>
  </si>
  <si>
    <t>Stan Lynch | drummer
1955-
USA
In the Rock &amp; Roll Hall of Fame with Tom Petty &amp; the Heartbreakers</t>
  </si>
  <si>
    <t>Stephen\nLipson</t>
  </si>
  <si>
    <t xml:space="preserve">Stephen Lipson | producer/guitarist
1954-
UK
</t>
  </si>
  <si>
    <t>Stephen\nNardelli</t>
  </si>
  <si>
    <t xml:space="preserve">Stephen Nardelli | lead vocalist
-
UK
</t>
  </si>
  <si>
    <t>Steve\nStrange</t>
  </si>
  <si>
    <t xml:space="preserve">Stephen Panter -aka- Steve Strange | bassist
-
UK
</t>
  </si>
  <si>
    <t>Stephen\nPerkins</t>
  </si>
  <si>
    <t xml:space="preserve">Stephen Perkins | drummer
1967-
USA
</t>
  </si>
  <si>
    <t>Stephen\nStills</t>
  </si>
  <si>
    <t>Stephen Stills | singer-songwriter
1945-
USA
In the Rock &amp; Roll Hall of Fame with Crosby, Stills &amp; Nash</t>
  </si>
  <si>
    <t>Steve\nBarnard</t>
  </si>
  <si>
    <t xml:space="preserve">Steve Barnard | drummer
-
UK
</t>
  </si>
  <si>
    <t>Steve\nCropper</t>
  </si>
  <si>
    <t>Steve Cropper | guitarist
1941-
USA
In the Rock &amp; Roll Hall of Fame with Booker T. &amp; MGs</t>
  </si>
  <si>
    <t>Steve\nHowe</t>
  </si>
  <si>
    <t>Steve Howe | guitarist
1947-
UK
In the Rock &amp; Roll Hall of Fame with Yes</t>
  </si>
  <si>
    <t>Steve\nJones</t>
  </si>
  <si>
    <t>Steve Jones | guitarist
1955-
UK
In the Rock &amp; Roll Hall of Fame with Sex Pistols</t>
  </si>
  <si>
    <t>Steve\nJordan</t>
  </si>
  <si>
    <t xml:space="preserve">Steve Jordan | drummer
1957-
USA
</t>
  </si>
  <si>
    <t>Steve\nNason</t>
  </si>
  <si>
    <t xml:space="preserve">Steve Nason | keyboardist
-
UK
</t>
  </si>
  <si>
    <t>Steve\nPears</t>
  </si>
  <si>
    <t xml:space="preserve">Steve Pears | guitarist
-
UK
</t>
  </si>
  <si>
    <t>Steve\nPerry</t>
  </si>
  <si>
    <t>Steve Perry | lead vocalist
1949-
USA
In the Rock &amp; Roll Hall of Fame with Journey</t>
  </si>
  <si>
    <t>Steve\nSchneider</t>
  </si>
  <si>
    <t xml:space="preserve">Steve Schneider | bassist
-
UK
</t>
  </si>
  <si>
    <t>Steve\nSpooner</t>
  </si>
  <si>
    <t xml:space="preserve">Steve Spooner | guitarist
-
UK
</t>
  </si>
  <si>
    <t>Steve\nTurner</t>
  </si>
  <si>
    <t xml:space="preserve">Steve Turner | guitarist
1965-
USA
</t>
  </si>
  <si>
    <t>Steve\nWinwood</t>
  </si>
  <si>
    <t xml:space="preserve">Steve Winwood | singer-songwriter
1948-
UK
</t>
  </si>
  <si>
    <t>Steve\nWoolam</t>
  </si>
  <si>
    <t xml:space="preserve">Steve Woolam | violinist
-1968
UK
</t>
  </si>
  <si>
    <t>instrument_violin</t>
  </si>
  <si>
    <t>Steven\nAdler</t>
  </si>
  <si>
    <t>Steven Adler | drummer
1965-
USA
In the Rock &amp; Roll Hall of Fame with Guns N' Roses</t>
  </si>
  <si>
    <t>Stevie\nNicks</t>
  </si>
  <si>
    <t>Stevie Nicks | lead vocalist
1948-
USA
In the Rock &amp; Roll Hall of Fame with Fleetwood Mac</t>
  </si>
  <si>
    <t>Stevie\nWashingto</t>
  </si>
  <si>
    <t xml:space="preserve">Stevie Washingto | bassist
-
UK
</t>
  </si>
  <si>
    <t>Stone\nGossard</t>
  </si>
  <si>
    <t>Stone Gossard | guitarist
1966-
USA
In the Rock &amp; Roll Hall of Fame with Pearl Jam</t>
  </si>
  <si>
    <t>Stuart\nSutcliffe</t>
  </si>
  <si>
    <t xml:space="preserve">Stuart Sutcliffe | bassist
1940-1962
UK
</t>
  </si>
  <si>
    <t>Geezer\nButler</t>
  </si>
  <si>
    <t>Terence Butler -aka- Geezer Butler | bassist
1949-
UK
In the Rock &amp; Roll Hall of Fame with Black Sabbath</t>
  </si>
  <si>
    <t>Terry\nChimes</t>
  </si>
  <si>
    <t>Terry Chimes | drummer
1956-
UK
In the Rock &amp; Roll Hall of Fame with The Clash</t>
  </si>
  <si>
    <t>Terry\nWadsworth</t>
  </si>
  <si>
    <t xml:space="preserve">Terry Wadsworth | guitarist
-
UK
</t>
  </si>
  <si>
    <t>Thurston\nMoore</t>
  </si>
  <si>
    <t xml:space="preserve">Thurston Moore | guitarist
1958-
USA
</t>
  </si>
  <si>
    <t>Timo\nKaltio</t>
  </si>
  <si>
    <t xml:space="preserve">Timo Kaltio | guitarist
-
Finland
</t>
  </si>
  <si>
    <t>Timothy\nCommerford</t>
  </si>
  <si>
    <t>Timothy Commerford | bassist
1968-
USA
In the Rock &amp; Roll Hall of Fame with Rage Against the Machine</t>
  </si>
  <si>
    <t>Tom\nEvans</t>
  </si>
  <si>
    <t xml:space="preserve">Tom Evans | bassist
1947-1983
UK
</t>
  </si>
  <si>
    <t>Tom\nKipp</t>
  </si>
  <si>
    <t xml:space="preserve">Tom Kipp | drummer
-
UK
</t>
  </si>
  <si>
    <t>Tom\nMalone</t>
  </si>
  <si>
    <t xml:space="preserve">Tom Malone | trombonist
1947-
USA
</t>
  </si>
  <si>
    <t>instrument_trombone</t>
  </si>
  <si>
    <t>Tom\nMcGuinness</t>
  </si>
  <si>
    <t xml:space="preserve">Tom McGuinness | bassist
1941-
UK
</t>
  </si>
  <si>
    <t>Tom\nMorello</t>
  </si>
  <si>
    <t>Tom Morello | guitarist
1964-
USA
In the Rock &amp; Roll Hall of Fame with Rage Against the Machine</t>
  </si>
  <si>
    <t>Tom\nPetty</t>
  </si>
  <si>
    <t>Tom Petty | lead vocalist
1950-2017
USA
In the Rock &amp; Roll Hall of Fame with Tom Petty &amp; the Heartbreakers</t>
  </si>
  <si>
    <t>Tom\nScott</t>
  </si>
  <si>
    <t xml:space="preserve">Tom Scott | saxophonist
1948-
USA
</t>
  </si>
  <si>
    <t>Tom\nWolk</t>
  </si>
  <si>
    <t xml:space="preserve">Tom Wolk | bassist
1951-2010
USA
</t>
  </si>
  <si>
    <t>Tommy\nBlack</t>
  </si>
  <si>
    <t xml:space="preserve">Tommy Black | bassist
-
UK
</t>
  </si>
  <si>
    <t>Tony\nFranklin</t>
  </si>
  <si>
    <t xml:space="preserve">Tony Franklin | bassist
1962-
UK
</t>
  </si>
  <si>
    <t>Tony\nIommi</t>
  </si>
  <si>
    <t>Tony Iommi | guitarist
1948-
UK
In the Rock &amp; Roll Hall of Fame with Black Sabbath</t>
  </si>
  <si>
    <t>Tony\nJames</t>
  </si>
  <si>
    <t xml:space="preserve">Tony James | bassist
1953-
UK
</t>
  </si>
  <si>
    <t>Tony\nNewman</t>
  </si>
  <si>
    <t xml:space="preserve">Tony Newman | drummer
1943-
UK
</t>
  </si>
  <si>
    <t>Tony\nSales</t>
  </si>
  <si>
    <t xml:space="preserve">Tony Sales | bassist
1951-
USA
</t>
  </si>
  <si>
    <t>Tony\nSelvidge</t>
  </si>
  <si>
    <t xml:space="preserve">Tony Selvidge | keyboardist
-
UK
</t>
  </si>
  <si>
    <t>Trevor\nBolder</t>
  </si>
  <si>
    <t xml:space="preserve">Trevor Bolder | bassist
1950-2013
UK
</t>
  </si>
  <si>
    <t>Trevor\nHorn</t>
  </si>
  <si>
    <t xml:space="preserve">Trevor Horn | producer/bassist
1949-
UK
</t>
  </si>
  <si>
    <t>Trevor\nRabin</t>
  </si>
  <si>
    <t>Trevor Rabin | guitarist
1954-
South Africa
In the Rock &amp; Roll Hall of Fame with Yes</t>
  </si>
  <si>
    <t>Tyler\nWillman</t>
  </si>
  <si>
    <t xml:space="preserve">Tyler Willman | lead vocalist
-
USA
</t>
  </si>
  <si>
    <t>Vince\nClarke</t>
  </si>
  <si>
    <t xml:space="preserve">Vincent Cheesman -aka- Vince Clarke | drummer
-
UK
</t>
  </si>
  <si>
    <t>Wally\nTax</t>
  </si>
  <si>
    <t xml:space="preserve">Walter Midkiff -aka- Wally Tax | guitarist
-
UK
</t>
  </si>
  <si>
    <t>Warren\nEntner</t>
  </si>
  <si>
    <t xml:space="preserve">Warren Entner | lead vocalist
1944-
USA
</t>
  </si>
  <si>
    <t>Wayne\nKambes</t>
  </si>
  <si>
    <t xml:space="preserve">Wayne Kambes | drummer
-
UK
</t>
  </si>
  <si>
    <t>Wayne\nLothian</t>
  </si>
  <si>
    <t xml:space="preserve">Wayne Lothian | bassist
-
UK
</t>
  </si>
  <si>
    <t>William\nBruford</t>
  </si>
  <si>
    <t>William Bruford | drummer
1949-
UK
In the Rock &amp; Roll Hall of Fame with Yes</t>
  </si>
  <si>
    <t>William\nGoldsmith</t>
  </si>
  <si>
    <t xml:space="preserve">William Goldsmith | drummer
1972-
USA
</t>
  </si>
  <si>
    <t>Creed\nBratton</t>
  </si>
  <si>
    <t xml:space="preserve">William Schneider -aka- Creed Bratton | guitarist/vocalist
1943-
USA
</t>
  </si>
  <si>
    <t>Willie\nHall</t>
  </si>
  <si>
    <t>Willie Hall | drummer
1950-
USA
In the Rock &amp; Roll Hall of Fame with Booker T. &amp; MGs</t>
  </si>
  <si>
    <t>Adler's\nAppetite</t>
  </si>
  <si>
    <t>Adler's Appetite | Los Angeles, USA
Hard Rock Band
2003–2011
A hard‑rock band formed by Guns N’ Roses drummer Steven Adler to perform GN’R‑era material with rotating lineups.</t>
  </si>
  <si>
    <t>genre_hard_rock</t>
  </si>
  <si>
    <t>Adolph's\nDog</t>
  </si>
  <si>
    <t>Adolph's Dog | Los Angeles, USA
Punk Rock Band
1980-1984
A short‑lived early LA punk/metal crossover band featuring musicians who later joined Guns N’ Roses.</t>
  </si>
  <si>
    <t>genre_punk_rock</t>
  </si>
  <si>
    <t>Alice\nin\nChains</t>
  </si>
  <si>
    <t>Alice in Chains | Seattle, USA
Grunge Band
1987–present
A defining Seattle band blending heavy metal &amp; grunge with dark harmonies &amp; emotionally intense songwriting.</t>
  </si>
  <si>
    <t>genre_grunge</t>
  </si>
  <si>
    <t>Alice\nMudgarden</t>
  </si>
  <si>
    <t>Alice Mudgarden | Seattle, USA
Grunge Supergroup
1990
A one‑off grunge supergroup combining members of Alice in Chains, Mudhoney, &amp; Soundgarden for a single track.</t>
  </si>
  <si>
    <t>Arnold\nCorns</t>
  </si>
  <si>
    <t>Arnold Corns | London, UK
Glam Rock Studio Project
1971–1972
A David Bowie side project used to prototype songs that later appeared on Ziggy Stardust.</t>
  </si>
  <si>
    <t>genre_glam_rock</t>
  </si>
  <si>
    <t>Asia | UK
Progressive Rock Supergroup
1981–present
A progressive‑rock supergroup known for polished, radio‑friendly hits built on virtuoso musicianship.</t>
  </si>
  <si>
    <t>genre_progressive_rock</t>
  </si>
  <si>
    <t>Atomic\nRooster</t>
  </si>
  <si>
    <t>Atomic Rooster | London, UK
Progressive Rock Band
1969–1983
A British progressive/hard‑rock band centered on Vincent Crane’s Hammond‑driven, dramatic sound.</t>
  </si>
  <si>
    <t>Audioslave | Los Angeles, USA
Alternative Rock Supergroup
2001–2007
A supergroup merging Chris Cornell with Rage Against the Machine’s instrumentalists to create soulful, heavy alt‑rock.</t>
  </si>
  <si>
    <t>genre_alternative_rock</t>
  </si>
  <si>
    <t>Bad\nCompany</t>
  </si>
  <si>
    <t>Bad Company | London, UK
Rock Band
1973–2019
A blues‑based hard‑rock band formed from Free &amp; Mott the Hoople alumni, known for muscular, radio‑ready anthems.</t>
  </si>
  <si>
    <t>genre_rock</t>
  </si>
  <si>
    <t>Bad\nRadio</t>
  </si>
  <si>
    <t>Bad Radio | San Diego, USA
Alternative Rock Band
1986–1990
An early San Diego alternative/funk‑rock band best known as Eddie Vedder’s pre‑Pearl Jam project.</t>
  </si>
  <si>
    <t>Badfinger | Swansea, UK
Rock Band
1968–1983
A melodic British rock band signed to Apple Records, famous for Beatlesque songwriting &amp; a tragic history.</t>
  </si>
  <si>
    <t>Big\nAudio\nDynamite</t>
  </si>
  <si>
    <t>Big Audio Dynamite | London, UK
New Wave Band
1984–1990
Mick Jones’s post‑Clash project mixing rock, dance, reggae, &amp; sampling into a pioneering alternative sound.</t>
  </si>
  <si>
    <t>genre_new_wave</t>
  </si>
  <si>
    <t>Big\nAudio\nDynamite\nII</t>
  </si>
  <si>
    <t>Big Audio Dynamite II | London, UK
New Wave Band
1990–1997
A retooled version of Big Audio Dynamite that leaned further into electronic dance‑rock &amp; early ’90s club influences.</t>
  </si>
  <si>
    <t>Billy Idol | London, UK
Punk Rock Solo Artist
1976–present
A punk‑turned‑pop‑rock icon blending sneering attitude with synth‑driven, hook‑heavy anthems.</t>
  </si>
  <si>
    <t>Black\nSabbath</t>
  </si>
  <si>
    <t>Black Sabbath | Birmingham, UK
Heavy Metal Band
1968–2017
The pioneering heavy‑metal band whose dark riffs &amp; occult‑tinged themes reshaped rock music.</t>
  </si>
  <si>
    <t>genre_heavy_metal</t>
  </si>
  <si>
    <t>Blind\nFaith</t>
  </si>
  <si>
    <t>Blind Faith | London, UK
Blues Rock Supergroup
1969
A short‑lived supergroup featuring Eric Clapton, Ginger Baker, &amp; Steve Winwood, known for virtuosic blues‑rock.</t>
  </si>
  <si>
    <t>genre_blues_rock</t>
  </si>
  <si>
    <t>Blondie | New York, USA
New Wave Band
1974–1982
A New York new‑wave band that fused punk roots with pop, disco, reggae, &amp; early hip‑hop experimentation.</t>
  </si>
  <si>
    <t>Booker\nT.\n&amp;\nthe\nM.G.’s</t>
  </si>
  <si>
    <t>Booker T. &amp; the M.G.’s | Memphis, USA
Soul Band
1962–1971
The legendary Stax house band whose tight, soulful instrumentals defined Southern soul.</t>
  </si>
  <si>
    <t>genre_soul</t>
  </si>
  <si>
    <t>Bowie | London, UK
Rock Solo Artist
1962–2016
David Bowie’s ever‑evolving solo project spanning glam, art‑rock, soul, electronic, &amp; experimental pop.</t>
  </si>
  <si>
    <t>Buffalo\nSpringfield</t>
  </si>
  <si>
    <t>Buffalo Springfield | Los Angeles, USA
Folk Rock Band
1966–1968
A folk‑rock band featuring Stephen Stills &amp; Neil Young, known for harmonies &amp; political songwriting.</t>
  </si>
  <si>
    <t>genre_folk_rock</t>
  </si>
  <si>
    <t>Bullring\nBrummies</t>
  </si>
  <si>
    <t>Bullring Brummies | UK
Heavy Metal Supergroup
1994
A short‑lived project featuring Black Sabbath alumni contributing to the Nativity in Black tribute album.</t>
  </si>
  <si>
    <t>Camp\nFreddy</t>
  </si>
  <si>
    <t>Camp Freddy | Los Angeles, USA
Hard Rock Supergroup
2002–2014
A revolving‑door LA supergroup known for high‑energy live shows packed with celebrity guests.</t>
  </si>
  <si>
    <t>Chequered\nPast</t>
  </si>
  <si>
    <t>Chequered Past | Los Angeles, USA
Hard Rock Band
1982–1985
A mid‑’80s rock band featuring members of Blondie, Sex Pistols, &amp; Iggy Pop’s circle, blending punk pedigree with hard‑rock polish.</t>
  </si>
  <si>
    <t>Cherry\nBombz</t>
  </si>
  <si>
    <t>Cherry Bombz | Finland/UK
Hard Rock Band
1984–1987
A glam‑punk band formed by Hanoi Rocks members, known for loud, swaggering rock with theatrical flair.</t>
  </si>
  <si>
    <t>Cinema | London, UK
New Wave Precursor Band
1970–1971
A short‑lived pre‑Yes project featuring future members developing early progressive‑rock ideas.</t>
  </si>
  <si>
    <t>Class\nof\n'99</t>
  </si>
  <si>
    <t>Class of '99 | Los Angeles, USA
Alternative Rock Supergroup
1998
A studio supergroup formed to record covers for the film The Faculty, featuring members of Alice in Chains &amp; Rage Against the Machine.</t>
  </si>
  <si>
    <t>Cowboys\nInternational</t>
  </si>
  <si>
    <t>Cowboys International | London, UK
New Wave Band
1979–1980
A post‑punk/new‑wave band blending art‑rock sophistication with sleek, synth‑driven pop.</t>
  </si>
  <si>
    <t>Cream | London, UK
Blues Rock Supergroup
1966–1968
A pioneering power trio known for virtuosic blues‑rock improvisation &amp; psychedelic experimentation.</t>
  </si>
  <si>
    <t>Creed Bratton | Los Angeles, USA
Folk Rock Solo Artist
1965–present
The folk‑rock musician best known for his work with The Grass Roots before his later acting career.</t>
  </si>
  <si>
    <t>Crosby\nStills\n&amp;\nNash</t>
  </si>
  <si>
    <t>Crosby Stills &amp; Nash | USA
Folk Rock Supergroup
1968–2015
A folk‑rock supergroup celebrated for intricate vocal harmonies &amp; socially conscious songwriting.</t>
  </si>
  <si>
    <t>Crosby\nStills\nNash\n&amp;\nYoung</t>
  </si>
  <si>
    <t>Crosby Stills Nash &amp; Young | USA
Folk Rock Supergroup
1969–2015
The expanded lineup adding Neil Young’s edge &amp; songwriting depth to the CSN sound.</t>
  </si>
  <si>
    <t>Deadland\nRitual</t>
  </si>
  <si>
    <t>Deadland Ritual | Los Angeles, USA
Hard Rock Supergroup
2018–2021
A modern hard‑rock supergroup featuring Geezer Butler, Matt Sorum, &amp; Steve Stevens.</t>
  </si>
  <si>
    <t>Deranged\nDiction</t>
  </si>
  <si>
    <t>Deranged Diction | Missoula, USA
Punk Rock Band
1981–1984
A Montana punk band notable as an early musical home for future Pearl Jam bassist Jeff Ament.</t>
  </si>
  <si>
    <t>Derek\n&amp;\nthe\nDominos</t>
  </si>
  <si>
    <t>Derek &amp; the Dominos | London, UK
Blues Rock Band
1970–1971
Eric Clapton’s blues‑rock band best known for the emotionally charged classic Layla.</t>
  </si>
  <si>
    <t>Dexy's\nMidnight\nRunners</t>
  </si>
  <si>
    <t>Dexy's Midnight Runners | Birmingham, UK
New Wave Band
1978–1987
A British pop‑soul group blending Celtic influences, brass arrangements, &amp; passionate vocals.</t>
  </si>
  <si>
    <t>Electric\nLight\nOrchestra</t>
  </si>
  <si>
    <t>Electric Light Orchestra | Birmingham, UK
Rock Band
1970–present
A symphonic‑rock band merging Beatlesque pop with lush orchestration &amp; futuristic production.</t>
  </si>
  <si>
    <t>Elvis Costello | London, UK
New Wave Solo Artist
1977–present
A sharp‑tongued songwriter blending punk energy with sophisticated pop, soul, &amp; country influences.</t>
  </si>
  <si>
    <t>Elvis\nCostello\n&amp;\nthe\nAttractions</t>
  </si>
  <si>
    <t>Elvis Costello &amp; the Attractions | London, UK
New Wave Backing Band
1977–1996
Costello’s classic backing band known for tight, energetic performances &amp; genre‑spanning versatility.</t>
  </si>
  <si>
    <t>Elvis\nCostello\n&amp;\nthe\nConfederates</t>
  </si>
  <si>
    <t>Elvis Costello &amp; the Confederates | USA
Rock Backing Band
1980s
A roots‑oriented live ensemble supporting Costello’s explorations into Americana &amp; country‑tinged material.</t>
  </si>
  <si>
    <t>Elvis\nCostello\n&amp;\nthe\nImposters</t>
  </si>
  <si>
    <t>Elvis Costello &amp; the Imposters | USA/UK
Rock Backing Band
2001–present
Costello’s modern touring &amp; recording band continuing the Attractions’ punchy, eclectic sound.</t>
  </si>
  <si>
    <t>Emerson\nLake\n&amp;\nPalmer</t>
  </si>
  <si>
    <t>Emerson Lake &amp; Palmer | UK
Progressive Rock Supergroup
1970–2010
A progressive‑rock supergroup famed for virtuosic musicianship &amp; ambitious classical‑rock fusion.</t>
  </si>
  <si>
    <t>Empire | UK
Hard Rock Band
1973–1980
A post‑Wishbone Ash project led by Peter Banks exploring melodic, guitar‑driven progressive rock.</t>
  </si>
  <si>
    <t>Eric\nBurdon\nBand</t>
  </si>
  <si>
    <t>Eric Burdon Band | USA/UK
Blues Rock Band
1971–1974
Eric Burdon’s blues‑rock outfit continuing his gritty, soulful vocal style after The Animals.</t>
  </si>
  <si>
    <t>Faces | London, UK
Rock Band
1969–1975
A rollicking British rock band featuring Rod Stewart &amp; Ronnie Wood, known for loose, boozy, good‑time rock.</t>
  </si>
  <si>
    <t>Fine\nYoung\nCannibals</t>
  </si>
  <si>
    <t>Fine Young Cannibals | Birmingham, UK
New Wave Band
1984–1992
A British pop band blending soulful vocals with sleek, dance‑inflected new‑wave production.</t>
  </si>
  <si>
    <t>Flash | London, UK
Progressive Rock Band
1971–1973
A progressive‑rock band formed by ex‑Yes guitarist Peter Banks, known for intricate, energetic arrangements.</t>
  </si>
  <si>
    <t>Fleetwood\nMac</t>
  </si>
  <si>
    <t>Fleetwood Mac | London, UK
Rock Band
1967–2002
A band that evolved from British blues roots into one of the most successful pop‑rock groups of all time.</t>
  </si>
  <si>
    <t>Foo\nFighters</t>
  </si>
  <si>
    <t>Foo Fighters | Seattle/Los Angeles, USA
Alternative Rock Band
1994–present
Dave Grohl’s post‑Nirvana rock band known for melodic, high‑energy alternative rock &amp; arena‑sized hooks.</t>
  </si>
  <si>
    <t>Free | London, UK
Blues Rock Band
1968–1973
A British blues‑rock band best known for the soulful vocals of Paul Rodgers &amp; the classic hit All Right Now.</t>
  </si>
  <si>
    <t>Geezer | Birmingham, UK
Heavy Metal Solo Project
1995–2005
Geezer Butler’s solo/side‑project ventures exploring heavy, groove‑driven metal with dark lyrical themes.</t>
  </si>
  <si>
    <t>General\nPublic</t>
  </si>
  <si>
    <t>General Public | Birmingham, UK
New Wave Band
1983–1987
A new‑wave/ska‑pop band formed by members of The Beat, known for bright, melodic, socially conscious songs.</t>
  </si>
  <si>
    <t>Generation\nX</t>
  </si>
  <si>
    <t>Generation X | London, UK
Punk Rock Band
1976–1981
A late‑’70s punk band fronted by Billy Idol, blending raw energy with pop‑leaning hooks.</t>
  </si>
  <si>
    <t>Ginger\nBaker's\nAir\nForce</t>
  </si>
  <si>
    <t>Ginger Baker's Air Force | UK
Rock Supergroup
1969–1971
A jazz‑rock fusion ensemble led by Cream’s drummer Ginger Baker, mixing rock, African rhythms, &amp; big‑band arrangements.</t>
  </si>
  <si>
    <t>Green\nRiver</t>
  </si>
  <si>
    <t>Green River | Seattle, USA
Grunge Band
1984–1988
A pioneering Seattle band whose gritty sound helped shape the early grunge movement.</t>
  </si>
  <si>
    <t>Guns\nN’\nRoses</t>
  </si>
  <si>
    <t>Guns N’ Roses | Los Angeles, USA
Hard Rock Band
1985–present
A hard‑rock band blending sleaze, punk attitude, &amp; arena‑sized hooks, becoming one of the biggest acts of the late ’80s.</t>
  </si>
  <si>
    <t>GZR | Birmingham, UK
Heavy Metal Solo Project
1995–2005
Another Geezer Butler project delivering industrial‑tinged heavy metal with a modern edge.</t>
  </si>
  <si>
    <t>Hanoi\nRocks</t>
  </si>
  <si>
    <t>Hanoi Rocks | Helsinki, Finland
Punk Rock Band
1979–1985
A Finnish glam‑punk band whose flamboyant style &amp; melodic swagger influenced the Hollywood rock scene.</t>
  </si>
  <si>
    <t>Harmony\nin\nDiversity</t>
  </si>
  <si>
    <t>Harmony in Diversity | UK
Progressive Rock Project
2004–2007
A progressive/experimental project led by Yes guitarist Peter Banks exploring improvisational, jazz‑inflected rock.</t>
  </si>
  <si>
    <t>Hollywood\nRose</t>
  </si>
  <si>
    <t>Hollywood Rose | Los Angeles, USA
Heavy Metal Band
1983–1984
A pre‑Guns N’ Roses band featuring Axl Rose &amp; Izzy Stradlin developing the early GN’R sound.</t>
  </si>
  <si>
    <t>Jane's\nAddiction</t>
  </si>
  <si>
    <t>Jane's Addiction | Los Angeles, USA
Alternative Rock Band
1985–present
A genre‑blending alternative‑rock band mixing art‑rock, metal, psychedelia, &amp; theatrical flair.</t>
  </si>
  <si>
    <t>Janie\nJones</t>
  </si>
  <si>
    <t>Janie Jones | UK
Punk Rock Project
1980s
A short‑lived punk‑influenced project named after the Clash song, featuring rotating musicians.</t>
  </si>
  <si>
    <t>JB’s\nAllstars</t>
  </si>
  <si>
    <t>JB’s Allstars | UK
Soul Band
1980s
A British ska revival group connected to the 2‑Tone movement &amp; known for upbeat, horn‑driven tracks.</t>
  </si>
  <si>
    <t>John\nMayall’s\nBluesbreakers</t>
  </si>
  <si>
    <t>John Mayall’s Bluesbreakers | London, UK
Blues Rock Band
1963–2024
A foundational British blues band that became the premier training ground for future rock legends.</t>
  </si>
  <si>
    <t>Journey | San Francisco, USA
Rock Band
1973–1987
A melodic rock band famed for soaring vocals, polished production, &amp; arena‑ready anthems.</t>
  </si>
  <si>
    <t>Led\nZeppelin</t>
  </si>
  <si>
    <t>Led Zeppelin | London, UK
Hard Rock Band
1968–1980
A legendary rock band blending blues, folk, &amp; hard rock into a powerful, influential sound.</t>
  </si>
  <si>
    <t>Luma | Seattle, USA
Alternative Rock Band
1989–1990
A short‑lived project featuring members of Mother Love Bone exploring melodic alternative rock.</t>
  </si>
  <si>
    <t>Mabel\nGreer’s\nToyshop</t>
  </si>
  <si>
    <t>Mabel Greer’s Toyshop | London, UK
Progressive Rock Band
1966–1968
A psychedelic/progressive band that evolved into the earliest lineup of Yes.</t>
  </si>
  <si>
    <t>Mad\nFor\nThe\nRacket</t>
  </si>
  <si>
    <t>Mad For The Racket | UK/USA
Punk Rock Supergroup
2000s
A punk‑leaning supergroup featuring members of MC5, The Damned, &amp; Hanoi Rocks.</t>
  </si>
  <si>
    <t>Mad\nSeason</t>
  </si>
  <si>
    <t>Mad Season | Seattle, USA
Alternative Rock Supergroup
1994–1995
A Seattle supergroup blending blues, grunge, &amp; atmospheric rock featuring Layne Staley &amp; Mike McCready.</t>
  </si>
  <si>
    <t>Manfred Mann | London, UK
Progressive Rock Band
1962-present
British Invasion act that evolved from a R&amp;B pop hit-maker in the 1960s into a progressive rock powerhouse by the 1970s.</t>
  </si>
  <si>
    <t>Mighty\nJoe\nYoung</t>
  </si>
  <si>
    <t>Mighty Joe Young | San Diego/Los Angeles, USA
Grunge Precursor Band
1989
The early incarnation of Stone Temple Pilots, blending grunge‑leaning riffs with melodic hard rock before their name change.</t>
  </si>
  <si>
    <t>Mission\nImpossible</t>
  </si>
  <si>
    <t>Mission Impossible | Seattle, USA
Ska Band
1983–1984
A short‑lived Seattle punk band notable as an early project for future Pearl Jam members.</t>
  </si>
  <si>
    <t>genre_ska</t>
  </si>
  <si>
    <t>Mother\nLove\nBone</t>
  </si>
  <si>
    <t>Mother Love Bone | Seattle, USA
Grunge Band
1988–1990
A pivotal Seattle band whose glam‑infused alternative rock helped set the stage for the grunge movement.</t>
  </si>
  <si>
    <t>Neurotic\nOutsiders</t>
  </si>
  <si>
    <t>Neurotic Outsiders | Los Angeles, USA
Punk Rock Supergroup
1995–1997
A punk‑leaning supergroup featuring members of Guns N’ Roses, Duran Duran, &amp; the Sex Pistols.</t>
  </si>
  <si>
    <t>Nirvana | Aberdeen/Seattle, USA
Grunge Band
1987–1994
A groundbreaking Seattle trio whose raw, emotionally charged music brought grunge into the mainstream.</t>
  </si>
  <si>
    <t>Novatone | Seattle, USA
Alternative Rock Band
2000s
A post‑grunge/alternative project featuring former members of Candlebox exploring melodic, modern rock.</t>
  </si>
  <si>
    <t>Ozzy Osbourne | Birmingham, UK
Heavy Metal Solo Artist
1979–2025
The solo work of Black Sabbath’s frontman, blending heavy riffs with theatrical, larger‑than‑life metal.</t>
  </si>
  <si>
    <t>Pato\n&amp;\nRoger</t>
  </si>
  <si>
    <t>Pato &amp; Roger | Birmingham, UK
Punk Rock Duo
1980s
A reggae‑influenced collaboration between members of The Beat exploring upbeat, socially conscious grooves.</t>
  </si>
  <si>
    <t>Pearl\nJam</t>
  </si>
  <si>
    <t>Pearl Jam | Seattle, USA
Grunge Band
1990–present
A major Seattle band known for emotionally intense alternative rock &amp; a fiercely independent artistic ethos.</t>
  </si>
  <si>
    <t>Public\nImage\nLtd</t>
  </si>
  <si>
    <t>Public Image Ltd | London, UK
Punk Rock Band
1978–1990s
John Lydon’s post‑Sex Pistols project blending experimental rock, dub, &amp; avant‑garde influences.</t>
  </si>
  <si>
    <t>Ranking Roger | Birmingham, UK
Ska Solo Artist
1980s–2010s
The solo &amp; collaborative work of The Beat’s vocalist, mixing ska, reggae, &amp; socially aware pop.</t>
  </si>
  <si>
    <t>Rapidfire | Los Angeles, USA
Hard Rock Band
1983
A short‑lived early metal band best known for featuring Axl Rose before his rise with Guns N’ Roses.</t>
  </si>
  <si>
    <t>Red\nHot\nChili\nPeppers</t>
  </si>
  <si>
    <t>Red Hot Chili Peppers | Los Angeles, USA
Funk Rock Band
1983–present
A funk‑rock band blending punk energy, melodic pop, &amp; explosive stage presence.</t>
  </si>
  <si>
    <t>genre_funk_rock</t>
  </si>
  <si>
    <t>Santana | San Francisco, USA
Latin Rock Band
1966–present
A fusion band led by Carlos Santana, known for blending Latin rhythms with rock, blues, &amp; jazz.</t>
  </si>
  <si>
    <t>genre_latin_rock</t>
  </si>
  <si>
    <t>Scott\nWeiland\n&amp;\nthe\nWildabouts</t>
  </si>
  <si>
    <t>Scott Weiland &amp; the Wildabouts | Los Angeles, USA
Alternative Rock Band
2010–2015
A gritty, guitar‑driven rock project led by the Stone Temple Pilots frontman.</t>
  </si>
  <si>
    <t>Shut\nUp\nFrank</t>
  </si>
  <si>
    <t>Shut Up Frank | UK
Punk Rock Band
1990s
A punk‑rock collective featuring members of The Damned &amp; other UK punk veterans.</t>
  </si>
  <si>
    <t>Smith\n&amp;\nd'Abo</t>
  </si>
  <si>
    <t>Smith &amp; d'Abo | UK
Pop Rock Duo
1970s
A melodic pop‑rock duo featuring members of Manfred Mann &amp; The Love Affair.</t>
  </si>
  <si>
    <t>genre_pop_rock</t>
  </si>
  <si>
    <t>Soundgarden | Seattle, USA
Grunge Band
1984–2019
A pioneering Seattle band blending heavy riffs, unusual tunings, &amp; Chris Cornell’s soaring vocals.</t>
  </si>
  <si>
    <t>Special\nBeat</t>
  </si>
  <si>
    <t>Special Beat | UK
Ska Supergroup
1990–1995
A ska supergroup combining members of The Beat &amp; The Specials for high‑energy revival tours.</t>
  </si>
  <si>
    <t>Stone\nTemple\nPilots</t>
  </si>
  <si>
    <t>Stone Temple Pilots | San Diego, USA
Grunge Band
1989–present
A major ’90s rock band blending grunge, classic rock, &amp; psychedelic influences with strong melodic hooks.</t>
  </si>
  <si>
    <t>Temple\nof\nthe\nDog</t>
  </si>
  <si>
    <t>Temple of the Dog | Seattle, USA
Grunge Supergroup
1990–1992
A Seattle supergroup formed as a tribute to Andrew Wood, blending soulful vocals with atmospheric rock.</t>
  </si>
  <si>
    <t>The\n101'ers</t>
  </si>
  <si>
    <t>The 101'ers | London, UK
Punk Rock Band
1974–1976
Joe Strummer’s pre‑Clash pub‑rock band rooted in energetic, R&amp;B‑inflected rock &amp; roll.</t>
  </si>
  <si>
    <t>The\nAkrylykz</t>
  </si>
  <si>
    <t>The Akrylykz | Hull, UK
Ska Band
1978–1982
A British ska band associated with the 2‑Tone movement, known for upbeat, horn‑driven tracks.</t>
  </si>
  <si>
    <t>The\nAnimals</t>
  </si>
  <si>
    <t>The Animals | Newcastle, UK
Blues Rock Band
1963–1969
A British RandB/rock band famous for gritty vocals &amp; blues‑based hits like House of the Rising Sun.</t>
  </si>
  <si>
    <t>The\nAttractions</t>
  </si>
  <si>
    <t>The Attractions | London, UK
New Wave Backing Band
1977–1996
Elvis Costello’s classic backing band known for tight, punchy, genre‑spanning performances.</t>
  </si>
  <si>
    <t>The\nBackbeat\nBand</t>
  </si>
  <si>
    <t>The Backbeat Band | Los Angeles, USA
Pop Rock Supergroup
1993
A studio supergroup assembled to record early Beatles‑style rock for the film Backbeat.</t>
  </si>
  <si>
    <t>The\nBeach\nBoys</t>
  </si>
  <si>
    <t>The Beach Boys | Hawthorne, USA
Rock Band
1961–present
A pioneering American band known for lush harmonies &amp; innovative studio production that shaped surf rock &amp; pop music.</t>
  </si>
  <si>
    <t>The\nBeat</t>
  </si>
  <si>
    <t>The Beat | Birmingham, UK
Ska Band
1978–1983
A key 2‑Tone ska band blending upbeat rhythms with socially conscious lyrics &amp; sharp pop sensibilities.</t>
  </si>
  <si>
    <t>The\nBeatles</t>
  </si>
  <si>
    <t>The Beatles | Liverpool, UK
Rock Band
1960–1970
The most influential rock band of all time, evolving rapidly from pop beginnings into groundbreaking studio experimentation.</t>
  </si>
  <si>
    <t>The\nBlues\nBrothers</t>
  </si>
  <si>
    <t>The Blues Brothers | Chicago, USA
Blues Rock Ensemble
1978–1982
A rhythm‑and‑blues revue created by Dan Aykroyd &amp; John Belushi, celebrating classic soul &amp; blues with high‑energy performances.</t>
  </si>
  <si>
    <t>The\nBuggles</t>
  </si>
  <si>
    <t>The Buggles | London, UK
New Wave Duo
1977–1981
A synth‑pop duo best known for Video Killed the Radio Star &amp; their futuristic, studio‑driven sound.</t>
  </si>
  <si>
    <t>The\nByrds</t>
  </si>
  <si>
    <t>The Byrds | Los Angeles, USA
Folk Rock Band
1964–1973
A folk‑rock band known for jangly guitars, tight harmonies, &amp; influential forays into psychedelia &amp; country rock.</t>
  </si>
  <si>
    <t>The\nClash</t>
  </si>
  <si>
    <t>The Clash | London, UK
Punk Rock Band
1976–1986
A politically charged punk band that expanded into reggae, funk, &amp; rock, becoming one of the most important groups of their era.</t>
  </si>
  <si>
    <t>The\nDave\nClark\nFive</t>
  </si>
  <si>
    <t>The Dave Clark Five | London, UK
Pop Rock Band
1958–1970
A British Invasion band known for driving beats &amp; catchy pop‑rock hits that rivaled early Beatles popularity.</t>
  </si>
  <si>
    <t>The\nDirty\nMac</t>
  </si>
  <si>
    <t>The Dirty Mac | London, UK
Rock Supergroup
1968
A one‑off supergroup assembled for The Rolling Stones Rock &amp; Roll Circus featuring Lennon, Clapton, Richards, &amp; Mitchell.</t>
  </si>
  <si>
    <t>The\nFirm</t>
  </si>
  <si>
    <t>The Firm | London, UK
Hard Rock Supergroup
1984–1986
A hard‑rock supergroup featuring Jimmy Page &amp; Paul Rodgers, known for polished, riff‑driven arena rock.</t>
  </si>
  <si>
    <t>The\nFlying\nBurrito\nBrothers</t>
  </si>
  <si>
    <t>The Flying Burrito Brothers | Los Angeles, USA
Country Rock Band
1968–1972
A pioneering country‑rock band blending Bakersfield twang with rock attitude &amp; emotional songwriting.</t>
  </si>
  <si>
    <t>genre_country_rock</t>
  </si>
  <si>
    <t>The\nGrass\nRoots</t>
  </si>
  <si>
    <t>The Grass Roots | Los Angeles, USA
Folk Rock Band
1965–2003
A pop‑rock band with a string of ’60s &amp; ’70s hits built on strong melodies &amp; polished vocal arrangements.</t>
  </si>
  <si>
    <t>The\nGreedies</t>
  </si>
  <si>
    <t>The Greedies | London, UK
Hard Rock Supergroup
1978–1980
A short‑lived collaboration between Thin Lizzy members &amp; Steve Jones/Paul Cook of the Sex Pistols.</t>
  </si>
  <si>
    <t>The\nHoneydrippers</t>
  </si>
  <si>
    <t>The Honeydrippers | UK/USA
Rock Project
1981–1985
A retro‑styled project led by Robert Plant paying homage to early rock &amp; R&amp;B.</t>
  </si>
  <si>
    <t>The\nIveys</t>
  </si>
  <si>
    <t>The Iveys | Swansea, UK
Rock Band
1965–1969
The original incarnation of Badfinger, known for melodic pop‑rock before signing to Apple Records.</t>
  </si>
  <si>
    <t>The\nJeff\nBeck\nGroup</t>
  </si>
  <si>
    <t>The Jeff Beck Group | London, UK
Blues Rock Band
1967–1972
A blues‑rock powerhouse led by guitarist Jeff Beck, known for fiery improvisation &amp; influential musicianship.</t>
  </si>
  <si>
    <t>The\nKinks</t>
  </si>
  <si>
    <t>The Kinks | London, UK
Rock Band
1963–1996
A British rock band known for sharp songwriting, distinctive riffs, &amp; influential proto‑punk &amp; Britpop sensibilities.</t>
  </si>
  <si>
    <t>The\nMescaleros</t>
  </si>
  <si>
    <t>The Mescaleros | London, UK
Alternative Rock Band
1999–2002
Joe Strummer’s late‑career band blending rock, world music, &amp; socially conscious themes.</t>
  </si>
  <si>
    <t>The\nNew\nChristy\nMinstrels</t>
  </si>
  <si>
    <t>The New Christy Minstrels | Los Angeles, USA
Folk Rock Ensemble
1961–present
A large folk ensemble known for polished harmonies &amp; helping launch several major careers.</t>
  </si>
  <si>
    <t>The\nProducers</t>
  </si>
  <si>
    <t>The Producers | Atlanta, USA
New Wave Band
1980–1981
A new‑wave/power‑pop band known for tight arrangements &amp; hook‑driven songwriting.</t>
  </si>
  <si>
    <t>The\nRolling\nStones</t>
  </si>
  <si>
    <t>The Rolling Stones | London, UK
Rock Band
1962–present
One of rock’s longest‑running bands, blending blues roots with swaggering rock &amp; roll attitude.</t>
  </si>
  <si>
    <t>The\nSex\nPistols</t>
  </si>
  <si>
    <t>The Sex Pistols | London, UK
Punk Rock Band
1975–1978
A seminal punk band whose raw sound &amp; confrontational style helped ignite the punk movement.</t>
  </si>
  <si>
    <t>The\nSpencer\nDavis\nGroup</t>
  </si>
  <si>
    <t>The Spencer Davis Group | Birmingham, UK
Rock Band
1963–1969
A British RandB band known for soulful vocals &amp; energetic organ‑driven hits.</t>
  </si>
  <si>
    <t>The\nSyn</t>
  </si>
  <si>
    <t>The Syn | London, UK
Progressive Rock Band
1965–1967
A 1960s mod/psychedelic band notable as an early musical home for future Yes members.</t>
  </si>
  <si>
    <t>The\nWho</t>
  </si>
  <si>
    <t>The Who | London, UK
Rock Band
1964–1978
A powerhouse rock band known for explosive performances, conceptual albums, &amp; pioneering hard‑rock energy.</t>
  </si>
  <si>
    <t>The\nYardbirds</t>
  </si>
  <si>
    <t>The Yardbirds | London, UK
Blues Rock Band
1963–1968
A British blues‑rock band famous for launching the careers of Eric Clapton, Jeff Beck, &amp; Jimmy Page.</t>
  </si>
  <si>
    <t>Tin\nMachine</t>
  </si>
  <si>
    <t>Tin Machine | London, UK
Alternative Rock Band
1988–1992
David Bowie’s hard‑edged rock band emphasizing raw, guitar‑driven sound over his usual theatrical polish.</t>
  </si>
  <si>
    <t>Tom\nPetty\n&amp;\nthe\nHeartbreakers</t>
  </si>
  <si>
    <t>Tom Petty &amp; the Heartbreakers | Gainesville/Los Angeles, USA
Rock Band
1976–2017
A heartland‑rock band known for timeless songwriting, jangly guitars, &amp; unpretentious American rock.</t>
  </si>
  <si>
    <t>Traffic | Birmingham, UK
Progressive Rock Band
1967–1974
A British band blending rock, jazz, folk, &amp; psychedelia into sophisticated, exploratory music.</t>
  </si>
  <si>
    <t>Traveling\nWilburys</t>
  </si>
  <si>
    <t>Traveling Wilburys | USA/UK
Rock Supergroup
1988–1991
A supergroup of legendary songwriters blending folk‑rock, pop, &amp; roots influences with relaxed charm.</t>
  </si>
  <si>
    <t>Unified\nTheory</t>
  </si>
  <si>
    <t>Unified Theory | Seattle, USA
Alternative Rock Band
1998–2001
A post‑grunge/alternative band featuring former Blind Melon members exploring atmospheric, melodic rock.</t>
  </si>
  <si>
    <t>Velvet\nRevolver</t>
  </si>
  <si>
    <t>Velvet Revolver | Los Angeles, USA
Hard Rock Supergroup
2002–2008
A hard‑rock supergroup combining Guns N’ Roses members with Scott Weiland for a modern, aggressive sound.</t>
  </si>
  <si>
    <t>War | Long Beach, USA
Funk Band
1969–present
A funk‑rock band blending Latin, soul, &amp; jazz influences into socially conscious, groove‑heavy music.</t>
  </si>
  <si>
    <t>genre_funk</t>
  </si>
  <si>
    <t>Wings | London, UK
Rock Band
1971–1981
Paul McCartney’s post‑Beatles band known for melodic, radio‑friendly rock &amp; wide stylistic range.</t>
  </si>
  <si>
    <t>Yes | London, UK
Progressive Rock Band
1968–present
A pioneering progressive‑rock band known for virtuosic musicianship, complex compositions, &amp; soaring vocals.</t>
  </si>
  <si>
    <t>hall_of_famer</t>
  </si>
  <si>
    <t>Musician to Band Connections</t>
  </si>
  <si>
    <t>labelloc=top labeljust=left fontname=verdana fontsize=16</t>
  </si>
  <si>
    <t>shape=none height="0.25" width="0.25" fixedsize=True fontname=Calibri fontsize=8 image="guitar-bass.png" imagescale=True fontcolor="#333333"</t>
  </si>
  <si>
    <t>shape=none height="0.25" width="0.25" fixedsize=True fontname=Calibri fontsize=8 fontcolor="#333333" image="drums-dark.png" imagescale=True</t>
  </si>
  <si>
    <t>shape=none height="0.25" width="0.25" fixedsize=True fontname=Calibri fontsize=8 image="flute.png" imagescale=True fontcolor="#333333"</t>
  </si>
  <si>
    <t>shape=none height="0.25" width="0.25" fixedsize=True fontname=Calibri fontsize=8 image="electric-guitar.png" imagescale=True fontcolor="#333333"</t>
  </si>
  <si>
    <t>shape=none height="0.25" width="0.25" fixedsize=True fontname=Calibri fontsize=8 image="harmonica.png" imagescale=True fontcolor="#333333"</t>
  </si>
  <si>
    <t>shape=none height="0.25" width="0.25" fixedsize=True fontname=Calibri fontsize=8 fontcolor="#333333" image="synthesizer.png" imagescale=True</t>
  </si>
  <si>
    <t>shape=none height="0.25" width="0.25" fixedsize=True fontname=Calibri fontsize=8 image="steel-guitar.png" imagescale=True fontcolor="#333333"</t>
  </si>
  <si>
    <t>shape=none height="0.25" width="0.25" fixedsize=True fontname=Calibri fontsize=8 image="saxophone.png" imagescale=True fontcolor="#333333"</t>
  </si>
  <si>
    <t>shape=none height="0.25" width="0.25" fixedsize=True fontname=Calibri fontsize=8 image="trombone.png" imagescale=True fontcolor="#333333"</t>
  </si>
  <si>
    <t>shape=none height="0.25" width="0.25" fixedsize=True fontname=Calibri fontsize=8 image="trumpet.png" imagescale=True fontcolor="#333333"</t>
  </si>
  <si>
    <t>shape=none height="0.25" width="0.25" fixedsize=True fontname=Calibri fontsize=8 image="fiddle.png" imagescale=True fontcolor="#333333"</t>
  </si>
  <si>
    <t>shape=none height="0.25" width="0.25" fixedsize=True fontname=Calibri fontsize=8 image="vocalist.png" imagescale=True fontcolor="#333333"</t>
  </si>
  <si>
    <t>fontsize=10 fontcolor="#006B7A" fontname=Calibri</t>
  </si>
  <si>
    <t>color="#336699" penwidth=2 arrowsize="0.5" fontname=Calibri fontsize=8</t>
  </si>
  <si>
    <t>style=dashed color="#9966CC" penwidth=2 arrowsize="0.5" fontname=Calibri fontsize=8</t>
  </si>
  <si>
    <t>color="#CC6633" penwidth=2 arrowsize="0.5" fontname=Calibri fontsize=8</t>
  </si>
  <si>
    <t>style=dashed color="#669966" penwidth=2 arrowsize="0.5" fontname=Calibri fontsize=8</t>
  </si>
  <si>
    <t>relationship_touring_member_of</t>
  </si>
  <si>
    <t>color="#CC6666" penwidth=2 arrowsize="0.5" fontname=Calibri fontsize=8</t>
  </si>
  <si>
    <t>shape=circle height="0.625" width="0.625" fixedsize=True fillcolor="#E6EBF5" color="#5A6E91" penwidth=2 fontname=Calibri fontsize=8 fontcolor="#5A6E91" style=filled</t>
  </si>
  <si>
    <t>shape=circle height="0.625" width="0.625" fixedsize=True fillcolor="#EBF0FA" color="#506996" penwidth=2 fontname=Calibri fontsize=8 fontcolor="#506996" style=filled</t>
  </si>
  <si>
    <t>shape=circle height="0.625" width="0.625" fixedsize=True fillcolor="#F5F0E1" color="#A08C5F" penwidth=2 fontname=Calibri fontsize=8 fontcolor="#A08C5F" style=filled</t>
  </si>
  <si>
    <t>shape=circle height="0.625" width="0.625" fixedsize=True fillcolor="#F0F5E6" color="#7D9169" penwidth=2 fontname=Calibri fontsize=8 fontcolor="#7D9169" style=filled</t>
  </si>
  <si>
    <t>shape=circle height="0.625" width="0.625" fixedsize=True fillcolor="#F5EBF0" color="#966987" penwidth=2 fontname=Calibri fontsize=8 fontcolor="#966987" style=filled</t>
  </si>
  <si>
    <t>shape=circle height="0.625" width="0.625" fixedsize=True fillcolor="#F0E6F0" color="#875F96" penwidth=2 fontname=Calibri fontsize=8 fontcolor="#875F96" style=filled</t>
  </si>
  <si>
    <t>shape=circle height="0.625" width="0.625" fixedsize=True fillcolor="#FAF0F5" color="#9B7891" penwidth=2 fontname=Calibri fontsize=8 fontcolor="#9B7891" style=filled</t>
  </si>
  <si>
    <t>shape=circle height="0.625" width="0.625" fixedsize=True fillcolor="#EBEBEB" color="#6E6E6E" penwidth=2 fontname=Calibri fontsize=8 fontcolor="#6E6E6E" style=filled</t>
  </si>
  <si>
    <t>shape=circle height="0.625" width="0.625" fixedsize=True fillcolor="#F5E6E6" color="#965F5F" penwidth=2 fontname=Calibri fontsize=8 fontcolor="#965F5F" style=filled</t>
  </si>
  <si>
    <t>shape=circle height="0.625" width="0.625" fixedsize=True fillcolor="#E6E6F0" color="#5F5F82" penwidth=2 fontname=Calibri fontsize=8 fontcolor="#5F5F82" style=filled</t>
  </si>
  <si>
    <t>shape=circle height="0.625" width="0.625" fixedsize=True fillcolor="#FAF0E6" color="#A5825F" penwidth=2 fontname=Calibri fontsize=8 fontcolor="#A5825F" style=filled</t>
  </si>
  <si>
    <t>shape=circle height="0.625" width="0.625" fixedsize=True fillcolor="#EBF5F5" color="#558287" penwidth=2 fontname=Calibri fontsize=8 fontcolor="#558287" style=filled</t>
  </si>
  <si>
    <t>shape=circle height="0.625" width="0.625" fixedsize=True fillcolor="#FAF5FA" color="#A082A5" penwidth=2 fontname=Calibri fontsize=8 fontcolor="#A082A5" style=filled</t>
  </si>
  <si>
    <t>shape=circle height="0.625" width="0.625" fixedsize=True fillcolor="#EBF5EB" color="#5F875F" penwidth=2 fontname=Calibri fontsize=8 fontcolor="#5F875F" style=filled</t>
  </si>
  <si>
    <t>genre_psychedelic_rock</t>
  </si>
  <si>
    <t>shape=circle height="0.625" width="0.625" fixedsize=True fillcolor="#F5F0FA" color="#876EA0" penwidth=2 fontname=Calibri fontsize=8 fontcolor="#876EA0" style=filled</t>
  </si>
  <si>
    <t>shape=circle height="0.625" width="0.625" fixedsize=True fillcolor="#F5E6EB" color="#965A6E" penwidth=2 fontname=Calibri fontsize=8 fontcolor="#965A6E" style=filled</t>
  </si>
  <si>
    <t>shape=circle height="0.625" width="0.625" fixedsize=True fillcolor="#F0F0F0" color="#787878" penwidth=2 fontname=Calibri fontsize=8 fontcolor="#787878" style=filled</t>
  </si>
  <si>
    <t>shape=circle height="0.625" width="0.625" fixedsize=True fillcolor="#F0FAF0" color="#5F875F" penwidth=2 fontname=Calibri fontsize=8 fontcolor="#5F875F" style=filled</t>
  </si>
  <si>
    <t>shape=circle height="0.625" width="0.625" fixedsize=True fillcolor="#F5EBE1" color="#96735A" penwidth=2 fontname=Calibri fontsize=8 fontcolor="#96735A" style=filled</t>
  </si>
  <si>
    <t>shape=none</t>
  </si>
  <si>
    <t>musicians.xlsx</t>
  </si>
  <si>
    <t>SELECT_x000D_
    'legend' AS [ITEM], _x000D_
    'Legend' AS [TOOLTIP],_x000D_
    "&lt;&lt;font face='Calibri' point-size='10' color='#333333' &gt;_x000D_
&lt;table border='0' cellborder='1' cellspacing='2' color='#B3B3B3'&gt;_x000D_
&lt;tr&gt;_x000D_
  &lt;td colspan='3' align='center'&gt;&lt;B&gt;Music Genre Legend&lt;/B&gt;&lt;/td&gt;_x000D_
&lt;/tr&gt;_x000D_
&lt;tr&gt;_x000D_
   &lt;td bgcolor='#E6EBF5' color='#5A6E91' &gt;&lt;font color='#5A6E91'&gt;Alternative Rock&lt;/font&gt;&lt;/td&gt;_x000D_
   &lt;td bgcolor='#EBF0FA' color='#506996' &gt;&lt;font color='#506996'&gt;Blues Rock&lt;/font&gt;&lt;/td&gt;_x000D_
   &lt;td bgcolor='#F5F0E1' color='#A08C5F' &gt;&lt;font color='#A08C5F'&gt;Country Rock&lt;/font&gt;&lt;/td&gt;_x000D_
&lt;/tr&gt;_x000D_
&lt;tr&gt;_x000D_
  &lt;td bgcolor='#F0F5E6' color='#7D9169' &gt;&lt;font color='#7D9169'&gt;Folk Rock&lt;/font&gt;&lt;/td&gt;_x000D_
  &lt;td bgcolor='#F5EBF0' color='#966987' &gt;&lt;font color='#966987'&gt;Funk&lt;/font&gt;&lt;/td&gt;_x000D_
  &lt;td bgcolor='#F0E6F0' color='#875F96' &gt;&lt;font color='#875F96'&gt;Funk Rock&lt;/font&gt;&lt;/td&gt;_x000D_
&lt;/tr&gt;_x000D_
&lt;tr&gt;_x000D_
  &lt;td bgcolor='#FAF0F5' color='#9B7891' &gt;&lt;font color='#9B7891'&gt;Glam Rock&lt;/font&gt;&lt;/td&gt;_x000D_
  &lt;td bgcolor='#EBEBEB' color='#6E6E6E' &gt;&lt;font color='#6E6E6E'&gt;Grunge&lt;/font&gt;&lt;/td&gt;_x000D_
  &lt;td bgcolor='#F5E6E6' color='#965F5F' &gt;&lt;font color='#965F5F'&gt;Hard Rock&lt;/font&gt;&lt;/td&gt;_x000D_
&lt;/tr&gt;_x000D_
&lt;tr&gt;_x000D_
  &lt;td bgcolor='#E6E6F0' color='#5F5F82' &gt;&lt;font color='#5F5F82'&gt;Heavy Metal&lt;/font&gt;&lt;/td&gt;_x000D_
  &lt;td bgcolor='#FAF0E6' color='#A5825F' &gt;&lt;font color='#A5825F'&gt;Latin Rock&lt;/font&gt;&lt;/td&gt;_x000D_
  &lt;td bgcolor='#EBF5F5' color='#558287' &gt;&lt;font color='#558287'&gt;New Wave&lt;/font&gt;&lt;/td&gt;_x000D_
&lt;/tr&gt;_x000D_
&lt;tr&gt;_x000D_
  &lt;td bgcolor='#FAF5FA' color='#A082A5' &gt;&lt;font color='#A082A5'&gt;Pop Rock&lt;/font&gt;&lt;/td&gt;_x000D_
  &lt;td bgcolor='#EBF5EB' color='#5F875F' &gt;&lt;font color='#5F875F'&gt;Progressive Rock&lt;/font&gt;&lt;/td&gt;_x000D_
  &lt;td bgcolor='#F5E6EB' color='#965A6E' &gt;&lt;font color='#965A6E'&gt;Punk Rock&lt;/font&gt;&lt;/td&gt;_x000D_
&lt;/tr&gt;_x000D_
&lt;tr&gt;_x000D_
_x000D_
  &lt;td bgcolor='#F0F0F0' color='#787878' &gt;&lt;font color='#787878'&gt;Rock&lt;/font&gt;&lt;/td&gt;_x000D_
  &lt;td bgcolor='#F0FAF0' color='#5F875F' &gt;&lt;font color='#5F875F'&gt;Ska&lt;/font&gt;&lt;/td&gt;_x000D_
  &lt;td bgcolor='#F5EBE1' color='#96735A' &gt;&lt;font color='#96735A'&gt;Soul&lt;/font&gt;&lt;/td&gt;_x000D_
&lt;/tr&gt;_x000D_
&lt;/table&gt;_x000D_
&lt;/font&gt;&gt;" AS [Label], _x000D_
    'legend node' AS [STYLE NAME]</t>
  </si>
  <si>
    <t>Create the edges between Band and Musician</t>
  </si>
  <si>
    <t>SELECT 
    [Band]                                             AS [Item],
    [Musician]                                         AS [Related Item],
    'relationship_' &amp; [Relationship]                   AS [Style Name],
    [Musician]                            &amp; Chr(10) &amp; 
        replace([Relationship], "_", " ") &amp; Chr(10) &amp; 
        [Band]                                         AS [Tooltip]
FROM   
    [musician-to-band$]
ORDER BY 
    [Band]     ASC, 
    [Musician] ASC</t>
  </si>
  <si>
    <t>Create the musician nodes</t>
  </si>
  <si>
    <t>Create the Band nodes</t>
  </si>
  <si>
    <t>Embellish the styling of Rock and Roll Hall of Fame members</t>
  </si>
  <si>
    <t>SELECT DISTINCT 
    [Musician]         AS [Item],
    'hall_of_famer'    AS [Style Name]
FROM   
    [musician$]
WHERE  
    [InRnRHallOfFame] = 'Yes'</t>
  </si>
  <si>
    <t>Place a title on the graph</t>
  </si>
  <si>
    <t xml:space="preserve">SELECT 'graph' AS [Item], 'Musician to Band Connections' AS [Label], 'labelloc=top labeljust=left fontname=verdana fontsize=16' AS [Attributes] </t>
  </si>
  <si>
    <t>A broad non-mainstream rock category defined by eclectic influences &amp; a rejection of commercial formulas.</t>
  </si>
  <si>
    <t>Rock rooted in blues scales &amp; phrasing emphasizing expressive guitar work &amp; soulful rhythms.</t>
  </si>
  <si>
    <t>Rock infused with country rhythms storytelling &amp; twang-oriented instrumentation.</t>
  </si>
  <si>
    <t>Rock instrumentation combined with folk-style songwriting harmonies &amp; acoustic textures.</t>
  </si>
  <si>
    <t>A groove-centered genre built on syncopated rhythms prominent bass lines &amp; a dance-oriented feel.</t>
  </si>
  <si>
    <t>Rock fused with funk rhythms emphasizing syncopated bass lines groove &amp; high-energy performance.</t>
  </si>
  <si>
    <t>Theatrical flamboyant rock blending catchy pop hooks with bold visual style.</t>
  </si>
  <si>
    <t>A fusion of punk &amp; heavy rock marked by distorted guitars gritty textures &amp; angst-driven lyrics.</t>
  </si>
  <si>
    <t>Guitar-driven rock characterized by heavy riffs strong backbeats &amp; an aggressive sound.</t>
  </si>
  <si>
    <t>Loud intense rock defined by powerful riffs high energy &amp; a darker more aggressive tone.</t>
  </si>
  <si>
    <t>Rock blended with Latin rhythms percussion &amp; melodic traditions from Latin American music.</t>
  </si>
  <si>
    <t>A polished modern evolution of punk emphasizing melody rhythm &amp; synth-friendly production.</t>
  </si>
  <si>
    <t>Melodic radio-friendly rock that emphasizes catchy hooks clean production &amp; broad accessibility.</t>
  </si>
  <si>
    <t>Complex ambitious rock featuring extended compositions technical musicianship &amp; experimental structures.</t>
  </si>
  <si>
    <t>Fast raw minimalist rock built on simplicity attitude &amp; anti-establishment energy.</t>
  </si>
  <si>
    <t>A foundational guitar-based genre built on strong rhythms melodic hooks &amp; wide stylistic range.</t>
  </si>
  <si>
    <t>A rhythm-driven Jamaican genre featuring off-beat guitar patterns upbeat tempos &amp; brass-heavy arrangements.</t>
  </si>
  <si>
    <t>A vocal-driven genre blending gospel R &amp; B &amp; pop with emotional delivery &amp; groove-centered arrangements.</t>
  </si>
  <si>
    <t>Mind‑bending rock driven by trippy soundscapes, swirling guitars, altered states of tonality, and a free‑form, exploratory vibe.</t>
  </si>
  <si>
    <t>Rock musician or band formally recognized for lifetime achievement, cultural impact, and enduring influence on the genre.</t>
  </si>
  <si>
    <t>Musician serving as an official, credited member contributing to the band’s core recordings and identity.</t>
  </si>
  <si>
    <t>Collaboration formed outside the musicians’ primary bands, exploring alternate styles, experiments, or short‑term creative ventures.</t>
  </si>
  <si>
    <t>Musician who helped originate the band, shaping its initial lineup, direction, and early creative identity.</t>
  </si>
  <si>
    <t>Musician appearing in a limited, non‑member role, contributing one‑off performances, cameos, or special appearances.</t>
  </si>
  <si>
    <t>Musician performing live with the band without full membership, supporting tours, concerts, and stage‑focused lineups.</t>
  </si>
  <si>
    <t>Provides low‑end foundation through rhythmic, melodic bass lines that anchor the band’s groove.</t>
  </si>
  <si>
    <t>Drives the rhythm with percussive patterns, dynamic accents, and the core beat structure.</t>
  </si>
  <si>
    <t>Adds airy melodic lines, tonal color, and expressive ornamentation through flute performance.</t>
  </si>
  <si>
    <t>Shapes the band’s harmonic and melodic identity with riffs, chords, solos, and textural layers.</t>
  </si>
  <si>
    <t>Delivers expressive bends, blues‑inflected phrases, and distinctive tonal color via harmonica.</t>
  </si>
  <si>
    <t>Expands the sonic palette with piano, organ, and synth textures, harmonies, and atmospheric layers.</t>
  </si>
  <si>
    <t>Contributes gliding, emotive lines and country‑inflected tonal character through pedal‑steel guitar.</t>
  </si>
  <si>
    <t>Adds bold melodic phrasing, improvisational lines, and dynamic tonal contrast with saxophone.</t>
  </si>
  <si>
    <t>Supplies warm, brassy depth, punchy accents, and harmonic support through trombone performance.</t>
  </si>
  <si>
    <t>Delivers bright, cutting melodies, fanfare‑like lines, and dynamic brass presence with trumpet.</t>
  </si>
  <si>
    <t>Provides expressive bowed melodies, string textures, and classical or folk‑inflected tonal color.</t>
  </si>
  <si>
    <t>Serves as the primary voice of the band, conveying melody, emotion, and lyrical narrative.</t>
  </si>
  <si>
    <t>Shows the visual meaning of node colors, icons, and line styles, identifying each entity type and relationship category used throughout the diagram.</t>
  </si>
  <si>
    <t>SELECT DISTINCT _x000D_
    [Musician]                                                                      AS [Item],_x000D_
    '""'                                                                            AS [Label],_x000D_
    IIf( [AKA] IS NULL, Replace([Musician], " ", "\n"), Replace([AKA], " ", "\n"))  AS [External Label],_x000D_
    [Musician] &amp; _x000D_
        IIf( [AKA] IS NOT NULL, ' -aka- ' &amp; [AKA], '' )     &amp; _x000D_
        ' | ' &amp; [Role] &amp; Chr(10)                            &amp;  _x000D_
        IIf( [BirthYear]='Unknown', "", [BirthYear] )       &amp; _x000D_
        "-"                                                 &amp; _x000D_
        IIf([DeathYear]='Unknown',"",[DeathYear]) &amp; Chr(10) &amp; _x000D_
        [Country] &amp; Chr(10) &amp; Chr(10)                       &amp;_x000D_
        IIf([InRnRHallOfFame]='Yes', "In the Rock &amp; Roll Hall of Fame with " &amp; [InRnRHallOfFameWith], "" ) _x000D_
                                                                                    AS [Tooltip],_x000D_
    'instrument_' &amp; [PrimaryInstrument]                                             AS [Style Name],_x000D_
    IIF([PrimaryInstrument] IS NULL, '', 'instrument="' &amp; [PrimaryInstrument] &amp; '" ') &amp;_x000D_
    IIF([Role] IS NULL, '', 'role="' &amp; [Role] &amp; '" ') &amp;_x000D_
    IIF([YearsActive] IS NULL, '', 'years_active="' &amp; [YearsActive] &amp; '" ') &amp;_x000D_
    IIF([Country] IS NULL, '', 'country="' &amp; [Country] &amp; '" ') &amp;_x000D_
    'hall_of_fame=' &amp; IIF([InRnRHallOfFame]='Yes','true','false')                   AS [Properties]_x000D_
FROM   _x000D_
    [musician$]_x000D_
ORDER BY _x000D_
    [Musician] ASC</t>
  </si>
  <si>
    <t>instrument="guitar" role="guitarist" years_active="1960s–present" country="USA" hall_of_fame=true</t>
  </si>
  <si>
    <t>instrument="drums" role="drummer" years_active="1970s–1980s" country="UK" hall_of_fame=false</t>
  </si>
  <si>
    <t>instrument="keyboards" role="keyboardist" years_active="1960s–present" country="UK" hall_of_fame=true</t>
  </si>
  <si>
    <t>instrument="trumpet" role="trumpeter" years_active="1970s–2000s" country="USA" hall_of_fame=false</t>
  </si>
  <si>
    <t>instrument="drums" role="drummer" years_active="1960s–2020s" country="UK" hall_of_fame=true</t>
  </si>
  <si>
    <t>instrument="drums" role="drummer" years_active="1980s–1990s" country="USA" hall_of_fame=false</t>
  </si>
  <si>
    <t>instrument="drums" role="drummer" years_active="1990s–present" country="UK" hall_of_fame=false</t>
  </si>
  <si>
    <t>instrument="keyboards" role="keyboardist" years_active="1960s–1990s" country="UK" hall_of_fame=false</t>
  </si>
  <si>
    <t>instrument="vocals" role="lead vocalist" years_active="1980s" country="USA" hall_of_fame=false</t>
  </si>
  <si>
    <t>instrument="guitar" role="guitarist" years_active="1970s–present" country="UK" hall_of_fame=false</t>
  </si>
  <si>
    <t>instrument="bass" role="bassist" years_active="1960s–2010s" country="UK" hall_of_fame=false</t>
  </si>
  <si>
    <t>instrument="keyboards" role="keyboardist" years_active="1970s–present" country="UK" hall_of_fame=false</t>
  </si>
  <si>
    <t>instrument="vocals" role="singer" years_active="1980s" country="UK" hall_of_fame=false</t>
  </si>
  <si>
    <t>instrument="guitar" role="guitarist" years_active="1970s–1980s" country="UK" hall_of_fame=false</t>
  </si>
  <si>
    <t>instrument="guitar" role="guitarist" years_active="1990s–present" country="UK" hall_of_fame=false</t>
  </si>
  <si>
    <t>instrument="guitar" role="guitarist" years_active="1980s–present" country="UK" hall_of_fame=false</t>
  </si>
  <si>
    <t>instrument="vocals" role="lead vocalist" years_active="1980s–present" country="USA" hall_of_fame=true</t>
  </si>
  <si>
    <t>instrument="guitar" role="guitarist" years_active="1970s–present" country="Finland" hall_of_fame=false</t>
  </si>
  <si>
    <t>instrument="guitar" role="singer-songwriter" years_active="1950s–present" country="USA" hall_of_fame=false</t>
  </si>
  <si>
    <t>instrument="drums" role="drummer" years_active="1960s–present" country="UK" hall_of_fame=true</t>
  </si>
  <si>
    <t>instrument="drums" role="drummer" years_active="1980s–present" country="USA" hall_of_fame=false</t>
  </si>
  <si>
    <t>instrument="keyboards" role="keyboardist" years_active="1966-1966" country="UK" hall_of_fame=false</t>
  </si>
  <si>
    <t>instrument="keyboards" role="keyboardist" years_active="1970s–present" country="USA" hall_of_fame=true</t>
  </si>
  <si>
    <t>instrument="drums" role="drummer" years_active="1960s–present" country="UK" hall_of_fame=false</t>
  </si>
  <si>
    <t>instrument="bass" role="bassist" years_active="1960s–present" country="UK" hall_of_fame=true</t>
  </si>
  <si>
    <t>instrument="vocals" role="lead vocalist" years_active="1970s–present" country="UK" hall_of_fame=false</t>
  </si>
  <si>
    <t>instrument="bass" role="bassist" years_active="1960s" country="UK" hall_of_fame=false</t>
  </si>
  <si>
    <t>instrument="guitar" role="guitarist" years_active="1960s–2000s" country="USA" hall_of_fame=false</t>
  </si>
  <si>
    <t>instrument="guitar" role="guitarist" years_active="1970s" country="UK" hall_of_fame=false</t>
  </si>
  <si>
    <t>instrument="keyboards" role="keyboardist" years_active="1960s–present" country="USA" hall_of_fame=false</t>
  </si>
  <si>
    <t>instrument="keyboards" role="bandleader" years_active="1960s–present" country="USA" hall_of_fame=true</t>
  </si>
  <si>
    <t>instrument="bass" role="bassist" years_active="1990s–present" country="USA" hall_of_fame=false</t>
  </si>
  <si>
    <t>instrument="drums" role="drummer" years_active="1990s–present" country="USA" hall_of_fame=true</t>
  </si>
  <si>
    <t>instrument="drums" role="drummer" years_active="1960s–present" country="Ireland" hall_of_fame=false</t>
  </si>
  <si>
    <t>instrument="guitar" role="guitarist" years_active="1960s–present" country="UK" hall_of_fame=false</t>
  </si>
  <si>
    <t>instrument="guitar" role="guitarist" years_active="1960s" country="UK" hall_of_fame=true</t>
  </si>
  <si>
    <t>instrument="guitar" role="guitarist" years_active="1980s–1990s" country="UK" hall_of_fame=false</t>
  </si>
  <si>
    <t>instrument="keyboards" role="singer-songwriter" years_active="1960s–2020s" country="USA" hall_of_fame=true</t>
  </si>
  <si>
    <t>instrument="guitar" role="guitarist" years_active="1980s–present" country="USA" hall_of_fame=false</t>
  </si>
  <si>
    <t>instrument="bass" role="bassist" years_active="1960s–1990s" country="Canada" hall_of_fame=true</t>
  </si>
  <si>
    <t>instrument="bass" role="bassist" years_active="1970s–present" country="UK" hall_of_fame=false</t>
  </si>
  <si>
    <t>instrument="bass" role="bassist" years_active="1960s–1980s" country="UK" hall_of_fame=true</t>
  </si>
  <si>
    <t>instrument="vocals" role="lead vocalist" years_active="1990s–present" country="USA" hall_of_fame=false</t>
  </si>
  <si>
    <t>instrument="bass" role="bassist" years_active="1960s–1970s" country="USA" hall_of_fame=false</t>
  </si>
  <si>
    <t>instrument="guitar" role="guitarist" years_active="1960s–1990s" country="USA" hall_of_fame=true</t>
  </si>
  <si>
    <t>instrument="saxophone" role="saxophonist" years_active="1960s–1970s" country="USA" hall_of_fame=false</t>
  </si>
  <si>
    <t>instrument="keyboards" role="keyboardist" years_active="1990s–present" country="UK" hall_of_fame=false</t>
  </si>
  <si>
    <t>instrument="vocals" role="lead vocalist" years_active="1980s–2010s" country="USA" hall_of_fame=true</t>
  </si>
  <si>
    <t>instrument="guitar" role="guitarist" years_active="1960s–present" country="UK" hall_of_fame=true</t>
  </si>
  <si>
    <t>instrument="bass" role="bassist" years_active="1960s–2000s" country="USA" hall_of_fame=false</t>
  </si>
  <si>
    <t>instrument="bass" role="bassist" years_active="1960s–present" country="USA" hall_of_fame=true</t>
  </si>
  <si>
    <t>instrument="bass" role="bassist" years_active="1970s–1980s" country="UK" hall_of_fame=false</t>
  </si>
  <si>
    <t>instrument="bass" role="bassist" years_active="1960s–2010s" country="UK" hall_of_fame=true</t>
  </si>
  <si>
    <t>instrument="guitar" role="guitarist" years_active="1970s–present" country="USA" hall_of_fame=true</t>
  </si>
  <si>
    <t>instrument="flute" role="flutist" years_active="1960s–1980s" country="UK" hall_of_fame=false</t>
  </si>
  <si>
    <t>instrument="keyboards" role="keyboardist" years_active="1960s–2020s" country="UK" hall_of_fame=true</t>
  </si>
  <si>
    <t>instrument="guitar" role="guitarist" years_active="1990s–present" country="USA" hall_of_fame=false</t>
  </si>
  <si>
    <t>instrument="drums" role="drummer" years_active="1980s–present" country="USA" hall_of_fame=true</t>
  </si>
  <si>
    <t>instrument="harmonica" role="vocalist" years_active="1970s–present" country="Canada" hall_of_fame=false</t>
  </si>
  <si>
    <t>instrument="guitar" role="guitarist" years_active="1960s–1970s" country="UK" hall_of_fame=false</t>
  </si>
  <si>
    <t>instrument="bass" role="bassist" years_active="1960s–present" country="UK" hall_of_fame=false</t>
  </si>
  <si>
    <t>instrument="drums" role="drummer/guitarist" years_active="1980s–present" country="USA" hall_of_fame=true</t>
  </si>
  <si>
    <t>instrument="bass" role="bassist" years_active="1980s–present" country="USA" hall_of_fame=false</t>
  </si>
  <si>
    <t>instrument="keyboards" role="keyboardist" years_active="1960s–2000s" country="UK" hall_of_fame=true</t>
  </si>
  <si>
    <t>instrument="vocals" role="lead vocalist" years_active="1960s–present" country="UK" hall_of_fame=false</t>
  </si>
  <si>
    <t>instrument="bass" role="bassist" years_active="1970s–present" country="USA" hall_of_fame=false</t>
  </si>
  <si>
    <t>instrument="bass" role="bassist" years_active="1960s–1990s" country="USA" hall_of_fame=true</t>
  </si>
  <si>
    <t>instrument="guitar" role="singer-songwriter" years_active="1960s–2020s" country="USA" hall_of_fame=true</t>
  </si>
  <si>
    <t>instrument="vocals" role="lead vocalist" years_active="1960s–2010s" country="UK" hall_of_fame=true</t>
  </si>
  <si>
    <t>instrument="vocals" role="lead vocalist" years_active="1980s–present" country="USA" hall_of_fame=false</t>
  </si>
  <si>
    <t>instrument="vocals" role="lead vocalist" years_active="1970s–present" country="USA" hall_of_fame=true</t>
  </si>
  <si>
    <t>instrument="vocals" role="singer-songwriter" years_active="1970s–present" country="UK" hall_of_fame=false</t>
  </si>
  <si>
    <t>instrument="saxophone" role="saxophonist" years_active="1960s–1980s" country="USA" hall_of_fame=false</t>
  </si>
  <si>
    <t>instrument="saxophone" role="saxophonist" years_active="1960s–2000s" country="UK" hall_of_fame=true</t>
  </si>
  <si>
    <t>instrument="drums" role="drummer" years_active="1960s–1980s" country="USA" hall_of_fame=true</t>
  </si>
  <si>
    <t>instrument="drums" role="drummer" years_active="1960s–present" country="USA" hall_of_fame=false</t>
  </si>
  <si>
    <t>instrument="vocals" role="singer" years_active="1960s–present" country="USA" hall_of_fame=false</t>
  </si>
  <si>
    <t>instrument="vocals" role="lead vocalist" years_active="1970s–1980s" country="UK" hall_of_fame=false</t>
  </si>
  <si>
    <t>instrument="bass" role="bassist" years_active="1960s–2000s" country="USA" hall_of_fame=true</t>
  </si>
  <si>
    <t>instrument="guitar" role="singer-songwriter" years_active="1960s–present" country="UK" hall_of_fame=true</t>
  </si>
  <si>
    <t>instrument="vocals" role="lead vocalist" years_active="1960s–present" country="UK" hall_of_fame=true</t>
  </si>
  <si>
    <t>instrument="drums" role="drummer" years_active="1970s–2020s" country="UK" hall_of_fame=false</t>
  </si>
  <si>
    <t>instrument="vocals" role="lead vocalist" years_active="2000s–present" country="USA" hall_of_fame=false</t>
  </si>
  <si>
    <t>instrument="bass" role="bassist" years_active="1970s–present" country="USA" hall_of_fame=true</t>
  </si>
  <si>
    <t>instrument="bass" role="bassist" years_active="1980s–present" country="UK" hall_of_fame=false</t>
  </si>
  <si>
    <t>instrument="drums" role="drummer" years_active="1980s–present" country="UK" hall_of_fame=false</t>
  </si>
  <si>
    <t>instrument="vocals" role="singer-songwriter" years_active="1960s–1980s" country="USA" hall_of_fame=true</t>
  </si>
  <si>
    <t>instrument="saxophone" role="saxophonist" years_active="1970s–present" country="UK" hall_of_fame=false</t>
  </si>
  <si>
    <t>instrument="keyboards" role="keyboardist" years_active="1970s–present" country="UK" hall_of_fame=true</t>
  </si>
  <si>
    <t>instrument="guitar" role="guitarist" years_active="1970s–present" country="USA" hall_of_fame=false</t>
  </si>
  <si>
    <t>instrument="guitar" role="guitarist" years_active="1960s–1990s" country="UK" hall_of_fame=true</t>
  </si>
  <si>
    <t>instrument="bass" role="bassist" years_active="1970s–2000s" country="UK" hall_of_fame=false</t>
  </si>
  <si>
    <t>instrument="bass" role="bassist" years_active="1970s–present" country="UK" hall_of_fame=true</t>
  </si>
  <si>
    <t>instrument="keyboards" role="bandleader" years_active="1960s–1970s" country="UK" hall_of_fame=false</t>
  </si>
  <si>
    <t>instrument="vocals" role="singer-songwriter" years_active="1960s–present" country="UK" hall_of_fame=true</t>
  </si>
  <si>
    <t>instrument="guitar" role="singer-songwriter" years_active="1960s–1970s" country="USA" hall_of_fame=false</t>
  </si>
  <si>
    <t>instrument="bass" role="bassist/vocalist" years_active="1960s–2010s" country="UK" hall_of_fame=true</t>
  </si>
  <si>
    <t>instrument="keyboards" role="keyboardist" years_active="1960s–present" country="USA" hall_of_fame=true</t>
  </si>
  <si>
    <t>instrument="flute" role="flutist" years_active="1950s–1970s" country="UK" hall_of_fame=false</t>
  </si>
  <si>
    <t>instrument="guitar" role="guitarist" years_active="1960s–2020s" country="UK" hall_of_fame=true</t>
  </si>
  <si>
    <t>instrument="bass" role="bassist" years_active="1980s–present" country="USA" hall_of_fame=true</t>
  </si>
  <si>
    <t>instrument="guitar" role="guitarist" years_active="1960s–present" country="USA" hall_of_fame=false</t>
  </si>
  <si>
    <t>instrument="vocals" role="singer-songwriter" years_active="1950s–1970s" country="UK" hall_of_fame=false</t>
  </si>
  <si>
    <t>instrument="drums" role="drummer" years_active="1960s-1990s" country="UK" hall_of_fame=false</t>
  </si>
  <si>
    <t>instrument="drums" role="drummer" years_active="1970s–present" country="USA" hall_of_fame=false</t>
  </si>
  <si>
    <t>instrument="keyboards" role="keyboardist" years_active="1960s–2010s" country="UK" hall_of_fame=true</t>
  </si>
  <si>
    <t>instrument="keyboards" role="road manager/keyboardist" years_active="1960s–1980s" country="UK" hall_of_fame=true</t>
  </si>
  <si>
    <t>instrument="guitar" role="guitarist" years_active="1980s–2010s" country="USA" hall_of_fame=true</t>
  </si>
  <si>
    <t>instrument="vocals" role="singer" years_active="1960s–1970s" country="UK" hall_of_fame=false</t>
  </si>
  <si>
    <t>instrument="keyboards" role="keyboardist" years_active="1970s–present" country="Iceland" hall_of_fame=false</t>
  </si>
  <si>
    <t>instrument="guitar" role="guitarist" years_active="1950s–present" country="USA" hall_of_fame=true</t>
  </si>
  <si>
    <t>instrument="guitar" role="guitarist" years_active="1970s–2020s" country="Finland" hall_of_fame=false</t>
  </si>
  <si>
    <t>instrument="keyboards" role="keyboardist" years_active="1970s–1980s" country="UK" hall_of_fame=false</t>
  </si>
  <si>
    <t>instrument="vocals" role="singer" years_active="1960s–1970s" country="USA" hall_of_fame=false</t>
  </si>
  <si>
    <t>instrument="guitar" role="singer-songwriter" years_active="1960s–present" country="UK" hall_of_fame=false</t>
  </si>
  <si>
    <t>instrument="guitar" role="guitarist" years_active="1980s–present" country="USA" hall_of_fame=true</t>
  </si>
  <si>
    <t>instrument="guitar" role="guitarist" years_active="1990s–2010s" country="USA" hall_of_fame=false</t>
  </si>
  <si>
    <t>instrument="guitar" role="guitarist/vocalist" years_active="1980s–present" country="USA" hall_of_fame=true</t>
  </si>
  <si>
    <t>instrument="drums" role="drummer" years_active="1960s–2000s" country="UK" hall_of_fame=false</t>
  </si>
  <si>
    <t>instrument="drums" role="drummer" years_active="1960s–1980s" country="USA" hall_of_fame=false</t>
  </si>
  <si>
    <t>instrument="drums" role="drummer" years_active="1960s–present" country="USA" hall_of_fame=true</t>
  </si>
  <si>
    <t>instrument="vocals" role="lead vocalist" years_active="1970s–present" country="UK" hall_of_fame=true</t>
  </si>
  <si>
    <t>instrument="bass" role="bassist" years_active="1980s–1990s" country="USA" hall_of_fame=false</t>
  </si>
  <si>
    <t>instrument="vocals" role="lead vocalist" years_active="1970s–1980s" country="USA" hall_of_fame=false</t>
  </si>
  <si>
    <t>instrument="drums" role="drummer" years_active="1960s–1980s" country="UK" hall_of_fame=true</t>
  </si>
  <si>
    <t>instrument="drums" role="drummer" years_active="1970s–2010s" country="UK" hall_of_fame=false</t>
  </si>
  <si>
    <t>instrument="bass" role="bassist" years_active="1960s–2000s" country="UK" hall_of_fame=true</t>
  </si>
  <si>
    <t>instrument="bass" role="bassist" years_active="1970s–2020s" country="UK" hall_of_fame=false</t>
  </si>
  <si>
    <t>instrument="guitar" role="singer-songwriter" years_active="1960s–1980s" country="UK" hall_of_fame=true</t>
  </si>
  <si>
    <t>instrument="guitar" role="bandleader" years_active="1960s–present" country="UK" hall_of_fame=false</t>
  </si>
  <si>
    <t>instrument="guitar" role="lead vocalist" years_active="1970s–2000s" country="UK" hall_of_fame=true</t>
  </si>
  <si>
    <t>instrument="vocals" role="lead vocalist" years_active="1960s–2020s" country="UK" hall_of_fame=true</t>
  </si>
  <si>
    <t>instrument="bass" role="bassist/keyboardist" years_active="1960s–present" country="UK" hall_of_fame=true</t>
  </si>
  <si>
    <t>instrument="bass" role="bassist" years_active="1970s" country="UK" hall_of_fame=true</t>
  </si>
  <si>
    <t>instrument="bass" role="bassist/vocalist" years_active="1970s–2010s" country="UK" hall_of_fame=false</t>
  </si>
  <si>
    <t>instrument="drums" role="percussionist" years_active="1960s–present" country="Nicaragua" hall_of_fame=true</t>
  </si>
  <si>
    <t>instrument="guitar" role="guitarist" years_active="1970s–2020s" country="UK" hall_of_fame=false</t>
  </si>
  <si>
    <t>instrument="drums" role="drummer" years_active="1960s–1970s" country="UK" hall_of_fame=true</t>
  </si>
  <si>
    <t>instrument="vocals" role="lead vocalist" years_active="1960s–1970s" country="UK" hall_of_fame=true</t>
  </si>
  <si>
    <t>instrument="bass" role="bassist" years_active="1960s–present" country="Germany" hall_of_fame=false</t>
  </si>
  <si>
    <t>instrument="guitar" role="lead vocalist" years_active="1980s–1990s" country="USA" hall_of_fame=true</t>
  </si>
  <si>
    <t>instrument="vocals" role="lead vocalist" years_active="1980s–2000s" country="USA" hall_of_fame=true</t>
  </si>
  <si>
    <t>instrument="keyboards" role="keyboardist" years_active="1960s–1990s" country="USA" hall_of_fame=false</t>
  </si>
  <si>
    <t>instrument="guitar" role="guitarist/vocalist" years_active="1970s–present" country="USA" hall_of_fame=true</t>
  </si>
  <si>
    <t>instrument="saxophone" role="saxophonist" years_active="1970s–present" country="USA" hall_of_fame=false</t>
  </si>
  <si>
    <t>instrument="keyboards" role="keyboardist" years_active="1962-present" country="South Africa" hall_of_fame=false</t>
  </si>
  <si>
    <t>instrument="vocals" role="singer" years_active="1970s–1980s" country="UK" hall_of_fame=false</t>
  </si>
  <si>
    <t>instrument="bass" role="bassist" years_active="1990s–present" country="Netherlands" hall_of_fame=false</t>
  </si>
  <si>
    <t>instrument="drums" role="drummer" years_active="1970s–present" country="UK" hall_of_fame=false</t>
  </si>
  <si>
    <t>instrument="guitar" role="guitarist" years_active="1950s–2010s" country="USA" hall_of_fame=false</t>
  </si>
  <si>
    <t>instrument="vocals" role="lead vocalist" years_active="1980s–2010s" country="Finland" hall_of_fame=false</t>
  </si>
  <si>
    <t>instrument="keyboards" role="keyboardist" years_active="1960s–present" country="UK" hall_of_fame=false</t>
  </si>
  <si>
    <t>instrument="drums" role="percussionist" years_active="1960s–present" country="USA" hall_of_fame=true</t>
  </si>
  <si>
    <t>instrument="guitar" role="guitarist" years_active="1970s–present" country="UK" hall_of_fame=true</t>
  </si>
  <si>
    <t>instrument="guitar" role="guitarist" years_active="1960s–1990s" country="UK" hall_of_fame=false</t>
  </si>
  <si>
    <t>instrument="drums" role="drummer" years_active="1962-present" country="UK" hall_of_fame=false</t>
  </si>
  <si>
    <t>instrument="vocals" role="lead vocalist" years_active="1960s–present" country="USA" hall_of_fame=true</t>
  </si>
  <si>
    <t>instrument="guitar" role="guitarist" years_active="1962-1965" country="UK" hall_of_fame=false</t>
  </si>
  <si>
    <t>instrument="keyboards" role="producer/keyboardist" years_active="1980s–present" country="USA" hall_of_fame=false</t>
  </si>
  <si>
    <t>instrument="keyboards" role="keyboardist" years_active="1970s–present" country="USA" hall_of_fame=false</t>
  </si>
  <si>
    <t>instrument="guitar" role="singer-songwriter" years_active="1960s–present" country="Canada" hall_of_fame=true</t>
  </si>
  <si>
    <t>instrument="vocals" role="singer" years_active="1970s–present" country="UK" hall_of_fame=false</t>
  </si>
  <si>
    <t>instrument="guitar" role="guitarist" years_active="1980s–2000s" country="UK" hall_of_fame=false</t>
  </si>
  <si>
    <t>instrument="drums" role="drummer" years_active="1970s–present" country="UK" hall_of_fame=true</t>
  </si>
  <si>
    <t>instrument="keyboards" role="keyboardist" years_active="1960s–1990s" country="UK" hall_of_fame=true</t>
  </si>
  <si>
    <t>instrument="drums" role="percussionist" years_active="1990s–present" country="UK" hall_of_fame=false</t>
  </si>
  <si>
    <t>instrument="bass" role="singer-songwriter" years_active="1960s–present" country="UK" hall_of_fame=true</t>
  </si>
  <si>
    <t>instrument="vocals" role="lead vocalist" years_active="1962-present" country="UK" hall_of_fame=false</t>
  </si>
  <si>
    <t>instrument="keyboards" role="bandleader" years_active="1970s–present" country="Canada" hall_of_fame=false</t>
  </si>
  <si>
    <t>instrument="drums" role="drummer" years_active="1959-present" country="UK" hall_of_fame=false</t>
  </si>
  <si>
    <t>instrument="pedal steel" role="steel guitarist" years_active="1960s–2000s" country="USA" hall_of_fame=false</t>
  </si>
  <si>
    <t>instrument="guitar" role="guitarist" years_active="1960s–2000s" country="UK" hall_of_fame=true</t>
  </si>
  <si>
    <t>instrument="guitar" role="guitarist" years_active="1960s–2000s" country="UK" hall_of_fame=false</t>
  </si>
  <si>
    <t>instrument="drums" role="drummer" years_active="1940s–1970s" country="UK" hall_of_fame=false</t>
  </si>
  <si>
    <t>instrument="bass" role="bassist/vocalist" years_active="1960s–1980s" country="Ireland" hall_of_fame=false</t>
  </si>
  <si>
    <t>instrument="saxophone" role="saxophonist" years_active="1970s–2010s" country="USA" hall_of_fame=false</t>
  </si>
  <si>
    <t>instrument="vocals" role="singer-songwriter" years_active="1950s–present" country="USA" hall_of_fame=false</t>
  </si>
  <si>
    <t>instrument="guitar" role="lead vocalist" years_active="1960s–present" country="UK" hall_of_fame=true</t>
  </si>
  <si>
    <t>instrument="bass" role="bassist" years_active="1960s–2000s" country="UK" hall_of_fame=false</t>
  </si>
  <si>
    <t>instrument="guitar" role="singer-songwriter" years_active="1960s–present" country="USA" hall_of_fame=true</t>
  </si>
  <si>
    <t>instrument="drums" role="drummer" years_active="1960s–2000s" country="USA" hall_of_fame=false</t>
  </si>
  <si>
    <t>instrument="bass" role="bassist" years_active="1960s–1980s" country="UK" hall_of_fame=false</t>
  </si>
  <si>
    <t>instrument="vocals" role="lead vocalist" years_active="1960s–2000s" country="USA" hall_of_fame=false</t>
  </si>
  <si>
    <t>instrument="vocals" role="lead vocalist" years_active="1970s–2010s" country="UK" hall_of_fame=false</t>
  </si>
  <si>
    <t>instrument="vocals" role="lead vocalist" years_active="1980s–present" country="UK" hall_of_fame=false</t>
  </si>
  <si>
    <t>instrument="bass" role="bassist" years_active="1960s–1990s" country="UK" hall_of_fame=true</t>
  </si>
  <si>
    <t>instrument="vocals" role="lead vocalist" years_active="1950s–1980s" country="USA" hall_of_fame=true</t>
  </si>
  <si>
    <t>instrument="guitar" role="guitarist" years_active="1980s–present" country="UK" hall_of_fame=true</t>
  </si>
  <si>
    <t>instrument="bass" role="bassist" years_active="1990s–present" country="UK" hall_of_fame=false</t>
  </si>
  <si>
    <t>instrument="vocals" role="lead vocalist" years_active="1980s–2010s" country="USA" hall_of_fame=false</t>
  </si>
  <si>
    <t>instrument="guitar" role="guitarist/vocalist" years_active="1970s–present" country="USA" hall_of_fame=false</t>
  </si>
  <si>
    <t>instrument="keyboards" role="keyboardist" years_active="1980s–present" country="UK" hall_of_fame=false</t>
  </si>
  <si>
    <t>instrument="guitar" role="bandleader" years_active="1960s–2010s" country="UK" hall_of_fame=false</t>
  </si>
  <si>
    <t>instrument="drums" role="drummer" years_active="1970s–present" country="USA" hall_of_fame=true</t>
  </si>
  <si>
    <t>instrument="guitar" role="producer/guitarist" years_active="1970s–present" country="UK" hall_of_fame=false</t>
  </si>
  <si>
    <t>instrument="keyboards" role="singer-songwriter" years_active="1960s–present" country="UK" hall_of_fame=false</t>
  </si>
  <si>
    <t>instrument="violin" role="violinist" years_active="1960s" country="UK" hall_of_fame=false</t>
  </si>
  <si>
    <t>instrument="bass" role="bassist" years_active="1959-1961" country="UK" hall_of_fame=false</t>
  </si>
  <si>
    <t>instrument="guitar" role="guitarist" years_active="1980s–present" country="Finland" hall_of_fame=false</t>
  </si>
  <si>
    <t>instrument="trombone" role="trombonist" years_active="1970s–present" country="USA" hall_of_fame=false</t>
  </si>
  <si>
    <t>instrument="bass" role="bassist" years_active="1964-present" country="UK" hall_of_fame=false</t>
  </si>
  <si>
    <t>instrument="guitar" role="lead vocalist" years_active="1970s–2010s" country="USA" hall_of_fame=true</t>
  </si>
  <si>
    <t>instrument="saxophone" role="saxophonist" years_active="1960s–present" country="USA" hall_of_fame=false</t>
  </si>
  <si>
    <t>instrument="bass" role="bassist" years_active="1970s–2000s" country="USA" hall_of_fame=false</t>
  </si>
  <si>
    <t>instrument="bass" role="producer/bassist" years_active="1970s–present" country="UK" hall_of_fame=false</t>
  </si>
  <si>
    <t>instrument="guitar" role="guitarist" years_active="1970s–present" country="South Africa" hall_of_fame=true</t>
  </si>
  <si>
    <t>instrument="vocals" role="lead vocalist" years_active="1960s–present" country="USA" hall_of_fame=false</t>
  </si>
  <si>
    <t>instrument="drums" role="drummer" years_active="1990s–present" country="USA" hall_of_fame=false</t>
  </si>
  <si>
    <t>instrument="guitar" role="guitarist/vocalist" years_active="1970s–1980s" country="USA" hall_of_fame=false</t>
  </si>
  <si>
    <t>SELECT DISTINCT _x000D_
    [Band]                                     AS [Item],_x000D_
    replace([Band]," ","\n")                   AS [Label],_x000D_
    'genre_' &amp; lcase(replace([genre]," ","_")) AS [Style Name],_x000D_
    [Band]  &amp; ' | ' &amp; [Origin]  &amp; Chr(10) &amp; _x000D_
    [Genre] &amp; ' ' &amp; [Band Type] &amp; Chr(10) &amp; _x000D_
    [Years Active]              &amp; Chr(10) &amp; _x000D_
    Chr(10) &amp; [Description]                    AS [Tooltip],_x000D_
    IIF([Genre] IS NULL, '', 'genre="' &amp; [Genre] &amp; '" ') &amp;_x000D_
    IIF([Origin] IS NULL, '', 'origin="' &amp; [Origin] &amp; '" ') &amp;_x000D_
    IIF([Years Active] IS NULL, '', 'years_active="' &amp; [Years Active] &amp; '" ') &amp;_x000D_
    IIF([Band Type] IS NULL, '', 'band_type="' &amp; [Band Type] &amp; '"') AS [Properties]_x000D_
FROM   _x000D_
    [band$]_x000D_
ORDER BY _x000D_
    [Band] ASC</t>
  </si>
  <si>
    <t>genre="Hard Rock" origin="Los Angeles, USA" years_active="2003–2011" band_type="Band"</t>
  </si>
  <si>
    <t>genre="Punk Rock" origin="Los Angeles, USA" years_active="1980-1984" band_type="Band"</t>
  </si>
  <si>
    <t>genre="Grunge" origin="Seattle, USA" years_active="1987–present" band_type="Band"</t>
  </si>
  <si>
    <t>genre="Grunge" origin="Seattle, USA" years_active="1990" band_type="Supergroup"</t>
  </si>
  <si>
    <t>genre="Glam Rock" origin="London, UK" years_active="1971–1972" band_type="Studio Project"</t>
  </si>
  <si>
    <t>genre="Progressive Rock" origin="UK" years_active="1981–present" band_type="Supergroup"</t>
  </si>
  <si>
    <t>genre="Progressive Rock" origin="London, UK" years_active="1969–1983" band_type="Band"</t>
  </si>
  <si>
    <t>genre="Alternative Rock" origin="Los Angeles, USA" years_active="2001–2007" band_type="Supergroup"</t>
  </si>
  <si>
    <t>genre="Rock" origin="London, UK" years_active="1973–2019" band_type="Band"</t>
  </si>
  <si>
    <t>genre="Alternative Rock" origin="San Diego, USA" years_active="1986–1990" band_type="Band"</t>
  </si>
  <si>
    <t>genre="Rock" origin="Swansea, UK" years_active="1968–1983" band_type="Band"</t>
  </si>
  <si>
    <t>genre="New Wave" origin="London, UK" years_active="1984–1990" band_type="Band"</t>
  </si>
  <si>
    <t>genre="New Wave" origin="London, UK" years_active="1990–1997" band_type="Band"</t>
  </si>
  <si>
    <t>genre="Punk Rock" origin="London, UK" years_active="1976–present" band_type="Solo Artist"</t>
  </si>
  <si>
    <t>genre="Heavy Metal" origin="Birmingham, UK" years_active="1968–2017" band_type="Band"</t>
  </si>
  <si>
    <t>genre="Blues Rock" origin="London, UK" years_active="1969" band_type="Supergroup"</t>
  </si>
  <si>
    <t>genre="New Wave" origin="New York, USA" years_active="1974–1982" band_type="Band"</t>
  </si>
  <si>
    <t>genre="Soul" origin="Memphis, USA" years_active="1962–1971" band_type="Band"</t>
  </si>
  <si>
    <t>genre="Rock" origin="London, UK" years_active="1962–2016" band_type="Solo Artist"</t>
  </si>
  <si>
    <t>genre="Folk Rock" origin="Los Angeles, USA" years_active="1966–1968" band_type="Band"</t>
  </si>
  <si>
    <t>genre="Heavy Metal" origin="UK" years_active="1994" band_type="Supergroup"</t>
  </si>
  <si>
    <t>genre="Hard Rock" origin="Los Angeles, USA" years_active="2002–2014" band_type="Supergroup"</t>
  </si>
  <si>
    <t>genre="Hard Rock" origin="Los Angeles, USA" years_active="1982–1985" band_type="Band"</t>
  </si>
  <si>
    <t>genre="Hard Rock" origin="Finland/UK" years_active="1984–1987" band_type="Band"</t>
  </si>
  <si>
    <t>genre="New Wave" origin="London, UK" years_active="1970–1971" band_type="Precursor Band"</t>
  </si>
  <si>
    <t>genre="Alternative Rock" origin="Los Angeles, USA" years_active="1998" band_type="Supergroup"</t>
  </si>
  <si>
    <t>genre="New Wave" origin="London, UK" years_active="1979–1980" band_type="Band"</t>
  </si>
  <si>
    <t>genre="Blues Rock" origin="London, UK" years_active="1966–1968" band_type="Supergroup"</t>
  </si>
  <si>
    <t>genre="Folk Rock" origin="Los Angeles, USA" years_active="1965–present" band_type="Solo Artist"</t>
  </si>
  <si>
    <t>genre="Folk Rock" origin="USA" years_active="1968–2015" band_type="Supergroup"</t>
  </si>
  <si>
    <t>genre="Folk Rock" origin="USA" years_active="1969–2015" band_type="Supergroup"</t>
  </si>
  <si>
    <t>genre="Hard Rock" origin="Los Angeles, USA" years_active="2018–2021" band_type="Supergroup"</t>
  </si>
  <si>
    <t>genre="Punk Rock" origin="Missoula, USA" years_active="1981–1984" band_type="Band"</t>
  </si>
  <si>
    <t>genre="Blues Rock" origin="London, UK" years_active="1970–1971" band_type="Band"</t>
  </si>
  <si>
    <t>genre="New Wave" origin="Birmingham, UK" years_active="1978–1987" band_type="Band"</t>
  </si>
  <si>
    <t>genre="Rock" origin="Birmingham, UK" years_active="1970–present" band_type="Band"</t>
  </si>
  <si>
    <t>genre="New Wave" origin="London, UK" years_active="1977–present" band_type="Solo Artist"</t>
  </si>
  <si>
    <t>genre="New Wave" origin="London, UK" years_active="1977–1996" band_type="Backing Band"</t>
  </si>
  <si>
    <t>genre="Rock" origin="USA" years_active="1980s" band_type="Backing Band"</t>
  </si>
  <si>
    <t>genre="Rock" origin="USA/UK" years_active="2001–present" band_type="Backing Band"</t>
  </si>
  <si>
    <t>genre="Progressive Rock" origin="UK" years_active="1970–2010" band_type="Supergroup"</t>
  </si>
  <si>
    <t>genre="Hard Rock" origin="UK" years_active="1973–1980" band_type="Band"</t>
  </si>
  <si>
    <t>genre="Blues Rock" origin="USA/UK" years_active="1971–1974" band_type="Band"</t>
  </si>
  <si>
    <t>genre="Rock" origin="London, UK" years_active="1969–1975" band_type="Band"</t>
  </si>
  <si>
    <t>genre="New Wave" origin="Birmingham, UK" years_active="1984–1992" band_type="Band"</t>
  </si>
  <si>
    <t>genre="Progressive Rock" origin="London, UK" years_active="1971–1973" band_type="Band"</t>
  </si>
  <si>
    <t>genre="Rock" origin="London, UK" years_active="1967–2002" band_type="Band"</t>
  </si>
  <si>
    <t>genre="Alternative Rock" origin="Seattle/Los Angeles, USA" years_active="1994–present" band_type="Band"</t>
  </si>
  <si>
    <t>genre="Blues Rock" origin="London, UK" years_active="1968–1973" band_type="Band"</t>
  </si>
  <si>
    <t>genre="Heavy Metal" origin="Birmingham, UK" years_active="1995–2005" band_type="Solo Project"</t>
  </si>
  <si>
    <t>genre="New Wave" origin="Birmingham, UK" years_active="1983–1987" band_type="Band"</t>
  </si>
  <si>
    <t>genre="Punk Rock" origin="London, UK" years_active="1976–1981" band_type="Band"</t>
  </si>
  <si>
    <t>genre="Rock" origin="UK" years_active="1969–1971" band_type="Supergroup"</t>
  </si>
  <si>
    <t>genre="Grunge" origin="Seattle, USA" years_active="1984–1988" band_type="Band"</t>
  </si>
  <si>
    <t>genre="Hard Rock" origin="Los Angeles, USA" years_active="1985–present" band_type="Band"</t>
  </si>
  <si>
    <t>genre="Punk Rock" origin="Helsinki, Finland" years_active="1979–1985" band_type="Band"</t>
  </si>
  <si>
    <t>genre="Progressive Rock" origin="UK" years_active="2004–2007" band_type="Project"</t>
  </si>
  <si>
    <t>genre="Heavy Metal" origin="Los Angeles, USA" years_active="1983–1984" band_type="Band"</t>
  </si>
  <si>
    <t>genre="Alternative Rock" origin="Los Angeles, USA" years_active="1985–present" band_type="Band"</t>
  </si>
  <si>
    <t>genre="Punk Rock" origin="UK" years_active="1980s" band_type="Project"</t>
  </si>
  <si>
    <t>genre="Soul" origin="UK" years_active="1980s" band_type="Band"</t>
  </si>
  <si>
    <t>genre="Blues Rock" origin="London, UK" years_active="1963–2024" band_type="Band"</t>
  </si>
  <si>
    <t>genre="Rock" origin="San Francisco, USA" years_active="1973–1987" band_type="Band"</t>
  </si>
  <si>
    <t>genre="Hard Rock" origin="London, UK" years_active="1968–1980" band_type="Band"</t>
  </si>
  <si>
    <t>genre="Alternative Rock" origin="Seattle, USA" years_active="1989–1990" band_type="Band"</t>
  </si>
  <si>
    <t>genre="Progressive Rock" origin="London, UK" years_active="1966–1968" band_type="Band"</t>
  </si>
  <si>
    <t>genre="Punk Rock" origin="UK/USA" years_active="2000s" band_type="Supergroup"</t>
  </si>
  <si>
    <t>genre="Alternative Rock" origin="Seattle, USA" years_active="1994–1995" band_type="Supergroup"</t>
  </si>
  <si>
    <t>genre="Progressive Rock" origin="London, UK" years_active="1962-present" band_type="Band"</t>
  </si>
  <si>
    <t>genre="Grunge" origin="San Diego/Los Angeles, USA" years_active="1989" band_type="Precursor Band"</t>
  </si>
  <si>
    <t>genre="Ska" origin="Seattle, USA" years_active="1983–1984" band_type="Band"</t>
  </si>
  <si>
    <t>genre="Grunge" origin="Seattle, USA" years_active="1988–1990" band_type="Band"</t>
  </si>
  <si>
    <t>genre="Punk Rock" origin="Los Angeles, USA" years_active="1995–1997" band_type="Supergroup"</t>
  </si>
  <si>
    <t>genre="Grunge" origin="Aberdeen/Seattle, USA" years_active="1987–1994" band_type="Band"</t>
  </si>
  <si>
    <t>genre="Alternative Rock" origin="Seattle, USA" years_active="2000s" band_type="Band"</t>
  </si>
  <si>
    <t>genre="Heavy Metal" origin="Birmingham, UK" years_active="1979–2025" band_type="Solo Artist"</t>
  </si>
  <si>
    <t>genre="Punk Rock" origin="Birmingham, UK" years_active="1980s" band_type="Duo"</t>
  </si>
  <si>
    <t>genre="Grunge" origin="Seattle, USA" years_active="1990–present" band_type="Band"</t>
  </si>
  <si>
    <t>genre="Punk Rock" origin="London, UK" years_active="1978–1990s" band_type="Band"</t>
  </si>
  <si>
    <t>genre="Ska" origin="Birmingham, UK" years_active="1980s–2010s" band_type="Solo Artist"</t>
  </si>
  <si>
    <t>genre="Hard Rock" origin="Los Angeles, USA" years_active="1983" band_type="Band"</t>
  </si>
  <si>
    <t>genre="Funk Rock" origin="Los Angeles, USA" years_active="1983–present" band_type="Band"</t>
  </si>
  <si>
    <t>genre="Latin Rock" origin="San Francisco, USA" years_active="1966–present" band_type="Band"</t>
  </si>
  <si>
    <t>genre="Alternative Rock" origin="Los Angeles, USA" years_active="2010–2015" band_type="Band"</t>
  </si>
  <si>
    <t>genre="Punk Rock" origin="UK" years_active="1990s" band_type="Band"</t>
  </si>
  <si>
    <t>genre="Pop Rock" origin="UK" years_active="1970s" band_type="Duo"</t>
  </si>
  <si>
    <t>genre="Grunge" origin="Seattle, USA" years_active="1984–2019" band_type="Band"</t>
  </si>
  <si>
    <t>genre="Ska" origin="UK" years_active="1990–1995" band_type="Supergroup"</t>
  </si>
  <si>
    <t>genre="Grunge" origin="San Diego, USA" years_active="1989–present" band_type="Band"</t>
  </si>
  <si>
    <t>genre="Grunge" origin="Seattle, USA" years_active="1990–1992" band_type="Supergroup"</t>
  </si>
  <si>
    <t>genre="Punk Rock" origin="London, UK" years_active="1974–1976" band_type="Band"</t>
  </si>
  <si>
    <t>genre="Ska" origin="Hull, UK" years_active="1978–1982" band_type="Band"</t>
  </si>
  <si>
    <t>genre="Blues Rock" origin="Newcastle, UK" years_active="1963–1969" band_type="Band"</t>
  </si>
  <si>
    <t>genre="Pop Rock" origin="Los Angeles, USA" years_active="1993" band_type="Supergroup"</t>
  </si>
  <si>
    <t>genre="Rock" origin="Hawthorne, USA" years_active="1961–present" band_type="Band"</t>
  </si>
  <si>
    <t>genre="Ska" origin="Birmingham, UK" years_active="1978–1983" band_type="Band"</t>
  </si>
  <si>
    <t>genre="Rock" origin="Liverpool, UK" years_active="1960–1970" band_type="Band"</t>
  </si>
  <si>
    <t>genre="Blues Rock" origin="Chicago, USA" years_active="1978–1982" band_type="Ensemble"</t>
  </si>
  <si>
    <t>genre="New Wave" origin="London, UK" years_active="1977–1981" band_type="Duo"</t>
  </si>
  <si>
    <t>genre="Folk Rock" origin="Los Angeles, USA" years_active="1964–1973" band_type="Band"</t>
  </si>
  <si>
    <t>genre="Punk Rock" origin="London, UK" years_active="1976–1986" band_type="Band"</t>
  </si>
  <si>
    <t>genre="Pop Rock" origin="London, UK" years_active="1958–1970" band_type="Band"</t>
  </si>
  <si>
    <t>genre="Rock" origin="London, UK" years_active="1968" band_type="Supergroup"</t>
  </si>
  <si>
    <t>genre="Hard Rock" origin="London, UK" years_active="1984–1986" band_type="Supergroup"</t>
  </si>
  <si>
    <t>genre="Country Rock" origin="Los Angeles, USA" years_active="1968–1972" band_type="Band"</t>
  </si>
  <si>
    <t>genre="Folk Rock" origin="Los Angeles, USA" years_active="1965–2003" band_type="Band"</t>
  </si>
  <si>
    <t>genre="Hard Rock" origin="London, UK" years_active="1978–1980" band_type="Supergroup"</t>
  </si>
  <si>
    <t>genre="Rock" origin="UK/USA" years_active="1981–1985" band_type="Project"</t>
  </si>
  <si>
    <t>genre="Rock" origin="Swansea, UK" years_active="1965–1969" band_type="Band"</t>
  </si>
  <si>
    <t>genre="Blues Rock" origin="London, UK" years_active="1967–1972" band_type="Band"</t>
  </si>
  <si>
    <t>genre="Rock" origin="London, UK" years_active="1963–1996" band_type="Band"</t>
  </si>
  <si>
    <t>genre="Alternative Rock" origin="London, UK" years_active="1999–2002" band_type="Band"</t>
  </si>
  <si>
    <t>genre="Folk Rock" origin="Los Angeles, USA" years_active="1961–present" band_type="Ensemble"</t>
  </si>
  <si>
    <t>genre="New Wave" origin="Atlanta, USA" years_active="1980–1981" band_type="Band"</t>
  </si>
  <si>
    <t>genre="Rock" origin="London, UK" years_active="1962–present" band_type="Band"</t>
  </si>
  <si>
    <t>genre="Punk Rock" origin="London, UK" years_active="1975–1978" band_type="Band"</t>
  </si>
  <si>
    <t>genre="Rock" origin="Birmingham, UK" years_active="1963–1969" band_type="Band"</t>
  </si>
  <si>
    <t>genre="Progressive Rock" origin="London, UK" years_active="1965–1967" band_type="Band"</t>
  </si>
  <si>
    <t>genre="Rock" origin="London, UK" years_active="1964–1978" band_type="Band"</t>
  </si>
  <si>
    <t>genre="Blues Rock" origin="London, UK" years_active="1963–1968" band_type="Band"</t>
  </si>
  <si>
    <t>genre="Alternative Rock" origin="London, UK" years_active="1988–1992" band_type="Band"</t>
  </si>
  <si>
    <t>genre="Rock" origin="Gainesville/Los Angeles, USA" years_active="1976–2017" band_type="Band"</t>
  </si>
  <si>
    <t>genre="Progressive Rock" origin="Birmingham, UK" years_active="1967–1974" band_type="Band"</t>
  </si>
  <si>
    <t>genre="Rock" origin="USA/UK" years_active="1988–1991" band_type="Supergroup"</t>
  </si>
  <si>
    <t>genre="Alternative Rock" origin="Seattle, USA" years_active="1998–2001" band_type="Band"</t>
  </si>
  <si>
    <t>genre="Hard Rock" origin="Los Angeles, USA" years_active="2002–2008" band_type="Supergroup"</t>
  </si>
  <si>
    <t>genre="Funk" origin="Long Beach, USA" years_active="1969–present" band_type="Band"</t>
  </si>
  <si>
    <t>genre="Rock" origin="London, UK" years_active="1971–1981" band_type="Band"</t>
  </si>
  <si>
    <t>genre="Progressive Rock" origin="London, UK" years_active="1968–present" band_type="Band"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</si>
</sst>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0" fillId="0" borderId="0" xfId="0"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12" fillId="0" borderId="6" xfId="0" applyFont="1" applyBorder="1" applyAlignment="1">
      <alignment horizontal="left" indent="1"/>
    </xf>
    <xf numFmtId="0" fontId="12" fillId="0" borderId="6" xfId="0" applyFont="1" applyBorder="1" applyAlignment="1">
      <alignment horizontal="center"/>
    </xf>
    <xf numFmtId="0" fontId="7" fillId="0" borderId="6" xfId="1" applyFill="1" applyBorder="1" applyAlignment="1">
      <alignment horizontal="left" indent="1"/>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0" fillId="0" borderId="0" xfId="0" applyFont="1" applyAlignment="1">
      <alignment horizontal="right" wrapText="1"/>
    </xf>
    <xf numFmtId="0" fontId="10" fillId="0" borderId="10" xfId="0" applyFont="1" applyBorder="1" applyAlignment="1">
      <alignment horizontal="right" wrapText="1"/>
    </xf>
    <xf numFmtId="0" fontId="0" fillId="0" borderId="6" xfId="0" applyBorder="1" applyAlignment="1">
      <alignment horizontal="center"/>
    </xf>
    <xf numFmtId="0" fontId="43" fillId="0" borderId="0" xfId="0" applyFont="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40" fillId="0" borderId="0" xfId="0" applyFont="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6" xfId="0" applyBorder="1" applyAlignment="1">
      <alignment horizontal="left" inden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4" xfId="0" applyBorder="1" applyAlignment="1">
      <alignment horizontal="center"/>
    </xf>
    <xf numFmtId="0" fontId="39" fillId="0" borderId="0" xfId="0" applyFont="1" applyAlignment="1">
      <alignment horizontal="center"/>
    </xf>
    <xf numFmtId="0" fontId="20" fillId="0" borderId="6" xfId="0" applyFont="1" applyBorder="1" applyAlignment="1">
      <alignment horizontal="left" indent="1"/>
    </xf>
    <xf numFmtId="49" fontId="20" fillId="0" borderId="6" xfId="0" applyNumberFormat="1" applyFont="1" applyBorder="1" applyAlignment="1">
      <alignment horizontal="center"/>
    </xf>
    <xf numFmtId="0" fontId="43" fillId="0" borderId="0" xfId="0" applyFont="1" applyAlignment="1">
      <alignment horizontal="center" wrapText="1"/>
    </xf>
    <xf numFmtId="0" fontId="12" fillId="0" borderId="6" xfId="0" applyFont="1" applyBorder="1" applyAlignment="1">
      <alignment horizontal="left" wrapText="1" indent="1"/>
    </xf>
    <xf numFmtId="0" fontId="43" fillId="0" borderId="1"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39">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b val="0"/>
        <i/>
        <strike/>
        <color auto="1"/>
      </font>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6.gif"/><Relationship Id="rId18" Type="http://schemas.openxmlformats.org/officeDocument/2006/relationships/image" Target="../media/image61.gif"/><Relationship Id="rId26" Type="http://schemas.openxmlformats.org/officeDocument/2006/relationships/image" Target="../media/image69.gif"/><Relationship Id="rId39" Type="http://schemas.openxmlformats.org/officeDocument/2006/relationships/image" Target="../media/image82.gif"/><Relationship Id="rId21" Type="http://schemas.openxmlformats.org/officeDocument/2006/relationships/image" Target="../media/image64.gif"/><Relationship Id="rId34" Type="http://schemas.openxmlformats.org/officeDocument/2006/relationships/image" Target="../media/image77.gif"/><Relationship Id="rId42" Type="http://schemas.openxmlformats.org/officeDocument/2006/relationships/image" Target="../media/image85.gif"/><Relationship Id="rId47" Type="http://schemas.openxmlformats.org/officeDocument/2006/relationships/image" Target="../media/image90.gif"/><Relationship Id="rId50" Type="http://schemas.openxmlformats.org/officeDocument/2006/relationships/image" Target="../media/image93.gif"/><Relationship Id="rId7" Type="http://schemas.openxmlformats.org/officeDocument/2006/relationships/image" Target="../media/image50.gif"/><Relationship Id="rId2" Type="http://schemas.openxmlformats.org/officeDocument/2006/relationships/image" Target="../media/image45.gif"/><Relationship Id="rId16" Type="http://schemas.openxmlformats.org/officeDocument/2006/relationships/image" Target="../media/image59.gif"/><Relationship Id="rId29" Type="http://schemas.openxmlformats.org/officeDocument/2006/relationships/image" Target="../media/image72.gif"/><Relationship Id="rId11" Type="http://schemas.openxmlformats.org/officeDocument/2006/relationships/image" Target="../media/image54.gif"/><Relationship Id="rId24" Type="http://schemas.openxmlformats.org/officeDocument/2006/relationships/image" Target="../media/image67.gif"/><Relationship Id="rId32" Type="http://schemas.openxmlformats.org/officeDocument/2006/relationships/image" Target="../media/image75.gif"/><Relationship Id="rId37" Type="http://schemas.openxmlformats.org/officeDocument/2006/relationships/image" Target="../media/image80.gif"/><Relationship Id="rId40" Type="http://schemas.openxmlformats.org/officeDocument/2006/relationships/image" Target="../media/image83.gif"/><Relationship Id="rId45" Type="http://schemas.openxmlformats.org/officeDocument/2006/relationships/image" Target="../media/image88.gif"/><Relationship Id="rId53" Type="http://schemas.openxmlformats.org/officeDocument/2006/relationships/image" Target="../media/image96.gif"/><Relationship Id="rId5" Type="http://schemas.openxmlformats.org/officeDocument/2006/relationships/image" Target="../media/image48.gif"/><Relationship Id="rId10" Type="http://schemas.openxmlformats.org/officeDocument/2006/relationships/image" Target="../media/image53.gif"/><Relationship Id="rId19" Type="http://schemas.openxmlformats.org/officeDocument/2006/relationships/image" Target="../media/image62.gif"/><Relationship Id="rId31" Type="http://schemas.openxmlformats.org/officeDocument/2006/relationships/image" Target="../media/image74.gif"/><Relationship Id="rId44" Type="http://schemas.openxmlformats.org/officeDocument/2006/relationships/image" Target="../media/image87.gif"/><Relationship Id="rId52" Type="http://schemas.openxmlformats.org/officeDocument/2006/relationships/image" Target="../media/image95.gif"/><Relationship Id="rId4" Type="http://schemas.openxmlformats.org/officeDocument/2006/relationships/image" Target="../media/image47.gif"/><Relationship Id="rId9" Type="http://schemas.openxmlformats.org/officeDocument/2006/relationships/image" Target="../media/image52.gif"/><Relationship Id="rId14" Type="http://schemas.openxmlformats.org/officeDocument/2006/relationships/image" Target="../media/image57.gif"/><Relationship Id="rId22" Type="http://schemas.openxmlformats.org/officeDocument/2006/relationships/image" Target="../media/image65.gif"/><Relationship Id="rId27" Type="http://schemas.openxmlformats.org/officeDocument/2006/relationships/image" Target="../media/image70.gif"/><Relationship Id="rId30" Type="http://schemas.openxmlformats.org/officeDocument/2006/relationships/image" Target="../media/image73.gif"/><Relationship Id="rId35" Type="http://schemas.openxmlformats.org/officeDocument/2006/relationships/image" Target="../media/image78.gif"/><Relationship Id="rId43" Type="http://schemas.openxmlformats.org/officeDocument/2006/relationships/image" Target="../media/image86.gif"/><Relationship Id="rId48" Type="http://schemas.openxmlformats.org/officeDocument/2006/relationships/image" Target="../media/image91.gif"/><Relationship Id="rId8" Type="http://schemas.openxmlformats.org/officeDocument/2006/relationships/image" Target="../media/image51.gif"/><Relationship Id="rId51" Type="http://schemas.openxmlformats.org/officeDocument/2006/relationships/image" Target="../media/image94.gif"/><Relationship Id="rId3" Type="http://schemas.openxmlformats.org/officeDocument/2006/relationships/image" Target="../media/image46.gif"/><Relationship Id="rId12" Type="http://schemas.openxmlformats.org/officeDocument/2006/relationships/image" Target="../media/image55.gif"/><Relationship Id="rId17" Type="http://schemas.openxmlformats.org/officeDocument/2006/relationships/image" Target="../media/image60.gif"/><Relationship Id="rId25" Type="http://schemas.openxmlformats.org/officeDocument/2006/relationships/image" Target="../media/image68.gif"/><Relationship Id="rId33" Type="http://schemas.openxmlformats.org/officeDocument/2006/relationships/image" Target="../media/image76.gif"/><Relationship Id="rId38" Type="http://schemas.openxmlformats.org/officeDocument/2006/relationships/image" Target="../media/image81.gif"/><Relationship Id="rId46" Type="http://schemas.openxmlformats.org/officeDocument/2006/relationships/image" Target="../media/image89.gif"/><Relationship Id="rId20" Type="http://schemas.openxmlformats.org/officeDocument/2006/relationships/image" Target="../media/image63.gif"/><Relationship Id="rId41" Type="http://schemas.openxmlformats.org/officeDocument/2006/relationships/image" Target="../media/image84.gif"/><Relationship Id="rId54" Type="http://schemas.openxmlformats.org/officeDocument/2006/relationships/image" Target="../media/image97.gif"/><Relationship Id="rId1" Type="http://schemas.openxmlformats.org/officeDocument/2006/relationships/image" Target="../media/image44.gif"/><Relationship Id="rId6" Type="http://schemas.openxmlformats.org/officeDocument/2006/relationships/image" Target="../media/image49.gif"/><Relationship Id="rId15" Type="http://schemas.openxmlformats.org/officeDocument/2006/relationships/image" Target="../media/image58.gif"/><Relationship Id="rId23" Type="http://schemas.openxmlformats.org/officeDocument/2006/relationships/image" Target="../media/image66.gif"/><Relationship Id="rId28" Type="http://schemas.openxmlformats.org/officeDocument/2006/relationships/image" Target="../media/image71.gif"/><Relationship Id="rId36" Type="http://schemas.openxmlformats.org/officeDocument/2006/relationships/image" Target="../media/image79.gif"/><Relationship Id="rId49" Type="http://schemas.openxmlformats.org/officeDocument/2006/relationships/image" Target="../media/image92.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0.gif"/><Relationship Id="rId2" Type="http://schemas.openxmlformats.org/officeDocument/2006/relationships/image" Target="../media/image99.gif"/><Relationship Id="rId1" Type="http://schemas.openxmlformats.org/officeDocument/2006/relationships/image" Target="../media/image98.gif"/><Relationship Id="rId6" Type="http://schemas.openxmlformats.org/officeDocument/2006/relationships/image" Target="../media/image103.gif"/><Relationship Id="rId5" Type="http://schemas.openxmlformats.org/officeDocument/2006/relationships/image" Target="../media/image102.gif"/><Relationship Id="rId4" Type="http://schemas.openxmlformats.org/officeDocument/2006/relationships/image" Target="../media/image101.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4.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60</xdr:col>
      <xdr:colOff>555625</xdr:colOff>
      <xdr:row>169</xdr:row>
      <xdr:rowOff>12700</xdr:rowOff>
    </xdr:to>
    <xdr:pic>
      <xdr:nvPicPr>
        <xdr:cNvPr id="11" name="Picture 10" descr="Graph image created from data worksheet data.">
          <a:extLst>
            <a:ext uri="{FF2B5EF4-FFF2-40B4-BE49-F238E27FC236}">
              <a16:creationId xmlns:a16="http://schemas.microsoft.com/office/drawing/2014/main" id="{9107730F-2996-EDC6-7DE5-0111925DBD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36509325" cy="3200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43BC672B-E552-2498-31F5-8DE0FA7A62C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760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2D788B83-F4B8-AA2B-0AFD-7D520D8DB4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60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19E5C415-D4B3-9C88-1E48-86452E3C4EC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76075" y="1631950"/>
          <a:ext cx="2333625" cy="1285875"/>
        </a:xfrm>
        <a:prstGeom prst="rect">
          <a:avLst/>
        </a:prstGeom>
      </xdr:spPr>
    </xdr:pic>
    <xdr:clientData/>
  </xdr:twoCellAnchor>
  <xdr:twoCellAnchor editAs="oneCell">
    <xdr:from>
      <xdr:col>9</xdr:col>
      <xdr:colOff>12700</xdr:colOff>
      <xdr:row>7</xdr:row>
      <xdr:rowOff>12700</xdr:rowOff>
    </xdr:from>
    <xdr:to>
      <xdr:col>9</xdr:col>
      <xdr:colOff>346075</xdr:colOff>
      <xdr:row>7</xdr:row>
      <xdr:rowOff>346075</xdr:rowOff>
    </xdr:to>
    <xdr:pic>
      <xdr:nvPicPr>
        <xdr:cNvPr id="16" name="Picture 15" descr="Image showing the rendering of style named instrument_bass">
          <a:extLst>
            <a:ext uri="{FF2B5EF4-FFF2-40B4-BE49-F238E27FC236}">
              <a16:creationId xmlns:a16="http://schemas.microsoft.com/office/drawing/2014/main" id="{602F52B8-3773-661A-8399-021963E4571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776075" y="3479800"/>
          <a:ext cx="333375" cy="333375"/>
        </a:xfrm>
        <a:prstGeom prst="rect">
          <a:avLst/>
        </a:prstGeom>
      </xdr:spPr>
    </xdr:pic>
    <xdr:clientData/>
  </xdr:twoCellAnchor>
  <xdr:twoCellAnchor editAs="oneCell">
    <xdr:from>
      <xdr:col>9</xdr:col>
      <xdr:colOff>12700</xdr:colOff>
      <xdr:row>8</xdr:row>
      <xdr:rowOff>12700</xdr:rowOff>
    </xdr:from>
    <xdr:to>
      <xdr:col>9</xdr:col>
      <xdr:colOff>346075</xdr:colOff>
      <xdr:row>8</xdr:row>
      <xdr:rowOff>346075</xdr:rowOff>
    </xdr:to>
    <xdr:pic>
      <xdr:nvPicPr>
        <xdr:cNvPr id="20" name="Picture 19" descr="Image showing the rendering of style named instrument_drums">
          <a:extLst>
            <a:ext uri="{FF2B5EF4-FFF2-40B4-BE49-F238E27FC236}">
              <a16:creationId xmlns:a16="http://schemas.microsoft.com/office/drawing/2014/main" id="{905031A7-2027-B926-75FF-FA7CAEFD742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776075" y="4241800"/>
          <a:ext cx="333375" cy="333375"/>
        </a:xfrm>
        <a:prstGeom prst="rect">
          <a:avLst/>
        </a:prstGeom>
      </xdr:spPr>
    </xdr:pic>
    <xdr:clientData/>
  </xdr:twoCellAnchor>
  <xdr:twoCellAnchor editAs="oneCell">
    <xdr:from>
      <xdr:col>9</xdr:col>
      <xdr:colOff>12700</xdr:colOff>
      <xdr:row>9</xdr:row>
      <xdr:rowOff>12700</xdr:rowOff>
    </xdr:from>
    <xdr:to>
      <xdr:col>9</xdr:col>
      <xdr:colOff>346075</xdr:colOff>
      <xdr:row>9</xdr:row>
      <xdr:rowOff>346075</xdr:rowOff>
    </xdr:to>
    <xdr:pic>
      <xdr:nvPicPr>
        <xdr:cNvPr id="24" name="Picture 23" descr="Image showing the rendering of style named instrument_flute">
          <a:extLst>
            <a:ext uri="{FF2B5EF4-FFF2-40B4-BE49-F238E27FC236}">
              <a16:creationId xmlns:a16="http://schemas.microsoft.com/office/drawing/2014/main" id="{B0FD7FFF-DDAC-6C27-59CC-64C04DA5278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776075" y="4813300"/>
          <a:ext cx="333375" cy="333375"/>
        </a:xfrm>
        <a:prstGeom prst="rect">
          <a:avLst/>
        </a:prstGeom>
      </xdr:spPr>
    </xdr:pic>
    <xdr:clientData/>
  </xdr:twoCellAnchor>
  <xdr:twoCellAnchor editAs="oneCell">
    <xdr:from>
      <xdr:col>9</xdr:col>
      <xdr:colOff>12700</xdr:colOff>
      <xdr:row>10</xdr:row>
      <xdr:rowOff>12700</xdr:rowOff>
    </xdr:from>
    <xdr:to>
      <xdr:col>9</xdr:col>
      <xdr:colOff>346075</xdr:colOff>
      <xdr:row>10</xdr:row>
      <xdr:rowOff>346075</xdr:rowOff>
    </xdr:to>
    <xdr:pic>
      <xdr:nvPicPr>
        <xdr:cNvPr id="28" name="Picture 27" descr="Image showing the rendering of style named instrument_guitar">
          <a:extLst>
            <a:ext uri="{FF2B5EF4-FFF2-40B4-BE49-F238E27FC236}">
              <a16:creationId xmlns:a16="http://schemas.microsoft.com/office/drawing/2014/main" id="{9619F409-EFFF-DA0A-2987-A787F923C02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776075" y="5384800"/>
          <a:ext cx="333375" cy="333375"/>
        </a:xfrm>
        <a:prstGeom prst="rect">
          <a:avLst/>
        </a:prstGeom>
      </xdr:spPr>
    </xdr:pic>
    <xdr:clientData/>
  </xdr:twoCellAnchor>
  <xdr:twoCellAnchor editAs="oneCell">
    <xdr:from>
      <xdr:col>9</xdr:col>
      <xdr:colOff>12700</xdr:colOff>
      <xdr:row>11</xdr:row>
      <xdr:rowOff>12700</xdr:rowOff>
    </xdr:from>
    <xdr:to>
      <xdr:col>9</xdr:col>
      <xdr:colOff>346075</xdr:colOff>
      <xdr:row>11</xdr:row>
      <xdr:rowOff>346075</xdr:rowOff>
    </xdr:to>
    <xdr:pic>
      <xdr:nvPicPr>
        <xdr:cNvPr id="32" name="Picture 31" descr="Image showing the rendering of style named instrument_harmonica">
          <a:extLst>
            <a:ext uri="{FF2B5EF4-FFF2-40B4-BE49-F238E27FC236}">
              <a16:creationId xmlns:a16="http://schemas.microsoft.com/office/drawing/2014/main" id="{A133EBA8-18C0-B07E-0823-984C6E2D40D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776075" y="5956300"/>
          <a:ext cx="333375" cy="333375"/>
        </a:xfrm>
        <a:prstGeom prst="rect">
          <a:avLst/>
        </a:prstGeom>
      </xdr:spPr>
    </xdr:pic>
    <xdr:clientData/>
  </xdr:twoCellAnchor>
  <xdr:twoCellAnchor editAs="oneCell">
    <xdr:from>
      <xdr:col>9</xdr:col>
      <xdr:colOff>12700</xdr:colOff>
      <xdr:row>12</xdr:row>
      <xdr:rowOff>12700</xdr:rowOff>
    </xdr:from>
    <xdr:to>
      <xdr:col>9</xdr:col>
      <xdr:colOff>346075</xdr:colOff>
      <xdr:row>12</xdr:row>
      <xdr:rowOff>346075</xdr:rowOff>
    </xdr:to>
    <xdr:pic>
      <xdr:nvPicPr>
        <xdr:cNvPr id="36" name="Picture 35" descr="Image showing the rendering of style named instrument_keyboards">
          <a:extLst>
            <a:ext uri="{FF2B5EF4-FFF2-40B4-BE49-F238E27FC236}">
              <a16:creationId xmlns:a16="http://schemas.microsoft.com/office/drawing/2014/main" id="{D68A0ACB-3327-1E15-0DBD-930A67BBFC5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776075" y="6527800"/>
          <a:ext cx="333375" cy="333375"/>
        </a:xfrm>
        <a:prstGeom prst="rect">
          <a:avLst/>
        </a:prstGeom>
      </xdr:spPr>
    </xdr:pic>
    <xdr:clientData/>
  </xdr:twoCellAnchor>
  <xdr:twoCellAnchor editAs="oneCell">
    <xdr:from>
      <xdr:col>9</xdr:col>
      <xdr:colOff>12700</xdr:colOff>
      <xdr:row>13</xdr:row>
      <xdr:rowOff>12700</xdr:rowOff>
    </xdr:from>
    <xdr:to>
      <xdr:col>9</xdr:col>
      <xdr:colOff>346075</xdr:colOff>
      <xdr:row>13</xdr:row>
      <xdr:rowOff>346075</xdr:rowOff>
    </xdr:to>
    <xdr:pic>
      <xdr:nvPicPr>
        <xdr:cNvPr id="40" name="Picture 39" descr="Image showing the rendering of style named instrument_pedal steel">
          <a:extLst>
            <a:ext uri="{FF2B5EF4-FFF2-40B4-BE49-F238E27FC236}">
              <a16:creationId xmlns:a16="http://schemas.microsoft.com/office/drawing/2014/main" id="{EE2C4F27-2423-3474-686A-DDA74D6DE86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76075" y="7099300"/>
          <a:ext cx="333375" cy="333375"/>
        </a:xfrm>
        <a:prstGeom prst="rect">
          <a:avLst/>
        </a:prstGeom>
      </xdr:spPr>
    </xdr:pic>
    <xdr:clientData/>
  </xdr:twoCellAnchor>
  <xdr:twoCellAnchor editAs="oneCell">
    <xdr:from>
      <xdr:col>9</xdr:col>
      <xdr:colOff>12700</xdr:colOff>
      <xdr:row>14</xdr:row>
      <xdr:rowOff>12700</xdr:rowOff>
    </xdr:from>
    <xdr:to>
      <xdr:col>9</xdr:col>
      <xdr:colOff>346075</xdr:colOff>
      <xdr:row>14</xdr:row>
      <xdr:rowOff>346075</xdr:rowOff>
    </xdr:to>
    <xdr:pic>
      <xdr:nvPicPr>
        <xdr:cNvPr id="44" name="Picture 43" descr="Image showing the rendering of style named instrument_saxophone">
          <a:extLst>
            <a:ext uri="{FF2B5EF4-FFF2-40B4-BE49-F238E27FC236}">
              <a16:creationId xmlns:a16="http://schemas.microsoft.com/office/drawing/2014/main" id="{6D727FB5-A45C-2148-8F22-B9A773FA717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76075" y="7670800"/>
          <a:ext cx="333375" cy="333375"/>
        </a:xfrm>
        <a:prstGeom prst="rect">
          <a:avLst/>
        </a:prstGeom>
      </xdr:spPr>
    </xdr:pic>
    <xdr:clientData/>
  </xdr:twoCellAnchor>
  <xdr:twoCellAnchor editAs="oneCell">
    <xdr:from>
      <xdr:col>9</xdr:col>
      <xdr:colOff>12700</xdr:colOff>
      <xdr:row>15</xdr:row>
      <xdr:rowOff>12700</xdr:rowOff>
    </xdr:from>
    <xdr:to>
      <xdr:col>9</xdr:col>
      <xdr:colOff>346075</xdr:colOff>
      <xdr:row>15</xdr:row>
      <xdr:rowOff>346075</xdr:rowOff>
    </xdr:to>
    <xdr:pic>
      <xdr:nvPicPr>
        <xdr:cNvPr id="48" name="Picture 47" descr="Image showing the rendering of style named instrument_trombone">
          <a:extLst>
            <a:ext uri="{FF2B5EF4-FFF2-40B4-BE49-F238E27FC236}">
              <a16:creationId xmlns:a16="http://schemas.microsoft.com/office/drawing/2014/main" id="{9F0D59EC-9F9E-C6A3-9856-FF315A43AFF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776075" y="8242300"/>
          <a:ext cx="333375" cy="333375"/>
        </a:xfrm>
        <a:prstGeom prst="rect">
          <a:avLst/>
        </a:prstGeom>
      </xdr:spPr>
    </xdr:pic>
    <xdr:clientData/>
  </xdr:twoCellAnchor>
  <xdr:twoCellAnchor editAs="oneCell">
    <xdr:from>
      <xdr:col>9</xdr:col>
      <xdr:colOff>12700</xdr:colOff>
      <xdr:row>16</xdr:row>
      <xdr:rowOff>12700</xdr:rowOff>
    </xdr:from>
    <xdr:to>
      <xdr:col>9</xdr:col>
      <xdr:colOff>346075</xdr:colOff>
      <xdr:row>16</xdr:row>
      <xdr:rowOff>346075</xdr:rowOff>
    </xdr:to>
    <xdr:pic>
      <xdr:nvPicPr>
        <xdr:cNvPr id="52" name="Picture 51" descr="Image showing the rendering of style named instrument_trumpet">
          <a:extLst>
            <a:ext uri="{FF2B5EF4-FFF2-40B4-BE49-F238E27FC236}">
              <a16:creationId xmlns:a16="http://schemas.microsoft.com/office/drawing/2014/main" id="{1B08AFE8-A540-B259-3D51-B314199DA201}"/>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776075" y="8813800"/>
          <a:ext cx="333375" cy="333375"/>
        </a:xfrm>
        <a:prstGeom prst="rect">
          <a:avLst/>
        </a:prstGeom>
      </xdr:spPr>
    </xdr:pic>
    <xdr:clientData/>
  </xdr:twoCellAnchor>
  <xdr:twoCellAnchor editAs="oneCell">
    <xdr:from>
      <xdr:col>9</xdr:col>
      <xdr:colOff>12700</xdr:colOff>
      <xdr:row>17</xdr:row>
      <xdr:rowOff>12700</xdr:rowOff>
    </xdr:from>
    <xdr:to>
      <xdr:col>9</xdr:col>
      <xdr:colOff>346075</xdr:colOff>
      <xdr:row>17</xdr:row>
      <xdr:rowOff>346075</xdr:rowOff>
    </xdr:to>
    <xdr:pic>
      <xdr:nvPicPr>
        <xdr:cNvPr id="56" name="Picture 55" descr="Image showing the rendering of style named instrument_violin">
          <a:extLst>
            <a:ext uri="{FF2B5EF4-FFF2-40B4-BE49-F238E27FC236}">
              <a16:creationId xmlns:a16="http://schemas.microsoft.com/office/drawing/2014/main" id="{A8631C88-24F0-A84A-39F8-A047701273D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1776075" y="9385300"/>
          <a:ext cx="333375" cy="333375"/>
        </a:xfrm>
        <a:prstGeom prst="rect">
          <a:avLst/>
        </a:prstGeom>
      </xdr:spPr>
    </xdr:pic>
    <xdr:clientData/>
  </xdr:twoCellAnchor>
  <xdr:twoCellAnchor editAs="oneCell">
    <xdr:from>
      <xdr:col>9</xdr:col>
      <xdr:colOff>12700</xdr:colOff>
      <xdr:row>18</xdr:row>
      <xdr:rowOff>12700</xdr:rowOff>
    </xdr:from>
    <xdr:to>
      <xdr:col>9</xdr:col>
      <xdr:colOff>346075</xdr:colOff>
      <xdr:row>18</xdr:row>
      <xdr:rowOff>346075</xdr:rowOff>
    </xdr:to>
    <xdr:pic>
      <xdr:nvPicPr>
        <xdr:cNvPr id="60" name="Picture 59" descr="Image showing the rendering of style named instrument_vocals">
          <a:extLst>
            <a:ext uri="{FF2B5EF4-FFF2-40B4-BE49-F238E27FC236}">
              <a16:creationId xmlns:a16="http://schemas.microsoft.com/office/drawing/2014/main" id="{601BECF9-0C26-D93E-E9F1-969F4458578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776075" y="9956800"/>
          <a:ext cx="333375" cy="333375"/>
        </a:xfrm>
        <a:prstGeom prst="rect">
          <a:avLst/>
        </a:prstGeom>
      </xdr:spPr>
    </xdr:pic>
    <xdr:clientData/>
  </xdr:twoCellAnchor>
  <xdr:twoCellAnchor editAs="oneCell">
    <xdr:from>
      <xdr:col>9</xdr:col>
      <xdr:colOff>12700</xdr:colOff>
      <xdr:row>19</xdr:row>
      <xdr:rowOff>12700</xdr:rowOff>
    </xdr:from>
    <xdr:to>
      <xdr:col>9</xdr:col>
      <xdr:colOff>1203325</xdr:colOff>
      <xdr:row>20</xdr:row>
      <xdr:rowOff>3175</xdr:rowOff>
    </xdr:to>
    <xdr:pic>
      <xdr:nvPicPr>
        <xdr:cNvPr id="64" name="Picture 63" descr="Image showing the rendering of style named hall_of_famer">
          <a:extLst>
            <a:ext uri="{FF2B5EF4-FFF2-40B4-BE49-F238E27FC236}">
              <a16:creationId xmlns:a16="http://schemas.microsoft.com/office/drawing/2014/main" id="{CE2DE982-1A36-C970-CCCF-9D721C46A6C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776075" y="10528300"/>
          <a:ext cx="1190625" cy="561975"/>
        </a:xfrm>
        <a:prstGeom prst="rect">
          <a:avLst/>
        </a:prstGeom>
      </xdr:spPr>
    </xdr:pic>
    <xdr:clientData/>
  </xdr:twoCellAnchor>
  <xdr:twoCellAnchor editAs="oneCell">
    <xdr:from>
      <xdr:col>9</xdr:col>
      <xdr:colOff>12700</xdr:colOff>
      <xdr:row>20</xdr:row>
      <xdr:rowOff>12700</xdr:rowOff>
    </xdr:from>
    <xdr:to>
      <xdr:col>9</xdr:col>
      <xdr:colOff>1698625</xdr:colOff>
      <xdr:row>20</xdr:row>
      <xdr:rowOff>241300</xdr:rowOff>
    </xdr:to>
    <xdr:pic>
      <xdr:nvPicPr>
        <xdr:cNvPr id="68" name="Picture 67" descr="Image showing the rendering of style named relationship_member_of">
          <a:extLst>
            <a:ext uri="{FF2B5EF4-FFF2-40B4-BE49-F238E27FC236}">
              <a16:creationId xmlns:a16="http://schemas.microsoft.com/office/drawing/2014/main" id="{02CBBEA7-F017-BF2F-F2E1-3C5B63B60B6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776075" y="11080750"/>
          <a:ext cx="1685925" cy="228600"/>
        </a:xfrm>
        <a:prstGeom prst="rect">
          <a:avLst/>
        </a:prstGeom>
      </xdr:spPr>
    </xdr:pic>
    <xdr:clientData/>
  </xdr:twoCellAnchor>
  <xdr:twoCellAnchor editAs="oneCell">
    <xdr:from>
      <xdr:col>9</xdr:col>
      <xdr:colOff>12700</xdr:colOff>
      <xdr:row>21</xdr:row>
      <xdr:rowOff>12700</xdr:rowOff>
    </xdr:from>
    <xdr:to>
      <xdr:col>9</xdr:col>
      <xdr:colOff>1965325</xdr:colOff>
      <xdr:row>21</xdr:row>
      <xdr:rowOff>241300</xdr:rowOff>
    </xdr:to>
    <xdr:pic>
      <xdr:nvPicPr>
        <xdr:cNvPr id="72" name="Picture 71" descr="Image showing the rendering of style named relationship_side_project_with">
          <a:extLst>
            <a:ext uri="{FF2B5EF4-FFF2-40B4-BE49-F238E27FC236}">
              <a16:creationId xmlns:a16="http://schemas.microsoft.com/office/drawing/2014/main" id="{1F81E471-AB01-A8CD-AC60-3886193BC8B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776075" y="11461750"/>
          <a:ext cx="1952625" cy="228600"/>
        </a:xfrm>
        <a:prstGeom prst="rect">
          <a:avLst/>
        </a:prstGeom>
      </xdr:spPr>
    </xdr:pic>
    <xdr:clientData/>
  </xdr:twoCellAnchor>
  <xdr:twoCellAnchor editAs="oneCell">
    <xdr:from>
      <xdr:col>9</xdr:col>
      <xdr:colOff>12700</xdr:colOff>
      <xdr:row>22</xdr:row>
      <xdr:rowOff>12700</xdr:rowOff>
    </xdr:from>
    <xdr:to>
      <xdr:col>9</xdr:col>
      <xdr:colOff>2127250</xdr:colOff>
      <xdr:row>22</xdr:row>
      <xdr:rowOff>241300</xdr:rowOff>
    </xdr:to>
    <xdr:pic>
      <xdr:nvPicPr>
        <xdr:cNvPr id="76" name="Picture 75" descr="Image showing the rendering of style named relationship_founding_member_of">
          <a:extLst>
            <a:ext uri="{FF2B5EF4-FFF2-40B4-BE49-F238E27FC236}">
              <a16:creationId xmlns:a16="http://schemas.microsoft.com/office/drawing/2014/main" id="{5BCD6A17-5CDD-51F0-F26F-96398D8B7FB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776075" y="11842750"/>
          <a:ext cx="2114550" cy="228600"/>
        </a:xfrm>
        <a:prstGeom prst="rect">
          <a:avLst/>
        </a:prstGeom>
      </xdr:spPr>
    </xdr:pic>
    <xdr:clientData/>
  </xdr:twoCellAnchor>
  <xdr:twoCellAnchor editAs="oneCell">
    <xdr:from>
      <xdr:col>9</xdr:col>
      <xdr:colOff>12700</xdr:colOff>
      <xdr:row>23</xdr:row>
      <xdr:rowOff>12700</xdr:rowOff>
    </xdr:from>
    <xdr:to>
      <xdr:col>9</xdr:col>
      <xdr:colOff>2155825</xdr:colOff>
      <xdr:row>23</xdr:row>
      <xdr:rowOff>241300</xdr:rowOff>
    </xdr:to>
    <xdr:pic>
      <xdr:nvPicPr>
        <xdr:cNvPr id="80" name="Picture 79" descr="Image showing the rendering of style named relationship_guest_performer_with">
          <a:extLst>
            <a:ext uri="{FF2B5EF4-FFF2-40B4-BE49-F238E27FC236}">
              <a16:creationId xmlns:a16="http://schemas.microsoft.com/office/drawing/2014/main" id="{5643CFB9-7D5F-7429-C65F-38F99451986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1776075" y="12223750"/>
          <a:ext cx="2143125" cy="228600"/>
        </a:xfrm>
        <a:prstGeom prst="rect">
          <a:avLst/>
        </a:prstGeom>
      </xdr:spPr>
    </xdr:pic>
    <xdr:clientData/>
  </xdr:twoCellAnchor>
  <xdr:twoCellAnchor editAs="oneCell">
    <xdr:from>
      <xdr:col>9</xdr:col>
      <xdr:colOff>12700</xdr:colOff>
      <xdr:row>24</xdr:row>
      <xdr:rowOff>12700</xdr:rowOff>
    </xdr:from>
    <xdr:to>
      <xdr:col>9</xdr:col>
      <xdr:colOff>2051050</xdr:colOff>
      <xdr:row>24</xdr:row>
      <xdr:rowOff>241300</xdr:rowOff>
    </xdr:to>
    <xdr:pic>
      <xdr:nvPicPr>
        <xdr:cNvPr id="84" name="Picture 83" descr="Image showing the rendering of style named relationship_touring_member_of">
          <a:extLst>
            <a:ext uri="{FF2B5EF4-FFF2-40B4-BE49-F238E27FC236}">
              <a16:creationId xmlns:a16="http://schemas.microsoft.com/office/drawing/2014/main" id="{11613863-B09F-339C-D012-8C0F2487F63A}"/>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1776075" y="12604750"/>
          <a:ext cx="2038350" cy="228600"/>
        </a:xfrm>
        <a:prstGeom prst="rect">
          <a:avLst/>
        </a:prstGeom>
      </xdr:spPr>
    </xdr:pic>
    <xdr:clientData/>
  </xdr:twoCellAnchor>
  <xdr:twoCellAnchor editAs="oneCell">
    <xdr:from>
      <xdr:col>9</xdr:col>
      <xdr:colOff>12700</xdr:colOff>
      <xdr:row>25</xdr:row>
      <xdr:rowOff>12700</xdr:rowOff>
    </xdr:from>
    <xdr:to>
      <xdr:col>9</xdr:col>
      <xdr:colOff>688975</xdr:colOff>
      <xdr:row>25</xdr:row>
      <xdr:rowOff>688975</xdr:rowOff>
    </xdr:to>
    <xdr:pic>
      <xdr:nvPicPr>
        <xdr:cNvPr id="88" name="Picture 87" descr="Image showing the rendering of style named genre_alternative_rock">
          <a:extLst>
            <a:ext uri="{FF2B5EF4-FFF2-40B4-BE49-F238E27FC236}">
              <a16:creationId xmlns:a16="http://schemas.microsoft.com/office/drawing/2014/main" id="{8D1564E3-2D07-65C7-E469-F80B01BA1347}"/>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776075" y="12985750"/>
          <a:ext cx="676275" cy="676275"/>
        </a:xfrm>
        <a:prstGeom prst="rect">
          <a:avLst/>
        </a:prstGeom>
      </xdr:spPr>
    </xdr:pic>
    <xdr:clientData/>
  </xdr:twoCellAnchor>
  <xdr:twoCellAnchor editAs="oneCell">
    <xdr:from>
      <xdr:col>9</xdr:col>
      <xdr:colOff>12700</xdr:colOff>
      <xdr:row>26</xdr:row>
      <xdr:rowOff>12700</xdr:rowOff>
    </xdr:from>
    <xdr:to>
      <xdr:col>9</xdr:col>
      <xdr:colOff>688975</xdr:colOff>
      <xdr:row>26</xdr:row>
      <xdr:rowOff>688975</xdr:rowOff>
    </xdr:to>
    <xdr:pic>
      <xdr:nvPicPr>
        <xdr:cNvPr id="90" name="Picture 89" descr="Image showing the rendering of style named genre_blues_rock">
          <a:extLst>
            <a:ext uri="{FF2B5EF4-FFF2-40B4-BE49-F238E27FC236}">
              <a16:creationId xmlns:a16="http://schemas.microsoft.com/office/drawing/2014/main" id="{2EFEE9DA-F29D-EF2B-63AE-D400DBDFE22D}"/>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1776075" y="13747750"/>
          <a:ext cx="676275" cy="676275"/>
        </a:xfrm>
        <a:prstGeom prst="rect">
          <a:avLst/>
        </a:prstGeom>
      </xdr:spPr>
    </xdr:pic>
    <xdr:clientData/>
  </xdr:twoCellAnchor>
  <xdr:twoCellAnchor editAs="oneCell">
    <xdr:from>
      <xdr:col>9</xdr:col>
      <xdr:colOff>12700</xdr:colOff>
      <xdr:row>27</xdr:row>
      <xdr:rowOff>12700</xdr:rowOff>
    </xdr:from>
    <xdr:to>
      <xdr:col>9</xdr:col>
      <xdr:colOff>688975</xdr:colOff>
      <xdr:row>27</xdr:row>
      <xdr:rowOff>688975</xdr:rowOff>
    </xdr:to>
    <xdr:pic>
      <xdr:nvPicPr>
        <xdr:cNvPr id="92" name="Picture 91" descr="Image showing the rendering of style named genre_country_rock">
          <a:extLst>
            <a:ext uri="{FF2B5EF4-FFF2-40B4-BE49-F238E27FC236}">
              <a16:creationId xmlns:a16="http://schemas.microsoft.com/office/drawing/2014/main" id="{46F61ECB-8936-8A58-4639-F547FED360AA}"/>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1776075" y="14509750"/>
          <a:ext cx="676275" cy="676275"/>
        </a:xfrm>
        <a:prstGeom prst="rect">
          <a:avLst/>
        </a:prstGeom>
      </xdr:spPr>
    </xdr:pic>
    <xdr:clientData/>
  </xdr:twoCellAnchor>
  <xdr:twoCellAnchor editAs="oneCell">
    <xdr:from>
      <xdr:col>9</xdr:col>
      <xdr:colOff>12700</xdr:colOff>
      <xdr:row>28</xdr:row>
      <xdr:rowOff>12700</xdr:rowOff>
    </xdr:from>
    <xdr:to>
      <xdr:col>9</xdr:col>
      <xdr:colOff>688975</xdr:colOff>
      <xdr:row>28</xdr:row>
      <xdr:rowOff>688975</xdr:rowOff>
    </xdr:to>
    <xdr:pic>
      <xdr:nvPicPr>
        <xdr:cNvPr id="94" name="Picture 93" descr="Image showing the rendering of style named genre_folk_rock">
          <a:extLst>
            <a:ext uri="{FF2B5EF4-FFF2-40B4-BE49-F238E27FC236}">
              <a16:creationId xmlns:a16="http://schemas.microsoft.com/office/drawing/2014/main" id="{79926FCB-2107-B978-4EEB-5846933E015C}"/>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1776075" y="15271750"/>
          <a:ext cx="676275" cy="676275"/>
        </a:xfrm>
        <a:prstGeom prst="rect">
          <a:avLst/>
        </a:prstGeom>
      </xdr:spPr>
    </xdr:pic>
    <xdr:clientData/>
  </xdr:twoCellAnchor>
  <xdr:twoCellAnchor editAs="oneCell">
    <xdr:from>
      <xdr:col>9</xdr:col>
      <xdr:colOff>12700</xdr:colOff>
      <xdr:row>29</xdr:row>
      <xdr:rowOff>12700</xdr:rowOff>
    </xdr:from>
    <xdr:to>
      <xdr:col>9</xdr:col>
      <xdr:colOff>688975</xdr:colOff>
      <xdr:row>29</xdr:row>
      <xdr:rowOff>688975</xdr:rowOff>
    </xdr:to>
    <xdr:pic>
      <xdr:nvPicPr>
        <xdr:cNvPr id="96" name="Picture 95" descr="Image showing the rendering of style named genre_funk">
          <a:extLst>
            <a:ext uri="{FF2B5EF4-FFF2-40B4-BE49-F238E27FC236}">
              <a16:creationId xmlns:a16="http://schemas.microsoft.com/office/drawing/2014/main" id="{77158E89-0DA4-DE79-703F-84937FB137A6}"/>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1776075" y="16033750"/>
          <a:ext cx="676275" cy="676275"/>
        </a:xfrm>
        <a:prstGeom prst="rect">
          <a:avLst/>
        </a:prstGeom>
      </xdr:spPr>
    </xdr:pic>
    <xdr:clientData/>
  </xdr:twoCellAnchor>
  <xdr:twoCellAnchor editAs="oneCell">
    <xdr:from>
      <xdr:col>9</xdr:col>
      <xdr:colOff>12700</xdr:colOff>
      <xdr:row>30</xdr:row>
      <xdr:rowOff>12700</xdr:rowOff>
    </xdr:from>
    <xdr:to>
      <xdr:col>9</xdr:col>
      <xdr:colOff>688975</xdr:colOff>
      <xdr:row>30</xdr:row>
      <xdr:rowOff>688975</xdr:rowOff>
    </xdr:to>
    <xdr:pic>
      <xdr:nvPicPr>
        <xdr:cNvPr id="98" name="Picture 97" descr="Image showing the rendering of style named genre_funk_rock">
          <a:extLst>
            <a:ext uri="{FF2B5EF4-FFF2-40B4-BE49-F238E27FC236}">
              <a16:creationId xmlns:a16="http://schemas.microsoft.com/office/drawing/2014/main" id="{2BBE08D5-2D91-283B-F9C9-5689C7D1D05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776075" y="16795750"/>
          <a:ext cx="676275" cy="676275"/>
        </a:xfrm>
        <a:prstGeom prst="rect">
          <a:avLst/>
        </a:prstGeom>
      </xdr:spPr>
    </xdr:pic>
    <xdr:clientData/>
  </xdr:twoCellAnchor>
  <xdr:twoCellAnchor editAs="oneCell">
    <xdr:from>
      <xdr:col>9</xdr:col>
      <xdr:colOff>12700</xdr:colOff>
      <xdr:row>31</xdr:row>
      <xdr:rowOff>12700</xdr:rowOff>
    </xdr:from>
    <xdr:to>
      <xdr:col>9</xdr:col>
      <xdr:colOff>688975</xdr:colOff>
      <xdr:row>31</xdr:row>
      <xdr:rowOff>688975</xdr:rowOff>
    </xdr:to>
    <xdr:pic>
      <xdr:nvPicPr>
        <xdr:cNvPr id="100" name="Picture 99" descr="Image showing the rendering of style named genre_glam_rock">
          <a:extLst>
            <a:ext uri="{FF2B5EF4-FFF2-40B4-BE49-F238E27FC236}">
              <a16:creationId xmlns:a16="http://schemas.microsoft.com/office/drawing/2014/main" id="{1395907D-8009-4EC5-7E95-609A672A2795}"/>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1776075" y="17557750"/>
          <a:ext cx="676275" cy="676275"/>
        </a:xfrm>
        <a:prstGeom prst="rect">
          <a:avLst/>
        </a:prstGeom>
      </xdr:spPr>
    </xdr:pic>
    <xdr:clientData/>
  </xdr:twoCellAnchor>
  <xdr:twoCellAnchor editAs="oneCell">
    <xdr:from>
      <xdr:col>9</xdr:col>
      <xdr:colOff>12700</xdr:colOff>
      <xdr:row>32</xdr:row>
      <xdr:rowOff>12700</xdr:rowOff>
    </xdr:from>
    <xdr:to>
      <xdr:col>9</xdr:col>
      <xdr:colOff>688975</xdr:colOff>
      <xdr:row>32</xdr:row>
      <xdr:rowOff>688975</xdr:rowOff>
    </xdr:to>
    <xdr:pic>
      <xdr:nvPicPr>
        <xdr:cNvPr id="102" name="Picture 101" descr="Image showing the rendering of style named genre_grunge">
          <a:extLst>
            <a:ext uri="{FF2B5EF4-FFF2-40B4-BE49-F238E27FC236}">
              <a16:creationId xmlns:a16="http://schemas.microsoft.com/office/drawing/2014/main" id="{F37787F7-0106-0464-5786-4D4AE9FE042C}"/>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1776075" y="18319750"/>
          <a:ext cx="676275" cy="676275"/>
        </a:xfrm>
        <a:prstGeom prst="rect">
          <a:avLst/>
        </a:prstGeom>
      </xdr:spPr>
    </xdr:pic>
    <xdr:clientData/>
  </xdr:twoCellAnchor>
  <xdr:twoCellAnchor editAs="oneCell">
    <xdr:from>
      <xdr:col>9</xdr:col>
      <xdr:colOff>12700</xdr:colOff>
      <xdr:row>33</xdr:row>
      <xdr:rowOff>12700</xdr:rowOff>
    </xdr:from>
    <xdr:to>
      <xdr:col>9</xdr:col>
      <xdr:colOff>688975</xdr:colOff>
      <xdr:row>33</xdr:row>
      <xdr:rowOff>688975</xdr:rowOff>
    </xdr:to>
    <xdr:pic>
      <xdr:nvPicPr>
        <xdr:cNvPr id="104" name="Picture 103" descr="Image showing the rendering of style named genre_hard_rock">
          <a:extLst>
            <a:ext uri="{FF2B5EF4-FFF2-40B4-BE49-F238E27FC236}">
              <a16:creationId xmlns:a16="http://schemas.microsoft.com/office/drawing/2014/main" id="{3A2AE0CD-C387-ADFB-433C-91B13ED6A3EB}"/>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1776075" y="19081750"/>
          <a:ext cx="676275" cy="676275"/>
        </a:xfrm>
        <a:prstGeom prst="rect">
          <a:avLst/>
        </a:prstGeom>
      </xdr:spPr>
    </xdr:pic>
    <xdr:clientData/>
  </xdr:twoCellAnchor>
  <xdr:twoCellAnchor editAs="oneCell">
    <xdr:from>
      <xdr:col>9</xdr:col>
      <xdr:colOff>12700</xdr:colOff>
      <xdr:row>34</xdr:row>
      <xdr:rowOff>12700</xdr:rowOff>
    </xdr:from>
    <xdr:to>
      <xdr:col>9</xdr:col>
      <xdr:colOff>688975</xdr:colOff>
      <xdr:row>34</xdr:row>
      <xdr:rowOff>688975</xdr:rowOff>
    </xdr:to>
    <xdr:pic>
      <xdr:nvPicPr>
        <xdr:cNvPr id="106" name="Picture 105" descr="Image showing the rendering of style named genre_heavy_metal">
          <a:extLst>
            <a:ext uri="{FF2B5EF4-FFF2-40B4-BE49-F238E27FC236}">
              <a16:creationId xmlns:a16="http://schemas.microsoft.com/office/drawing/2014/main" id="{63AEE8C0-A483-F429-EA4E-CCB719E9554F}"/>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1776075" y="19843750"/>
          <a:ext cx="676275" cy="676275"/>
        </a:xfrm>
        <a:prstGeom prst="rect">
          <a:avLst/>
        </a:prstGeom>
      </xdr:spPr>
    </xdr:pic>
    <xdr:clientData/>
  </xdr:twoCellAnchor>
  <xdr:twoCellAnchor editAs="oneCell">
    <xdr:from>
      <xdr:col>9</xdr:col>
      <xdr:colOff>12700</xdr:colOff>
      <xdr:row>35</xdr:row>
      <xdr:rowOff>12700</xdr:rowOff>
    </xdr:from>
    <xdr:to>
      <xdr:col>9</xdr:col>
      <xdr:colOff>688975</xdr:colOff>
      <xdr:row>35</xdr:row>
      <xdr:rowOff>688975</xdr:rowOff>
    </xdr:to>
    <xdr:pic>
      <xdr:nvPicPr>
        <xdr:cNvPr id="108" name="Picture 107" descr="Image showing the rendering of style named genre_latin_rock">
          <a:extLst>
            <a:ext uri="{FF2B5EF4-FFF2-40B4-BE49-F238E27FC236}">
              <a16:creationId xmlns:a16="http://schemas.microsoft.com/office/drawing/2014/main" id="{D080D9B6-B78F-4309-8409-9DF2DF79F2C1}"/>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1776075" y="20605750"/>
          <a:ext cx="676275" cy="676275"/>
        </a:xfrm>
        <a:prstGeom prst="rect">
          <a:avLst/>
        </a:prstGeom>
      </xdr:spPr>
    </xdr:pic>
    <xdr:clientData/>
  </xdr:twoCellAnchor>
  <xdr:twoCellAnchor editAs="oneCell">
    <xdr:from>
      <xdr:col>9</xdr:col>
      <xdr:colOff>12700</xdr:colOff>
      <xdr:row>36</xdr:row>
      <xdr:rowOff>12700</xdr:rowOff>
    </xdr:from>
    <xdr:to>
      <xdr:col>9</xdr:col>
      <xdr:colOff>688975</xdr:colOff>
      <xdr:row>36</xdr:row>
      <xdr:rowOff>688975</xdr:rowOff>
    </xdr:to>
    <xdr:pic>
      <xdr:nvPicPr>
        <xdr:cNvPr id="110" name="Picture 109" descr="Image showing the rendering of style named genre_new_wave">
          <a:extLst>
            <a:ext uri="{FF2B5EF4-FFF2-40B4-BE49-F238E27FC236}">
              <a16:creationId xmlns:a16="http://schemas.microsoft.com/office/drawing/2014/main" id="{871DB500-1172-3397-8896-9A8947CD9CA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1776075" y="21367750"/>
          <a:ext cx="676275" cy="676275"/>
        </a:xfrm>
        <a:prstGeom prst="rect">
          <a:avLst/>
        </a:prstGeom>
      </xdr:spPr>
    </xdr:pic>
    <xdr:clientData/>
  </xdr:twoCellAnchor>
  <xdr:twoCellAnchor editAs="oneCell">
    <xdr:from>
      <xdr:col>9</xdr:col>
      <xdr:colOff>12700</xdr:colOff>
      <xdr:row>37</xdr:row>
      <xdr:rowOff>12700</xdr:rowOff>
    </xdr:from>
    <xdr:to>
      <xdr:col>9</xdr:col>
      <xdr:colOff>688975</xdr:colOff>
      <xdr:row>37</xdr:row>
      <xdr:rowOff>688975</xdr:rowOff>
    </xdr:to>
    <xdr:pic>
      <xdr:nvPicPr>
        <xdr:cNvPr id="112" name="Picture 111" descr="Image showing the rendering of style named genre_pop_rock">
          <a:extLst>
            <a:ext uri="{FF2B5EF4-FFF2-40B4-BE49-F238E27FC236}">
              <a16:creationId xmlns:a16="http://schemas.microsoft.com/office/drawing/2014/main" id="{8FB2D65A-4B55-ECF8-63AF-B77314854E1A}"/>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1776075" y="22129750"/>
          <a:ext cx="676275" cy="676275"/>
        </a:xfrm>
        <a:prstGeom prst="rect">
          <a:avLst/>
        </a:prstGeom>
      </xdr:spPr>
    </xdr:pic>
    <xdr:clientData/>
  </xdr:twoCellAnchor>
  <xdr:twoCellAnchor editAs="oneCell">
    <xdr:from>
      <xdr:col>9</xdr:col>
      <xdr:colOff>12700</xdr:colOff>
      <xdr:row>38</xdr:row>
      <xdr:rowOff>12700</xdr:rowOff>
    </xdr:from>
    <xdr:to>
      <xdr:col>9</xdr:col>
      <xdr:colOff>688975</xdr:colOff>
      <xdr:row>38</xdr:row>
      <xdr:rowOff>688975</xdr:rowOff>
    </xdr:to>
    <xdr:pic>
      <xdr:nvPicPr>
        <xdr:cNvPr id="114" name="Picture 113" descr="Image showing the rendering of style named genre_progressive_rock">
          <a:extLst>
            <a:ext uri="{FF2B5EF4-FFF2-40B4-BE49-F238E27FC236}">
              <a16:creationId xmlns:a16="http://schemas.microsoft.com/office/drawing/2014/main" id="{5093B499-8544-5E78-5C40-21FE0B86B217}"/>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1776075" y="22891750"/>
          <a:ext cx="676275" cy="676275"/>
        </a:xfrm>
        <a:prstGeom prst="rect">
          <a:avLst/>
        </a:prstGeom>
      </xdr:spPr>
    </xdr:pic>
    <xdr:clientData/>
  </xdr:twoCellAnchor>
  <xdr:twoCellAnchor editAs="oneCell">
    <xdr:from>
      <xdr:col>9</xdr:col>
      <xdr:colOff>12700</xdr:colOff>
      <xdr:row>39</xdr:row>
      <xdr:rowOff>12700</xdr:rowOff>
    </xdr:from>
    <xdr:to>
      <xdr:col>9</xdr:col>
      <xdr:colOff>688975</xdr:colOff>
      <xdr:row>39</xdr:row>
      <xdr:rowOff>688975</xdr:rowOff>
    </xdr:to>
    <xdr:pic>
      <xdr:nvPicPr>
        <xdr:cNvPr id="116" name="Picture 115" descr="Image showing the rendering of style named genre_psychedelic_rock">
          <a:extLst>
            <a:ext uri="{FF2B5EF4-FFF2-40B4-BE49-F238E27FC236}">
              <a16:creationId xmlns:a16="http://schemas.microsoft.com/office/drawing/2014/main" id="{F0BCED4F-601A-03F7-FEDA-50DCC25B3A59}"/>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1776075" y="23653750"/>
          <a:ext cx="676275" cy="676275"/>
        </a:xfrm>
        <a:prstGeom prst="rect">
          <a:avLst/>
        </a:prstGeom>
      </xdr:spPr>
    </xdr:pic>
    <xdr:clientData/>
  </xdr:twoCellAnchor>
  <xdr:twoCellAnchor editAs="oneCell">
    <xdr:from>
      <xdr:col>9</xdr:col>
      <xdr:colOff>12700</xdr:colOff>
      <xdr:row>40</xdr:row>
      <xdr:rowOff>12700</xdr:rowOff>
    </xdr:from>
    <xdr:to>
      <xdr:col>9</xdr:col>
      <xdr:colOff>688975</xdr:colOff>
      <xdr:row>40</xdr:row>
      <xdr:rowOff>688975</xdr:rowOff>
    </xdr:to>
    <xdr:pic>
      <xdr:nvPicPr>
        <xdr:cNvPr id="118" name="Picture 117" descr="Image showing the rendering of style named genre_punk_rock">
          <a:extLst>
            <a:ext uri="{FF2B5EF4-FFF2-40B4-BE49-F238E27FC236}">
              <a16:creationId xmlns:a16="http://schemas.microsoft.com/office/drawing/2014/main" id="{0E512E58-BA2A-6CCA-0256-7059F16F0A7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1776075" y="24415750"/>
          <a:ext cx="676275" cy="676275"/>
        </a:xfrm>
        <a:prstGeom prst="rect">
          <a:avLst/>
        </a:prstGeom>
      </xdr:spPr>
    </xdr:pic>
    <xdr:clientData/>
  </xdr:twoCellAnchor>
  <xdr:twoCellAnchor editAs="oneCell">
    <xdr:from>
      <xdr:col>9</xdr:col>
      <xdr:colOff>12700</xdr:colOff>
      <xdr:row>41</xdr:row>
      <xdr:rowOff>12700</xdr:rowOff>
    </xdr:from>
    <xdr:to>
      <xdr:col>9</xdr:col>
      <xdr:colOff>688975</xdr:colOff>
      <xdr:row>41</xdr:row>
      <xdr:rowOff>688975</xdr:rowOff>
    </xdr:to>
    <xdr:pic>
      <xdr:nvPicPr>
        <xdr:cNvPr id="120" name="Picture 119" descr="Image showing the rendering of style named genre_rock">
          <a:extLst>
            <a:ext uri="{FF2B5EF4-FFF2-40B4-BE49-F238E27FC236}">
              <a16:creationId xmlns:a16="http://schemas.microsoft.com/office/drawing/2014/main" id="{9E60B064-FE92-D493-BFA7-EA24DB784C53}"/>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1776075" y="25177750"/>
          <a:ext cx="676275" cy="676275"/>
        </a:xfrm>
        <a:prstGeom prst="rect">
          <a:avLst/>
        </a:prstGeom>
      </xdr:spPr>
    </xdr:pic>
    <xdr:clientData/>
  </xdr:twoCellAnchor>
  <xdr:twoCellAnchor editAs="oneCell">
    <xdr:from>
      <xdr:col>9</xdr:col>
      <xdr:colOff>12700</xdr:colOff>
      <xdr:row>42</xdr:row>
      <xdr:rowOff>12700</xdr:rowOff>
    </xdr:from>
    <xdr:to>
      <xdr:col>9</xdr:col>
      <xdr:colOff>688975</xdr:colOff>
      <xdr:row>42</xdr:row>
      <xdr:rowOff>688975</xdr:rowOff>
    </xdr:to>
    <xdr:pic>
      <xdr:nvPicPr>
        <xdr:cNvPr id="122" name="Picture 121" descr="Image showing the rendering of style named genre_ska">
          <a:extLst>
            <a:ext uri="{FF2B5EF4-FFF2-40B4-BE49-F238E27FC236}">
              <a16:creationId xmlns:a16="http://schemas.microsoft.com/office/drawing/2014/main" id="{BFE780AA-283B-78CA-9226-9D610034A58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1776075" y="25939750"/>
          <a:ext cx="676275" cy="676275"/>
        </a:xfrm>
        <a:prstGeom prst="rect">
          <a:avLst/>
        </a:prstGeom>
      </xdr:spPr>
    </xdr:pic>
    <xdr:clientData/>
  </xdr:twoCellAnchor>
  <xdr:twoCellAnchor editAs="oneCell">
    <xdr:from>
      <xdr:col>9</xdr:col>
      <xdr:colOff>12700</xdr:colOff>
      <xdr:row>43</xdr:row>
      <xdr:rowOff>12700</xdr:rowOff>
    </xdr:from>
    <xdr:to>
      <xdr:col>9</xdr:col>
      <xdr:colOff>688975</xdr:colOff>
      <xdr:row>43</xdr:row>
      <xdr:rowOff>688975</xdr:rowOff>
    </xdr:to>
    <xdr:pic>
      <xdr:nvPicPr>
        <xdr:cNvPr id="124" name="Picture 123" descr="Image showing the rendering of style named genre_soul">
          <a:extLst>
            <a:ext uri="{FF2B5EF4-FFF2-40B4-BE49-F238E27FC236}">
              <a16:creationId xmlns:a16="http://schemas.microsoft.com/office/drawing/2014/main" id="{3F130926-B1B7-0622-5ACA-2CF7D0D28264}"/>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1776075" y="26701750"/>
          <a:ext cx="676275" cy="676275"/>
        </a:xfrm>
        <a:prstGeom prst="rect">
          <a:avLst/>
        </a:prstGeom>
      </xdr:spPr>
    </xdr:pic>
    <xdr:clientData/>
  </xdr:twoCellAnchor>
  <xdr:twoCellAnchor editAs="oneCell">
    <xdr:from>
      <xdr:col>9</xdr:col>
      <xdr:colOff>12700</xdr:colOff>
      <xdr:row>44</xdr:row>
      <xdr:rowOff>12700</xdr:rowOff>
    </xdr:from>
    <xdr:to>
      <xdr:col>9</xdr:col>
      <xdr:colOff>803275</xdr:colOff>
      <xdr:row>44</xdr:row>
      <xdr:rowOff>631825</xdr:rowOff>
    </xdr:to>
    <xdr:pic>
      <xdr:nvPicPr>
        <xdr:cNvPr id="126" name="Picture 125" descr="Image showing the rendering of style named legend node">
          <a:extLst>
            <a:ext uri="{FF2B5EF4-FFF2-40B4-BE49-F238E27FC236}">
              <a16:creationId xmlns:a16="http://schemas.microsoft.com/office/drawing/2014/main" id="{E29DC9D4-A70C-7E54-6AB6-E39E4198FF7F}"/>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1776075" y="27463750"/>
          <a:ext cx="790575" cy="619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13</xdr:row>
      <xdr:rowOff>12700</xdr:rowOff>
    </xdr:from>
    <xdr:to>
      <xdr:col>2</xdr:col>
      <xdr:colOff>317500</xdr:colOff>
      <xdr:row>13</xdr:row>
      <xdr:rowOff>266700</xdr:rowOff>
    </xdr:to>
    <xdr:sp macro="ShowSQLEditForm" textlink="">
      <xdr:nvSpPr>
        <xdr:cNvPr id="10" name="SqlEditButton">
          <a:extLst>
            <a:ext uri="{FF2B5EF4-FFF2-40B4-BE49-F238E27FC236}">
              <a16:creationId xmlns:a16="http://schemas.microsoft.com/office/drawing/2014/main" id="{B2BBF2B3-1B6C-7102-C05F-892D3862248D}"/>
            </a:ext>
          </a:extLst>
        </xdr:cNvPr>
        <xdr:cNvSpPr/>
      </xdr:nvSpPr>
      <xdr:spPr>
        <a:xfrm>
          <a:off x="10198100" y="9337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xdr:from>
      <xdr:col>2</xdr:col>
      <xdr:colOff>63500</xdr:colOff>
      <xdr:row>13</xdr:row>
      <xdr:rowOff>292100</xdr:rowOff>
    </xdr:from>
    <xdr:to>
      <xdr:col>2</xdr:col>
      <xdr:colOff>317500</xdr:colOff>
      <xdr:row>13</xdr:row>
      <xdr:rowOff>546100</xdr:rowOff>
    </xdr:to>
    <xdr:sp macro="RunOneSqlStatement" textlink="">
      <xdr:nvSpPr>
        <xdr:cNvPr id="11" name="SqlRunButton">
          <a:extLst>
            <a:ext uri="{FF2B5EF4-FFF2-40B4-BE49-F238E27FC236}">
              <a16:creationId xmlns:a16="http://schemas.microsoft.com/office/drawing/2014/main" id="{E31245D4-0713-3FB9-78B9-660E7D748E8F}"/>
            </a:ext>
          </a:extLst>
        </xdr:cNvPr>
        <xdr:cNvSpPr/>
      </xdr:nvSpPr>
      <xdr:spPr>
        <a:xfrm>
          <a:off x="10198100" y="96170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356"/>
  <sheetViews>
    <sheetView tabSelected="1" workbookViewId="0">
      <selection activeCell="K1" sqref="K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6916</v>
      </c>
    </row>
    <row r="2" spans="1:11" ht="409.5" x14ac:dyDescent="0.25">
      <c r="B2" s="1143" t="s">
        <v>8307</v>
      </c>
      <c r="D2" s="1163" t="s">
        <v>8308</v>
      </c>
      <c r="G2" s="1162" t="s">
        <v>8309</v>
      </c>
      <c r="I2" s="1163" t="s">
        <v>8310</v>
      </c>
    </row>
    <row r="3" spans="1:11" ht="45" x14ac:dyDescent="0.25">
      <c r="B3" s="1143" t="s">
        <v>8311</v>
      </c>
      <c r="G3" s="1162" t="s">
        <v>8312</v>
      </c>
      <c r="H3" s="1162" t="s">
        <v>8313</v>
      </c>
      <c r="I3" s="1163" t="s">
        <v>8314</v>
      </c>
    </row>
    <row r="4" spans="1:11" ht="45" x14ac:dyDescent="0.25">
      <c r="B4" s="1143" t="s">
        <v>8311</v>
      </c>
      <c r="G4" s="1162" t="s">
        <v>8315</v>
      </c>
      <c r="H4" s="1162" t="s">
        <v>8316</v>
      </c>
      <c r="I4" s="1163" t="s">
        <v>8314</v>
      </c>
    </row>
    <row r="5" spans="1:11" ht="45" x14ac:dyDescent="0.25">
      <c r="B5" s="1143" t="s">
        <v>8311</v>
      </c>
      <c r="G5" s="1162" t="s">
        <v>8317</v>
      </c>
      <c r="H5" s="1162" t="s">
        <v>8318</v>
      </c>
      <c r="I5" s="1163" t="s">
        <v>8314</v>
      </c>
    </row>
    <row r="6" spans="1:11" ht="45" x14ac:dyDescent="0.25">
      <c r="B6" s="1143" t="s">
        <v>8311</v>
      </c>
      <c r="G6" s="1162" t="s">
        <v>8319</v>
      </c>
      <c r="H6" s="1162" t="s">
        <v>8320</v>
      </c>
      <c r="I6" s="1163" t="s">
        <v>8314</v>
      </c>
    </row>
    <row r="7" spans="1:11" ht="45" x14ac:dyDescent="0.25">
      <c r="B7" s="1143" t="s">
        <v>8321</v>
      </c>
      <c r="G7" s="1162" t="s">
        <v>8322</v>
      </c>
      <c r="H7" s="1162" t="s">
        <v>8323</v>
      </c>
      <c r="I7" s="1163" t="s">
        <v>8314</v>
      </c>
    </row>
    <row r="8" spans="1:11" ht="45" x14ac:dyDescent="0.25">
      <c r="B8" s="1143" t="s">
        <v>8321</v>
      </c>
      <c r="G8" s="1162" t="s">
        <v>8324</v>
      </c>
      <c r="H8" s="1162" t="s">
        <v>8325</v>
      </c>
      <c r="I8" s="1163" t="s">
        <v>8314</v>
      </c>
    </row>
    <row r="9" spans="1:11" ht="45" x14ac:dyDescent="0.25">
      <c r="B9" s="1143" t="s">
        <v>8321</v>
      </c>
      <c r="G9" s="1162" t="s">
        <v>8326</v>
      </c>
      <c r="H9" s="1162" t="s">
        <v>8327</v>
      </c>
      <c r="I9" s="1163" t="s">
        <v>8314</v>
      </c>
    </row>
    <row r="10" spans="1:11" ht="45" x14ac:dyDescent="0.25">
      <c r="B10" s="1143" t="s">
        <v>8321</v>
      </c>
      <c r="G10" s="1162" t="s">
        <v>8328</v>
      </c>
      <c r="H10" s="1162" t="s">
        <v>8329</v>
      </c>
      <c r="I10" s="1163" t="s">
        <v>8314</v>
      </c>
    </row>
    <row r="11" spans="1:11" ht="45" x14ac:dyDescent="0.25">
      <c r="B11" s="1143" t="s">
        <v>8330</v>
      </c>
      <c r="G11" s="1162" t="s">
        <v>8331</v>
      </c>
      <c r="H11" s="1162" t="s">
        <v>8332</v>
      </c>
      <c r="I11" s="1163" t="s">
        <v>8314</v>
      </c>
    </row>
    <row r="12" spans="1:11" ht="45" x14ac:dyDescent="0.25">
      <c r="B12" s="1143" t="s">
        <v>8330</v>
      </c>
      <c r="G12" s="1162" t="s">
        <v>8333</v>
      </c>
      <c r="H12" s="1162" t="s">
        <v>8334</v>
      </c>
      <c r="I12" s="1163" t="s">
        <v>8314</v>
      </c>
    </row>
    <row r="13" spans="1:11" ht="45" x14ac:dyDescent="0.25">
      <c r="B13" s="1143" t="s">
        <v>8330</v>
      </c>
      <c r="G13" s="1162" t="s">
        <v>8335</v>
      </c>
      <c r="H13" s="1162" t="s">
        <v>8336</v>
      </c>
      <c r="I13" s="1163" t="s">
        <v>8314</v>
      </c>
    </row>
    <row r="14" spans="1:11" ht="45" x14ac:dyDescent="0.25">
      <c r="B14" s="1143" t="s">
        <v>8330</v>
      </c>
      <c r="G14" s="1162" t="s">
        <v>8337</v>
      </c>
      <c r="H14" s="1162" t="s">
        <v>8338</v>
      </c>
      <c r="I14" s="1163" t="s">
        <v>8314</v>
      </c>
    </row>
    <row r="15" spans="1:11" ht="45" x14ac:dyDescent="0.25">
      <c r="B15" s="1143" t="s">
        <v>8339</v>
      </c>
      <c r="G15" s="1162" t="s">
        <v>8340</v>
      </c>
      <c r="H15" s="1162" t="s">
        <v>8341</v>
      </c>
      <c r="I15" s="1163" t="s">
        <v>8342</v>
      </c>
    </row>
    <row r="16" spans="1:11" ht="45" x14ac:dyDescent="0.25">
      <c r="B16" s="1143" t="s">
        <v>8339</v>
      </c>
      <c r="G16" s="1162" t="s">
        <v>8343</v>
      </c>
      <c r="H16" s="1162" t="s">
        <v>8332</v>
      </c>
      <c r="I16" s="1163" t="s">
        <v>8342</v>
      </c>
    </row>
    <row r="17" spans="2:9" ht="45" x14ac:dyDescent="0.25">
      <c r="B17" s="1143" t="s">
        <v>8339</v>
      </c>
      <c r="G17" s="1162" t="s">
        <v>8344</v>
      </c>
      <c r="H17" s="1162" t="s">
        <v>8334</v>
      </c>
      <c r="I17" s="1163" t="s">
        <v>8342</v>
      </c>
    </row>
    <row r="18" spans="2:9" ht="45" x14ac:dyDescent="0.25">
      <c r="B18" s="1143" t="s">
        <v>8339</v>
      </c>
      <c r="G18" s="1162" t="s">
        <v>8345</v>
      </c>
      <c r="H18" s="1162" t="s">
        <v>8346</v>
      </c>
      <c r="I18" s="1163" t="s">
        <v>8342</v>
      </c>
    </row>
    <row r="19" spans="2:9" ht="45" x14ac:dyDescent="0.25">
      <c r="B19" s="1143" t="s">
        <v>8347</v>
      </c>
      <c r="G19" s="1162" t="s">
        <v>8348</v>
      </c>
      <c r="H19" s="1162" t="s">
        <v>8349</v>
      </c>
      <c r="I19" s="1163" t="s">
        <v>8342</v>
      </c>
    </row>
    <row r="20" spans="2:9" ht="45" x14ac:dyDescent="0.25">
      <c r="B20" s="1143" t="s">
        <v>8347</v>
      </c>
      <c r="G20" s="1162" t="s">
        <v>8350</v>
      </c>
      <c r="H20" s="1162" t="s">
        <v>8351</v>
      </c>
      <c r="I20" s="1163" t="s">
        <v>8342</v>
      </c>
    </row>
    <row r="21" spans="2:9" ht="45" x14ac:dyDescent="0.25">
      <c r="B21" s="1143" t="s">
        <v>8347</v>
      </c>
      <c r="G21" s="1162" t="s">
        <v>8352</v>
      </c>
      <c r="H21" s="1162" t="s">
        <v>8353</v>
      </c>
      <c r="I21" s="1163" t="s">
        <v>8342</v>
      </c>
    </row>
    <row r="22" spans="2:9" ht="45" x14ac:dyDescent="0.25">
      <c r="B22" s="1143" t="s">
        <v>8347</v>
      </c>
      <c r="G22" s="1162" t="s">
        <v>8354</v>
      </c>
      <c r="H22" s="1162" t="s">
        <v>8355</v>
      </c>
      <c r="I22" s="1163" t="s">
        <v>8342</v>
      </c>
    </row>
    <row r="23" spans="2:9" ht="45" x14ac:dyDescent="0.25">
      <c r="B23" s="1143" t="s">
        <v>8347</v>
      </c>
      <c r="G23" s="1162" t="s">
        <v>8356</v>
      </c>
      <c r="H23" s="1162" t="s">
        <v>8357</v>
      </c>
      <c r="I23" s="1163" t="s">
        <v>8342</v>
      </c>
    </row>
    <row r="24" spans="2:9" ht="45" x14ac:dyDescent="0.25">
      <c r="B24" s="1143" t="s">
        <v>8347</v>
      </c>
      <c r="G24" s="1162" t="s">
        <v>8358</v>
      </c>
      <c r="H24" s="1162" t="s">
        <v>8359</v>
      </c>
      <c r="I24" s="1163" t="s">
        <v>8342</v>
      </c>
    </row>
    <row r="25" spans="2:9" ht="45" x14ac:dyDescent="0.25">
      <c r="B25" s="1143" t="s">
        <v>8360</v>
      </c>
      <c r="G25" s="1162" t="s">
        <v>8361</v>
      </c>
      <c r="H25" s="1162" t="s">
        <v>8362</v>
      </c>
      <c r="I25" s="1163" t="s">
        <v>8314</v>
      </c>
    </row>
    <row r="26" spans="2:9" ht="45" x14ac:dyDescent="0.25">
      <c r="B26" s="1143" t="s">
        <v>8360</v>
      </c>
      <c r="G26" s="1162" t="s">
        <v>8363</v>
      </c>
      <c r="H26" s="1162" t="s">
        <v>8364</v>
      </c>
      <c r="I26" s="1163" t="s">
        <v>8314</v>
      </c>
    </row>
    <row r="27" spans="2:9" ht="45" x14ac:dyDescent="0.25">
      <c r="B27" s="1143" t="s">
        <v>8360</v>
      </c>
      <c r="G27" s="1162" t="s">
        <v>8365</v>
      </c>
      <c r="H27" s="1162" t="s">
        <v>8366</v>
      </c>
      <c r="I27" s="1163" t="s">
        <v>8314</v>
      </c>
    </row>
    <row r="28" spans="2:9" ht="45" x14ac:dyDescent="0.25">
      <c r="B28" s="1143" t="s">
        <v>8360</v>
      </c>
      <c r="G28" s="1162" t="s">
        <v>8367</v>
      </c>
      <c r="H28" s="1162" t="s">
        <v>8368</v>
      </c>
      <c r="I28" s="1163" t="s">
        <v>8314</v>
      </c>
    </row>
    <row r="29" spans="2:9" ht="45" x14ac:dyDescent="0.25">
      <c r="B29" s="1143" t="s">
        <v>8369</v>
      </c>
      <c r="G29" s="1162" t="s">
        <v>8370</v>
      </c>
      <c r="H29" s="1162" t="s">
        <v>8362</v>
      </c>
      <c r="I29" s="1163" t="s">
        <v>8314</v>
      </c>
    </row>
    <row r="30" spans="2:9" ht="45" x14ac:dyDescent="0.25">
      <c r="B30" s="1143" t="s">
        <v>8369</v>
      </c>
      <c r="G30" s="1162" t="s">
        <v>8371</v>
      </c>
      <c r="H30" s="1162" t="s">
        <v>8372</v>
      </c>
      <c r="I30" s="1163" t="s">
        <v>8314</v>
      </c>
    </row>
    <row r="31" spans="2:9" ht="45" x14ac:dyDescent="0.25">
      <c r="B31" s="1143" t="s">
        <v>8369</v>
      </c>
      <c r="G31" s="1162" t="s">
        <v>8373</v>
      </c>
      <c r="H31" s="1162" t="s">
        <v>8374</v>
      </c>
      <c r="I31" s="1163" t="s">
        <v>8314</v>
      </c>
    </row>
    <row r="32" spans="2:9" ht="45" x14ac:dyDescent="0.25">
      <c r="B32" s="1143" t="s">
        <v>8375</v>
      </c>
      <c r="G32" s="1162" t="s">
        <v>8376</v>
      </c>
      <c r="H32" s="1162" t="s">
        <v>8377</v>
      </c>
      <c r="I32" s="1163" t="s">
        <v>8342</v>
      </c>
    </row>
    <row r="33" spans="2:9" ht="45" x14ac:dyDescent="0.25">
      <c r="B33" s="1143" t="s">
        <v>8375</v>
      </c>
      <c r="G33" s="1162" t="s">
        <v>8378</v>
      </c>
      <c r="H33" s="1162" t="s">
        <v>8341</v>
      </c>
      <c r="I33" s="1163" t="s">
        <v>8342</v>
      </c>
    </row>
    <row r="34" spans="2:9" ht="45" x14ac:dyDescent="0.25">
      <c r="B34" s="1143" t="s">
        <v>8375</v>
      </c>
      <c r="G34" s="1162" t="s">
        <v>8379</v>
      </c>
      <c r="H34" s="1162" t="s">
        <v>8380</v>
      </c>
      <c r="I34" s="1163" t="s">
        <v>8342</v>
      </c>
    </row>
    <row r="35" spans="2:9" ht="45" x14ac:dyDescent="0.25">
      <c r="B35" s="1143" t="s">
        <v>8375</v>
      </c>
      <c r="G35" s="1162" t="s">
        <v>8381</v>
      </c>
      <c r="H35" s="1162" t="s">
        <v>8382</v>
      </c>
      <c r="I35" s="1163" t="s">
        <v>8342</v>
      </c>
    </row>
    <row r="36" spans="2:9" ht="45" x14ac:dyDescent="0.25">
      <c r="B36" s="1143" t="s">
        <v>8383</v>
      </c>
      <c r="G36" s="1162" t="s">
        <v>8384</v>
      </c>
      <c r="H36" s="1162" t="s">
        <v>8385</v>
      </c>
      <c r="I36" s="1163" t="s">
        <v>8386</v>
      </c>
    </row>
    <row r="37" spans="2:9" ht="45" x14ac:dyDescent="0.25">
      <c r="B37" s="1143" t="s">
        <v>8383</v>
      </c>
      <c r="G37" s="1162" t="s">
        <v>8387</v>
      </c>
      <c r="H37" s="1162" t="s">
        <v>8388</v>
      </c>
      <c r="I37" s="1163" t="s">
        <v>8386</v>
      </c>
    </row>
    <row r="38" spans="2:9" ht="45" x14ac:dyDescent="0.25">
      <c r="B38" s="1143" t="s">
        <v>8383</v>
      </c>
      <c r="G38" s="1162" t="s">
        <v>8389</v>
      </c>
      <c r="H38" s="1162" t="s">
        <v>8390</v>
      </c>
      <c r="I38" s="1163" t="s">
        <v>8314</v>
      </c>
    </row>
    <row r="39" spans="2:9" ht="45" x14ac:dyDescent="0.25">
      <c r="B39" s="1143" t="s">
        <v>8391</v>
      </c>
      <c r="G39" s="1162" t="s">
        <v>8392</v>
      </c>
      <c r="H39" s="1162" t="s">
        <v>8393</v>
      </c>
      <c r="I39" s="1163" t="s">
        <v>8314</v>
      </c>
    </row>
    <row r="40" spans="2:9" ht="45" x14ac:dyDescent="0.25">
      <c r="B40" s="1143" t="s">
        <v>8391</v>
      </c>
      <c r="G40" s="1162" t="s">
        <v>8394</v>
      </c>
      <c r="H40" s="1162" t="s">
        <v>8395</v>
      </c>
      <c r="I40" s="1163" t="s">
        <v>8314</v>
      </c>
    </row>
    <row r="41" spans="2:9" ht="45" x14ac:dyDescent="0.25">
      <c r="B41" s="1143" t="s">
        <v>8391</v>
      </c>
      <c r="G41" s="1162" t="s">
        <v>8396</v>
      </c>
      <c r="H41" s="1162" t="s">
        <v>8397</v>
      </c>
      <c r="I41" s="1163" t="s">
        <v>8314</v>
      </c>
    </row>
    <row r="42" spans="2:9" ht="45" x14ac:dyDescent="0.25">
      <c r="B42" s="1143" t="s">
        <v>8391</v>
      </c>
      <c r="G42" s="1162" t="s">
        <v>8398</v>
      </c>
      <c r="H42" s="1162" t="s">
        <v>8399</v>
      </c>
      <c r="I42" s="1163" t="s">
        <v>8314</v>
      </c>
    </row>
    <row r="43" spans="2:9" ht="45" x14ac:dyDescent="0.25">
      <c r="B43" s="1143" t="s">
        <v>8400</v>
      </c>
      <c r="G43" s="1162" t="s">
        <v>8401</v>
      </c>
      <c r="H43" s="1162" t="s">
        <v>8402</v>
      </c>
      <c r="I43" s="1163" t="s">
        <v>8314</v>
      </c>
    </row>
    <row r="44" spans="2:9" ht="45" x14ac:dyDescent="0.25">
      <c r="B44" s="1143" t="s">
        <v>8400</v>
      </c>
      <c r="G44" s="1162" t="s">
        <v>8403</v>
      </c>
      <c r="H44" s="1162" t="s">
        <v>8404</v>
      </c>
      <c r="I44" s="1163" t="s">
        <v>8314</v>
      </c>
    </row>
    <row r="45" spans="2:9" ht="45" x14ac:dyDescent="0.25">
      <c r="B45" s="1143" t="s">
        <v>8400</v>
      </c>
      <c r="G45" s="1162" t="s">
        <v>8405</v>
      </c>
      <c r="H45" s="1162" t="s">
        <v>8406</v>
      </c>
      <c r="I45" s="1163" t="s">
        <v>8314</v>
      </c>
    </row>
    <row r="46" spans="2:9" ht="45" x14ac:dyDescent="0.25">
      <c r="B46" s="1143" t="s">
        <v>8400</v>
      </c>
      <c r="G46" s="1162" t="s">
        <v>8407</v>
      </c>
      <c r="H46" s="1162" t="s">
        <v>8408</v>
      </c>
      <c r="I46" s="1163" t="s">
        <v>8314</v>
      </c>
    </row>
    <row r="47" spans="2:9" ht="45" x14ac:dyDescent="0.25">
      <c r="B47" s="1143" t="s">
        <v>8409</v>
      </c>
      <c r="G47" s="1162" t="s">
        <v>8410</v>
      </c>
      <c r="H47" s="1162" t="s">
        <v>8411</v>
      </c>
      <c r="I47" s="1163" t="s">
        <v>8314</v>
      </c>
    </row>
    <row r="48" spans="2:9" ht="45" x14ac:dyDescent="0.25">
      <c r="B48" s="1143" t="s">
        <v>8409</v>
      </c>
      <c r="G48" s="1162" t="s">
        <v>8412</v>
      </c>
      <c r="H48" s="1162" t="s">
        <v>8413</v>
      </c>
      <c r="I48" s="1163" t="s">
        <v>8314</v>
      </c>
    </row>
    <row r="49" spans="2:9" ht="45" x14ac:dyDescent="0.25">
      <c r="B49" s="1143" t="s">
        <v>8409</v>
      </c>
      <c r="G49" s="1162" t="s">
        <v>8414</v>
      </c>
      <c r="H49" s="1162" t="s">
        <v>8415</v>
      </c>
      <c r="I49" s="1163" t="s">
        <v>8314</v>
      </c>
    </row>
    <row r="50" spans="2:9" ht="45" x14ac:dyDescent="0.25">
      <c r="B50" s="1143" t="s">
        <v>8409</v>
      </c>
      <c r="G50" s="1162" t="s">
        <v>8416</v>
      </c>
      <c r="H50" s="1162" t="s">
        <v>8417</v>
      </c>
      <c r="I50" s="1163" t="s">
        <v>8314</v>
      </c>
    </row>
    <row r="51" spans="2:9" ht="60" x14ac:dyDescent="0.25">
      <c r="B51" s="1143" t="s">
        <v>8409</v>
      </c>
      <c r="G51" s="1162" t="s">
        <v>8418</v>
      </c>
      <c r="H51" s="1162" t="s">
        <v>8419</v>
      </c>
      <c r="I51" s="1163" t="s">
        <v>8314</v>
      </c>
    </row>
    <row r="52" spans="2:9" ht="45" x14ac:dyDescent="0.25">
      <c r="B52" s="1143" t="s">
        <v>8420</v>
      </c>
      <c r="G52" s="1162" t="s">
        <v>8421</v>
      </c>
      <c r="H52" s="1162" t="s">
        <v>8422</v>
      </c>
      <c r="I52" s="1163" t="s">
        <v>8314</v>
      </c>
    </row>
    <row r="53" spans="2:9" ht="45" x14ac:dyDescent="0.25">
      <c r="B53" s="1143" t="s">
        <v>8420</v>
      </c>
      <c r="G53" s="1162" t="s">
        <v>8423</v>
      </c>
      <c r="H53" s="1162" t="s">
        <v>8424</v>
      </c>
      <c r="I53" s="1163" t="s">
        <v>8314</v>
      </c>
    </row>
    <row r="54" spans="2:9" ht="60" x14ac:dyDescent="0.25">
      <c r="B54" s="1143" t="s">
        <v>8420</v>
      </c>
      <c r="G54" s="1162" t="s">
        <v>8425</v>
      </c>
      <c r="H54" s="1162" t="s">
        <v>8419</v>
      </c>
      <c r="I54" s="1163" t="s">
        <v>8314</v>
      </c>
    </row>
    <row r="55" spans="2:9" ht="45" x14ac:dyDescent="0.25">
      <c r="B55" s="1143" t="s">
        <v>8420</v>
      </c>
      <c r="G55" s="1162" t="s">
        <v>8426</v>
      </c>
      <c r="H55" s="1162" t="s">
        <v>8427</v>
      </c>
      <c r="I55" s="1163" t="s">
        <v>8314</v>
      </c>
    </row>
    <row r="56" spans="2:9" ht="45" x14ac:dyDescent="0.25">
      <c r="B56" s="1143" t="s">
        <v>8428</v>
      </c>
      <c r="G56" s="1162" t="s">
        <v>8429</v>
      </c>
      <c r="H56" s="1162" t="s">
        <v>8430</v>
      </c>
      <c r="I56" s="1163" t="s">
        <v>8314</v>
      </c>
    </row>
    <row r="57" spans="2:9" ht="45" x14ac:dyDescent="0.25">
      <c r="B57" s="1143" t="s">
        <v>8431</v>
      </c>
      <c r="G57" s="1162" t="s">
        <v>8432</v>
      </c>
      <c r="H57" s="1162" t="s">
        <v>8433</v>
      </c>
      <c r="I57" s="1163" t="s">
        <v>8386</v>
      </c>
    </row>
    <row r="58" spans="2:9" ht="45" x14ac:dyDescent="0.25">
      <c r="B58" s="1143" t="s">
        <v>8431</v>
      </c>
      <c r="G58" s="1162" t="s">
        <v>8434</v>
      </c>
      <c r="H58" s="1162" t="s">
        <v>8435</v>
      </c>
      <c r="I58" s="1163" t="s">
        <v>8386</v>
      </c>
    </row>
    <row r="59" spans="2:9" ht="45" x14ac:dyDescent="0.25">
      <c r="B59" s="1143" t="s">
        <v>8431</v>
      </c>
      <c r="G59" s="1162" t="s">
        <v>8436</v>
      </c>
      <c r="H59" s="1162" t="s">
        <v>8437</v>
      </c>
      <c r="I59" s="1163" t="s">
        <v>8386</v>
      </c>
    </row>
    <row r="60" spans="2:9" ht="45" x14ac:dyDescent="0.25">
      <c r="B60" s="1143" t="s">
        <v>8431</v>
      </c>
      <c r="G60" s="1162" t="s">
        <v>8438</v>
      </c>
      <c r="H60" s="1162" t="s">
        <v>8439</v>
      </c>
      <c r="I60" s="1163" t="s">
        <v>8386</v>
      </c>
    </row>
    <row r="61" spans="2:9" ht="45" x14ac:dyDescent="0.25">
      <c r="B61" s="1143" t="s">
        <v>8440</v>
      </c>
      <c r="G61" s="1162" t="s">
        <v>8441</v>
      </c>
      <c r="H61" s="1162" t="s">
        <v>8442</v>
      </c>
      <c r="I61" s="1163" t="s">
        <v>8386</v>
      </c>
    </row>
    <row r="62" spans="2:9" ht="45" x14ac:dyDescent="0.25">
      <c r="B62" s="1143" t="s">
        <v>8440</v>
      </c>
      <c r="G62" s="1162" t="s">
        <v>8443</v>
      </c>
      <c r="H62" s="1162" t="s">
        <v>8444</v>
      </c>
      <c r="I62" s="1163" t="s">
        <v>8386</v>
      </c>
    </row>
    <row r="63" spans="2:9" ht="45" x14ac:dyDescent="0.25">
      <c r="B63" s="1143" t="s">
        <v>8440</v>
      </c>
      <c r="G63" s="1162" t="s">
        <v>8445</v>
      </c>
      <c r="H63" s="1162" t="s">
        <v>8446</v>
      </c>
      <c r="I63" s="1163" t="s">
        <v>8386</v>
      </c>
    </row>
    <row r="64" spans="2:9" ht="45" x14ac:dyDescent="0.25">
      <c r="B64" s="1143" t="s">
        <v>8440</v>
      </c>
      <c r="G64" s="1162" t="s">
        <v>8447</v>
      </c>
      <c r="H64" s="1162" t="s">
        <v>8448</v>
      </c>
      <c r="I64" s="1163" t="s">
        <v>8386</v>
      </c>
    </row>
    <row r="65" spans="2:9" ht="45" x14ac:dyDescent="0.25">
      <c r="B65" s="1143" t="s">
        <v>8449</v>
      </c>
      <c r="G65" s="1162" t="s">
        <v>8450</v>
      </c>
      <c r="H65" s="1162" t="s">
        <v>8323</v>
      </c>
      <c r="I65" s="1163" t="s">
        <v>8386</v>
      </c>
    </row>
    <row r="66" spans="2:9" ht="45" x14ac:dyDescent="0.25">
      <c r="B66" s="1143" t="s">
        <v>8449</v>
      </c>
      <c r="G66" s="1162" t="s">
        <v>8451</v>
      </c>
      <c r="H66" s="1162" t="s">
        <v>8325</v>
      </c>
      <c r="I66" s="1163" t="s">
        <v>8314</v>
      </c>
    </row>
    <row r="67" spans="2:9" ht="45" x14ac:dyDescent="0.25">
      <c r="B67" s="1143" t="s">
        <v>8449</v>
      </c>
      <c r="G67" s="1162" t="s">
        <v>8452</v>
      </c>
      <c r="H67" s="1162" t="s">
        <v>8327</v>
      </c>
      <c r="I67" s="1163" t="s">
        <v>8386</v>
      </c>
    </row>
    <row r="68" spans="2:9" ht="45" x14ac:dyDescent="0.25">
      <c r="B68" s="1143" t="s">
        <v>8449</v>
      </c>
      <c r="G68" s="1162" t="s">
        <v>8453</v>
      </c>
      <c r="H68" s="1162" t="s">
        <v>8454</v>
      </c>
      <c r="I68" s="1163" t="s">
        <v>8314</v>
      </c>
    </row>
    <row r="69" spans="2:9" ht="45" x14ac:dyDescent="0.25">
      <c r="B69" s="1143" t="s">
        <v>8449</v>
      </c>
      <c r="G69" s="1162" t="s">
        <v>8455</v>
      </c>
      <c r="H69" s="1162" t="s">
        <v>8456</v>
      </c>
      <c r="I69" s="1163" t="s">
        <v>8314</v>
      </c>
    </row>
    <row r="70" spans="2:9" ht="45" x14ac:dyDescent="0.25">
      <c r="B70" s="1143" t="s">
        <v>8449</v>
      </c>
      <c r="G70" s="1162" t="s">
        <v>8457</v>
      </c>
      <c r="H70" s="1162" t="s">
        <v>8329</v>
      </c>
      <c r="I70" s="1163" t="s">
        <v>8314</v>
      </c>
    </row>
    <row r="71" spans="2:9" ht="45" x14ac:dyDescent="0.25">
      <c r="B71" s="1143" t="s">
        <v>8449</v>
      </c>
      <c r="G71" s="1162" t="s">
        <v>8458</v>
      </c>
      <c r="H71" s="1162" t="s">
        <v>8459</v>
      </c>
      <c r="I71" s="1163" t="s">
        <v>8314</v>
      </c>
    </row>
    <row r="72" spans="2:9" ht="45" x14ac:dyDescent="0.25">
      <c r="B72" s="1143" t="s">
        <v>8460</v>
      </c>
      <c r="G72" s="1162" t="s">
        <v>8461</v>
      </c>
      <c r="H72" s="1162" t="s">
        <v>8462</v>
      </c>
      <c r="I72" s="1163" t="s">
        <v>8314</v>
      </c>
    </row>
    <row r="73" spans="2:9" ht="45" x14ac:dyDescent="0.25">
      <c r="B73" s="1143" t="s">
        <v>8460</v>
      </c>
      <c r="G73" s="1162" t="s">
        <v>8463</v>
      </c>
      <c r="H73" s="1162" t="s">
        <v>8464</v>
      </c>
      <c r="I73" s="1163" t="s">
        <v>8386</v>
      </c>
    </row>
    <row r="74" spans="2:9" ht="45" x14ac:dyDescent="0.25">
      <c r="B74" s="1143" t="s">
        <v>8460</v>
      </c>
      <c r="G74" s="1162" t="s">
        <v>8465</v>
      </c>
      <c r="H74" s="1162" t="s">
        <v>8466</v>
      </c>
      <c r="I74" s="1163" t="s">
        <v>8314</v>
      </c>
    </row>
    <row r="75" spans="2:9" ht="45" x14ac:dyDescent="0.25">
      <c r="B75" s="1143" t="s">
        <v>8460</v>
      </c>
      <c r="G75" s="1162" t="s">
        <v>8467</v>
      </c>
      <c r="H75" s="1162" t="s">
        <v>8468</v>
      </c>
      <c r="I75" s="1163" t="s">
        <v>8314</v>
      </c>
    </row>
    <row r="76" spans="2:9" ht="45" x14ac:dyDescent="0.25">
      <c r="B76" s="1143" t="s">
        <v>8460</v>
      </c>
      <c r="G76" s="1162" t="s">
        <v>8469</v>
      </c>
      <c r="H76" s="1162" t="s">
        <v>8470</v>
      </c>
      <c r="I76" s="1163" t="s">
        <v>8386</v>
      </c>
    </row>
    <row r="77" spans="2:9" ht="45" x14ac:dyDescent="0.25">
      <c r="B77" s="1143" t="s">
        <v>8460</v>
      </c>
      <c r="G77" s="1162" t="s">
        <v>8471</v>
      </c>
      <c r="H77" s="1162" t="s">
        <v>8472</v>
      </c>
      <c r="I77" s="1163" t="s">
        <v>8314</v>
      </c>
    </row>
    <row r="78" spans="2:9" ht="45" x14ac:dyDescent="0.25">
      <c r="B78" s="1143" t="s">
        <v>8473</v>
      </c>
      <c r="G78" s="1162" t="s">
        <v>8474</v>
      </c>
      <c r="H78" s="1162" t="s">
        <v>8349</v>
      </c>
      <c r="I78" s="1163" t="s">
        <v>8314</v>
      </c>
    </row>
    <row r="79" spans="2:9" ht="45" x14ac:dyDescent="0.25">
      <c r="B79" s="1143" t="s">
        <v>8475</v>
      </c>
      <c r="G79" s="1162" t="s">
        <v>8476</v>
      </c>
      <c r="H79" s="1162" t="s">
        <v>8477</v>
      </c>
      <c r="I79" s="1163" t="s">
        <v>8314</v>
      </c>
    </row>
    <row r="80" spans="2:9" ht="45" x14ac:dyDescent="0.25">
      <c r="B80" s="1143" t="s">
        <v>8475</v>
      </c>
      <c r="G80" s="1162" t="s">
        <v>8478</v>
      </c>
      <c r="H80" s="1162" t="s">
        <v>8479</v>
      </c>
      <c r="I80" s="1163" t="s">
        <v>8314</v>
      </c>
    </row>
    <row r="81" spans="2:9" ht="45" x14ac:dyDescent="0.25">
      <c r="B81" s="1143" t="s">
        <v>8475</v>
      </c>
      <c r="G81" s="1162" t="s">
        <v>8480</v>
      </c>
      <c r="H81" s="1162" t="s">
        <v>8481</v>
      </c>
      <c r="I81" s="1163" t="s">
        <v>8314</v>
      </c>
    </row>
    <row r="82" spans="2:9" ht="45" x14ac:dyDescent="0.25">
      <c r="B82" s="1143" t="s">
        <v>8475</v>
      </c>
      <c r="G82" s="1162" t="s">
        <v>8482</v>
      </c>
      <c r="H82" s="1162" t="s">
        <v>8483</v>
      </c>
      <c r="I82" s="1163" t="s">
        <v>8314</v>
      </c>
    </row>
    <row r="83" spans="2:9" ht="45" x14ac:dyDescent="0.25">
      <c r="B83" s="1143" t="s">
        <v>8475</v>
      </c>
      <c r="G83" s="1162" t="s">
        <v>8484</v>
      </c>
      <c r="H83" s="1162" t="s">
        <v>8485</v>
      </c>
      <c r="I83" s="1163" t="s">
        <v>8314</v>
      </c>
    </row>
    <row r="84" spans="2:9" ht="45" x14ac:dyDescent="0.25">
      <c r="B84" s="1143" t="s">
        <v>8486</v>
      </c>
      <c r="G84" s="1162" t="s">
        <v>8487</v>
      </c>
      <c r="H84" s="1162" t="s">
        <v>8433</v>
      </c>
      <c r="I84" s="1163" t="s">
        <v>8342</v>
      </c>
    </row>
    <row r="85" spans="2:9" ht="45" x14ac:dyDescent="0.25">
      <c r="B85" s="1143" t="s">
        <v>8486</v>
      </c>
      <c r="G85" s="1162" t="s">
        <v>8488</v>
      </c>
      <c r="H85" s="1162" t="s">
        <v>8489</v>
      </c>
      <c r="I85" s="1163" t="s">
        <v>8342</v>
      </c>
    </row>
    <row r="86" spans="2:9" ht="45" x14ac:dyDescent="0.25">
      <c r="B86" s="1143" t="s">
        <v>8486</v>
      </c>
      <c r="G86" s="1162" t="s">
        <v>8490</v>
      </c>
      <c r="H86" s="1162" t="s">
        <v>8491</v>
      </c>
      <c r="I86" s="1163" t="s">
        <v>8342</v>
      </c>
    </row>
    <row r="87" spans="2:9" ht="45" x14ac:dyDescent="0.25">
      <c r="B87" s="1143" t="s">
        <v>8486</v>
      </c>
      <c r="G87" s="1162" t="s">
        <v>8492</v>
      </c>
      <c r="H87" s="1162" t="s">
        <v>8493</v>
      </c>
      <c r="I87" s="1163" t="s">
        <v>8342</v>
      </c>
    </row>
    <row r="88" spans="2:9" ht="45" x14ac:dyDescent="0.25">
      <c r="B88" s="1143" t="s">
        <v>8486</v>
      </c>
      <c r="G88" s="1162" t="s">
        <v>8494</v>
      </c>
      <c r="H88" s="1162" t="s">
        <v>8495</v>
      </c>
      <c r="I88" s="1163" t="s">
        <v>8342</v>
      </c>
    </row>
    <row r="89" spans="2:9" ht="45" x14ac:dyDescent="0.25">
      <c r="B89" s="1143" t="s">
        <v>8486</v>
      </c>
      <c r="G89" s="1162" t="s">
        <v>8496</v>
      </c>
      <c r="H89" s="1162" t="s">
        <v>8437</v>
      </c>
      <c r="I89" s="1163" t="s">
        <v>8342</v>
      </c>
    </row>
    <row r="90" spans="2:9" ht="45" x14ac:dyDescent="0.25">
      <c r="B90" s="1143" t="s">
        <v>8497</v>
      </c>
      <c r="G90" s="1162" t="s">
        <v>8498</v>
      </c>
      <c r="H90" s="1162" t="s">
        <v>8499</v>
      </c>
      <c r="I90" s="1163" t="s">
        <v>8342</v>
      </c>
    </row>
    <row r="91" spans="2:9" ht="45" x14ac:dyDescent="0.25">
      <c r="B91" s="1143" t="s">
        <v>8497</v>
      </c>
      <c r="G91" s="1162" t="s">
        <v>8500</v>
      </c>
      <c r="H91" s="1162" t="s">
        <v>8501</v>
      </c>
      <c r="I91" s="1163" t="s">
        <v>8342</v>
      </c>
    </row>
    <row r="92" spans="2:9" ht="45" x14ac:dyDescent="0.25">
      <c r="B92" s="1143" t="s">
        <v>8497</v>
      </c>
      <c r="G92" s="1162" t="s">
        <v>8502</v>
      </c>
      <c r="H92" s="1162" t="s">
        <v>8503</v>
      </c>
      <c r="I92" s="1163" t="s">
        <v>8342</v>
      </c>
    </row>
    <row r="93" spans="2:9" ht="45" x14ac:dyDescent="0.25">
      <c r="B93" s="1143" t="s">
        <v>8497</v>
      </c>
      <c r="G93" s="1162" t="s">
        <v>8504</v>
      </c>
      <c r="H93" s="1162" t="s">
        <v>8505</v>
      </c>
      <c r="I93" s="1163" t="s">
        <v>8342</v>
      </c>
    </row>
    <row r="94" spans="2:9" ht="45" x14ac:dyDescent="0.25">
      <c r="B94" s="1143" t="s">
        <v>8497</v>
      </c>
      <c r="G94" s="1162" t="s">
        <v>8506</v>
      </c>
      <c r="H94" s="1162" t="s">
        <v>8507</v>
      </c>
      <c r="I94" s="1163" t="s">
        <v>8342</v>
      </c>
    </row>
    <row r="95" spans="2:9" ht="45" x14ac:dyDescent="0.25">
      <c r="B95" s="1143" t="s">
        <v>8497</v>
      </c>
      <c r="G95" s="1162" t="s">
        <v>8508</v>
      </c>
      <c r="H95" s="1162" t="s">
        <v>8509</v>
      </c>
      <c r="I95" s="1163" t="s">
        <v>8342</v>
      </c>
    </row>
    <row r="96" spans="2:9" ht="45" x14ac:dyDescent="0.25">
      <c r="B96" s="1143" t="s">
        <v>8510</v>
      </c>
      <c r="G96" s="1162" t="s">
        <v>8511</v>
      </c>
      <c r="H96" s="1162" t="s">
        <v>8325</v>
      </c>
      <c r="I96" s="1163" t="s">
        <v>8342</v>
      </c>
    </row>
    <row r="97" spans="2:9" ht="45" x14ac:dyDescent="0.25">
      <c r="B97" s="1143" t="s">
        <v>8510</v>
      </c>
      <c r="G97" s="1162" t="s">
        <v>8512</v>
      </c>
      <c r="H97" s="1162" t="s">
        <v>8513</v>
      </c>
      <c r="I97" s="1163" t="s">
        <v>8342</v>
      </c>
    </row>
    <row r="98" spans="2:9" ht="45" x14ac:dyDescent="0.25">
      <c r="B98" s="1143" t="s">
        <v>8510</v>
      </c>
      <c r="G98" s="1162" t="s">
        <v>8514</v>
      </c>
      <c r="H98" s="1162" t="s">
        <v>8459</v>
      </c>
      <c r="I98" s="1163" t="s">
        <v>8342</v>
      </c>
    </row>
    <row r="99" spans="2:9" ht="45" x14ac:dyDescent="0.25">
      <c r="B99" s="1143" t="s">
        <v>8510</v>
      </c>
      <c r="G99" s="1162" t="s">
        <v>8515</v>
      </c>
      <c r="H99" s="1162" t="s">
        <v>8516</v>
      </c>
      <c r="I99" s="1163" t="s">
        <v>8342</v>
      </c>
    </row>
    <row r="100" spans="2:9" ht="45" x14ac:dyDescent="0.25">
      <c r="B100" s="1143" t="s">
        <v>8510</v>
      </c>
      <c r="G100" s="1162" t="s">
        <v>8517</v>
      </c>
      <c r="H100" s="1162" t="s">
        <v>8518</v>
      </c>
      <c r="I100" s="1163" t="s">
        <v>8342</v>
      </c>
    </row>
    <row r="101" spans="2:9" ht="45" x14ac:dyDescent="0.25">
      <c r="B101" s="1143" t="s">
        <v>8519</v>
      </c>
      <c r="G101" s="1162" t="s">
        <v>8520</v>
      </c>
      <c r="H101" s="1162" t="s">
        <v>8521</v>
      </c>
      <c r="I101" s="1163" t="s">
        <v>8342</v>
      </c>
    </row>
    <row r="102" spans="2:9" ht="45" x14ac:dyDescent="0.25">
      <c r="B102" s="1143" t="s">
        <v>8519</v>
      </c>
      <c r="G102" s="1162" t="s">
        <v>8522</v>
      </c>
      <c r="H102" s="1162" t="s">
        <v>8523</v>
      </c>
      <c r="I102" s="1163" t="s">
        <v>8342</v>
      </c>
    </row>
    <row r="103" spans="2:9" ht="45" x14ac:dyDescent="0.25">
      <c r="B103" s="1143" t="s">
        <v>8519</v>
      </c>
      <c r="G103" s="1162" t="s">
        <v>8524</v>
      </c>
      <c r="H103" s="1162" t="s">
        <v>8525</v>
      </c>
      <c r="I103" s="1163" t="s">
        <v>8342</v>
      </c>
    </row>
    <row r="104" spans="2:9" ht="45" x14ac:dyDescent="0.25">
      <c r="B104" s="1143" t="s">
        <v>8519</v>
      </c>
      <c r="G104" s="1162" t="s">
        <v>8526</v>
      </c>
      <c r="H104" s="1162" t="s">
        <v>8527</v>
      </c>
      <c r="I104" s="1163" t="s">
        <v>8342</v>
      </c>
    </row>
    <row r="105" spans="2:9" ht="45" x14ac:dyDescent="0.25">
      <c r="B105" s="1143" t="s">
        <v>8519</v>
      </c>
      <c r="G105" s="1162" t="s">
        <v>8528</v>
      </c>
      <c r="H105" s="1162" t="s">
        <v>8529</v>
      </c>
      <c r="I105" s="1163" t="s">
        <v>8342</v>
      </c>
    </row>
    <row r="106" spans="2:9" ht="45" x14ac:dyDescent="0.25">
      <c r="B106" s="1143" t="s">
        <v>8519</v>
      </c>
      <c r="G106" s="1162" t="s">
        <v>8530</v>
      </c>
      <c r="H106" s="1162" t="s">
        <v>8531</v>
      </c>
      <c r="I106" s="1163" t="s">
        <v>8342</v>
      </c>
    </row>
    <row r="107" spans="2:9" ht="45" x14ac:dyDescent="0.25">
      <c r="B107" s="1143" t="s">
        <v>8532</v>
      </c>
      <c r="G107" s="1162" t="s">
        <v>8533</v>
      </c>
      <c r="H107" s="1162" t="s">
        <v>8534</v>
      </c>
      <c r="I107" s="1163" t="s">
        <v>8342</v>
      </c>
    </row>
    <row r="108" spans="2:9" ht="45" x14ac:dyDescent="0.25">
      <c r="B108" s="1143" t="s">
        <v>8532</v>
      </c>
      <c r="G108" s="1162" t="s">
        <v>8535</v>
      </c>
      <c r="H108" s="1162" t="s">
        <v>8536</v>
      </c>
      <c r="I108" s="1163" t="s">
        <v>8342</v>
      </c>
    </row>
    <row r="109" spans="2:9" ht="45" x14ac:dyDescent="0.25">
      <c r="B109" s="1143" t="s">
        <v>8532</v>
      </c>
      <c r="G109" s="1162" t="s">
        <v>8537</v>
      </c>
      <c r="H109" s="1162" t="s">
        <v>8538</v>
      </c>
      <c r="I109" s="1163" t="s">
        <v>8342</v>
      </c>
    </row>
    <row r="110" spans="2:9" ht="45" x14ac:dyDescent="0.25">
      <c r="B110" s="1143" t="s">
        <v>8532</v>
      </c>
      <c r="G110" s="1162" t="s">
        <v>8539</v>
      </c>
      <c r="H110" s="1162" t="s">
        <v>8540</v>
      </c>
      <c r="I110" s="1163" t="s">
        <v>8342</v>
      </c>
    </row>
    <row r="111" spans="2:9" ht="45" x14ac:dyDescent="0.25">
      <c r="B111" s="1143" t="s">
        <v>8541</v>
      </c>
      <c r="G111" s="1162" t="s">
        <v>8542</v>
      </c>
      <c r="H111" s="1162" t="s">
        <v>8334</v>
      </c>
      <c r="I111" s="1163" t="s">
        <v>8342</v>
      </c>
    </row>
    <row r="112" spans="2:9" ht="45" x14ac:dyDescent="0.25">
      <c r="B112" s="1143" t="s">
        <v>8541</v>
      </c>
      <c r="G112" s="1162" t="s">
        <v>8543</v>
      </c>
      <c r="H112" s="1162" t="s">
        <v>8544</v>
      </c>
      <c r="I112" s="1163" t="s">
        <v>8342</v>
      </c>
    </row>
    <row r="113" spans="2:9" ht="45" x14ac:dyDescent="0.25">
      <c r="B113" s="1143" t="s">
        <v>8541</v>
      </c>
      <c r="G113" s="1162" t="s">
        <v>8545</v>
      </c>
      <c r="H113" s="1162" t="s">
        <v>8546</v>
      </c>
      <c r="I113" s="1163" t="s">
        <v>8342</v>
      </c>
    </row>
    <row r="114" spans="2:9" ht="45" x14ac:dyDescent="0.25">
      <c r="B114" s="1143" t="s">
        <v>8541</v>
      </c>
      <c r="G114" s="1162" t="s">
        <v>8547</v>
      </c>
      <c r="H114" s="1162" t="s">
        <v>8382</v>
      </c>
      <c r="I114" s="1163" t="s">
        <v>8342</v>
      </c>
    </row>
    <row r="115" spans="2:9" ht="45" x14ac:dyDescent="0.25">
      <c r="B115" s="1143" t="s">
        <v>8548</v>
      </c>
      <c r="G115" s="1162" t="s">
        <v>8549</v>
      </c>
      <c r="H115" s="1162" t="s">
        <v>8550</v>
      </c>
      <c r="I115" s="1163" t="s">
        <v>8314</v>
      </c>
    </row>
    <row r="116" spans="2:9" ht="45" x14ac:dyDescent="0.25">
      <c r="B116" s="1143" t="s">
        <v>8548</v>
      </c>
      <c r="G116" s="1162" t="s">
        <v>8551</v>
      </c>
      <c r="H116" s="1162" t="s">
        <v>8552</v>
      </c>
      <c r="I116" s="1163" t="s">
        <v>8314</v>
      </c>
    </row>
    <row r="117" spans="2:9" ht="45" x14ac:dyDescent="0.25">
      <c r="B117" s="1143" t="s">
        <v>8548</v>
      </c>
      <c r="G117" s="1162" t="s">
        <v>8553</v>
      </c>
      <c r="H117" s="1162" t="s">
        <v>8554</v>
      </c>
      <c r="I117" s="1163" t="s">
        <v>8314</v>
      </c>
    </row>
    <row r="118" spans="2:9" ht="45" x14ac:dyDescent="0.25">
      <c r="B118" s="1143" t="s">
        <v>8548</v>
      </c>
      <c r="G118" s="1162" t="s">
        <v>8555</v>
      </c>
      <c r="H118" s="1162" t="s">
        <v>8556</v>
      </c>
      <c r="I118" s="1163" t="s">
        <v>8314</v>
      </c>
    </row>
    <row r="119" spans="2:9" ht="45" x14ac:dyDescent="0.25">
      <c r="B119" s="1143" t="s">
        <v>8548</v>
      </c>
      <c r="G119" s="1162" t="s">
        <v>8557</v>
      </c>
      <c r="H119" s="1162" t="s">
        <v>8529</v>
      </c>
      <c r="I119" s="1163" t="s">
        <v>8314</v>
      </c>
    </row>
    <row r="120" spans="2:9" ht="45" x14ac:dyDescent="0.25">
      <c r="B120" s="1143" t="s">
        <v>8558</v>
      </c>
      <c r="G120" s="1162" t="s">
        <v>8559</v>
      </c>
      <c r="H120" s="1162" t="s">
        <v>8442</v>
      </c>
      <c r="I120" s="1163" t="s">
        <v>8386</v>
      </c>
    </row>
    <row r="121" spans="2:9" ht="45" x14ac:dyDescent="0.25">
      <c r="B121" s="1143" t="s">
        <v>8558</v>
      </c>
      <c r="G121" s="1162" t="s">
        <v>8560</v>
      </c>
      <c r="H121" s="1162" t="s">
        <v>8561</v>
      </c>
      <c r="I121" s="1163" t="s">
        <v>8386</v>
      </c>
    </row>
    <row r="122" spans="2:9" ht="45" x14ac:dyDescent="0.25">
      <c r="B122" s="1143" t="s">
        <v>8558</v>
      </c>
      <c r="G122" s="1162" t="s">
        <v>8562</v>
      </c>
      <c r="H122" s="1162" t="s">
        <v>8444</v>
      </c>
      <c r="I122" s="1163" t="s">
        <v>8386</v>
      </c>
    </row>
    <row r="123" spans="2:9" ht="45" x14ac:dyDescent="0.25">
      <c r="B123" s="1143" t="s">
        <v>8563</v>
      </c>
      <c r="G123" s="1162" t="s">
        <v>8564</v>
      </c>
      <c r="H123" s="1162" t="s">
        <v>8565</v>
      </c>
      <c r="I123" s="1163" t="s">
        <v>8314</v>
      </c>
    </row>
    <row r="124" spans="2:9" ht="45" x14ac:dyDescent="0.25">
      <c r="B124" s="1143" t="s">
        <v>8566</v>
      </c>
      <c r="G124" s="1162" t="s">
        <v>8567</v>
      </c>
      <c r="H124" s="1162" t="s">
        <v>8568</v>
      </c>
      <c r="I124" s="1163" t="s">
        <v>8314</v>
      </c>
    </row>
    <row r="125" spans="2:9" ht="45" x14ac:dyDescent="0.25">
      <c r="B125" s="1143" t="s">
        <v>8566</v>
      </c>
      <c r="G125" s="1162" t="s">
        <v>8569</v>
      </c>
      <c r="H125" s="1162" t="s">
        <v>8570</v>
      </c>
      <c r="I125" s="1163" t="s">
        <v>8314</v>
      </c>
    </row>
    <row r="126" spans="2:9" ht="45" x14ac:dyDescent="0.25">
      <c r="B126" s="1143" t="s">
        <v>8566</v>
      </c>
      <c r="G126" s="1162" t="s">
        <v>8571</v>
      </c>
      <c r="H126" s="1162" t="s">
        <v>8483</v>
      </c>
      <c r="I126" s="1163" t="s">
        <v>8314</v>
      </c>
    </row>
    <row r="127" spans="2:9" ht="60" x14ac:dyDescent="0.25">
      <c r="B127" s="1143" t="s">
        <v>8572</v>
      </c>
      <c r="G127" s="1162" t="s">
        <v>8573</v>
      </c>
      <c r="H127" s="1162" t="s">
        <v>8568</v>
      </c>
      <c r="I127" s="1163" t="s">
        <v>8314</v>
      </c>
    </row>
    <row r="128" spans="2:9" ht="60" x14ac:dyDescent="0.25">
      <c r="B128" s="1143" t="s">
        <v>8572</v>
      </c>
      <c r="G128" s="1162" t="s">
        <v>8574</v>
      </c>
      <c r="H128" s="1162" t="s">
        <v>8570</v>
      </c>
      <c r="I128" s="1163" t="s">
        <v>8314</v>
      </c>
    </row>
    <row r="129" spans="2:9" ht="60" x14ac:dyDescent="0.25">
      <c r="B129" s="1143" t="s">
        <v>8572</v>
      </c>
      <c r="G129" s="1162" t="s">
        <v>8575</v>
      </c>
      <c r="H129" s="1162" t="s">
        <v>8479</v>
      </c>
      <c r="I129" s="1163" t="s">
        <v>8314</v>
      </c>
    </row>
    <row r="130" spans="2:9" ht="60" x14ac:dyDescent="0.25">
      <c r="B130" s="1143" t="s">
        <v>8572</v>
      </c>
      <c r="G130" s="1162" t="s">
        <v>8576</v>
      </c>
      <c r="H130" s="1162" t="s">
        <v>8483</v>
      </c>
      <c r="I130" s="1163" t="s">
        <v>8314</v>
      </c>
    </row>
    <row r="131" spans="2:9" ht="45" x14ac:dyDescent="0.25">
      <c r="B131" s="1143" t="s">
        <v>8577</v>
      </c>
      <c r="G131" s="1162" t="s">
        <v>8578</v>
      </c>
      <c r="H131" s="1162" t="s">
        <v>8579</v>
      </c>
      <c r="I131" s="1163" t="s">
        <v>8342</v>
      </c>
    </row>
    <row r="132" spans="2:9" ht="45" x14ac:dyDescent="0.25">
      <c r="B132" s="1143" t="s">
        <v>8577</v>
      </c>
      <c r="G132" s="1162" t="s">
        <v>8580</v>
      </c>
      <c r="H132" s="1162" t="s">
        <v>8507</v>
      </c>
      <c r="I132" s="1163" t="s">
        <v>8342</v>
      </c>
    </row>
    <row r="133" spans="2:9" ht="45" x14ac:dyDescent="0.25">
      <c r="B133" s="1143" t="s">
        <v>8577</v>
      </c>
      <c r="G133" s="1162" t="s">
        <v>8581</v>
      </c>
      <c r="H133" s="1162" t="s">
        <v>8582</v>
      </c>
      <c r="I133" s="1163" t="s">
        <v>8342</v>
      </c>
    </row>
    <row r="134" spans="2:9" ht="45" x14ac:dyDescent="0.25">
      <c r="B134" s="1143" t="s">
        <v>8577</v>
      </c>
      <c r="G134" s="1162" t="s">
        <v>8583</v>
      </c>
      <c r="H134" s="1162" t="s">
        <v>8437</v>
      </c>
      <c r="I134" s="1163" t="s">
        <v>8342</v>
      </c>
    </row>
    <row r="135" spans="2:9" ht="45" x14ac:dyDescent="0.25">
      <c r="B135" s="1143" t="s">
        <v>8584</v>
      </c>
      <c r="G135" s="1162" t="s">
        <v>8585</v>
      </c>
      <c r="H135" s="1162" t="s">
        <v>8586</v>
      </c>
      <c r="I135" s="1163" t="s">
        <v>8314</v>
      </c>
    </row>
    <row r="136" spans="2:9" ht="45" x14ac:dyDescent="0.25">
      <c r="B136" s="1143" t="s">
        <v>8584</v>
      </c>
      <c r="G136" s="1162" t="s">
        <v>8587</v>
      </c>
      <c r="H136" s="1162" t="s">
        <v>8588</v>
      </c>
      <c r="I136" s="1163" t="s">
        <v>8314</v>
      </c>
    </row>
    <row r="137" spans="2:9" ht="45" x14ac:dyDescent="0.25">
      <c r="B137" s="1143" t="s">
        <v>8584</v>
      </c>
      <c r="G137" s="1162" t="s">
        <v>8589</v>
      </c>
      <c r="H137" s="1162" t="s">
        <v>8590</v>
      </c>
      <c r="I137" s="1163" t="s">
        <v>8314</v>
      </c>
    </row>
    <row r="138" spans="2:9" ht="45" x14ac:dyDescent="0.25">
      <c r="B138" s="1143" t="s">
        <v>8584</v>
      </c>
      <c r="G138" s="1162" t="s">
        <v>8591</v>
      </c>
      <c r="H138" s="1162" t="s">
        <v>8592</v>
      </c>
      <c r="I138" s="1163" t="s">
        <v>8314</v>
      </c>
    </row>
    <row r="139" spans="2:9" ht="45" x14ac:dyDescent="0.25">
      <c r="B139" s="1143" t="s">
        <v>8593</v>
      </c>
      <c r="G139" s="1162" t="s">
        <v>8594</v>
      </c>
      <c r="H139" s="1162" t="s">
        <v>8595</v>
      </c>
      <c r="I139" s="1163" t="s">
        <v>8314</v>
      </c>
    </row>
    <row r="140" spans="2:9" ht="45" x14ac:dyDescent="0.25">
      <c r="B140" s="1143" t="s">
        <v>8593</v>
      </c>
      <c r="G140" s="1162" t="s">
        <v>8596</v>
      </c>
      <c r="H140" s="1162" t="s">
        <v>8597</v>
      </c>
      <c r="I140" s="1163" t="s">
        <v>8314</v>
      </c>
    </row>
    <row r="141" spans="2:9" ht="45" x14ac:dyDescent="0.25">
      <c r="B141" s="1143" t="s">
        <v>8593</v>
      </c>
      <c r="G141" s="1162" t="s">
        <v>8598</v>
      </c>
      <c r="H141" s="1162" t="s">
        <v>8442</v>
      </c>
      <c r="I141" s="1163" t="s">
        <v>8314</v>
      </c>
    </row>
    <row r="142" spans="2:9" ht="45" x14ac:dyDescent="0.25">
      <c r="B142" s="1143" t="s">
        <v>8593</v>
      </c>
      <c r="G142" s="1162" t="s">
        <v>8599</v>
      </c>
      <c r="H142" s="1162" t="s">
        <v>8600</v>
      </c>
      <c r="I142" s="1163" t="s">
        <v>8314</v>
      </c>
    </row>
    <row r="143" spans="2:9" ht="60" x14ac:dyDescent="0.25">
      <c r="B143" s="1143" t="s">
        <v>8601</v>
      </c>
      <c r="G143" s="1162" t="s">
        <v>8602</v>
      </c>
      <c r="H143" s="1162" t="s">
        <v>8603</v>
      </c>
      <c r="I143" s="1163" t="s">
        <v>8314</v>
      </c>
    </row>
    <row r="144" spans="2:9" ht="60" x14ac:dyDescent="0.25">
      <c r="B144" s="1143" t="s">
        <v>8601</v>
      </c>
      <c r="G144" s="1162" t="s">
        <v>8604</v>
      </c>
      <c r="H144" s="1162" t="s">
        <v>8605</v>
      </c>
      <c r="I144" s="1163" t="s">
        <v>8314</v>
      </c>
    </row>
    <row r="145" spans="2:9" ht="60" x14ac:dyDescent="0.25">
      <c r="B145" s="1143" t="s">
        <v>8601</v>
      </c>
      <c r="G145" s="1162" t="s">
        <v>8606</v>
      </c>
      <c r="H145" s="1162" t="s">
        <v>8607</v>
      </c>
      <c r="I145" s="1163" t="s">
        <v>8314</v>
      </c>
    </row>
    <row r="146" spans="2:9" ht="60" x14ac:dyDescent="0.25">
      <c r="B146" s="1143" t="s">
        <v>8601</v>
      </c>
      <c r="G146" s="1162" t="s">
        <v>8608</v>
      </c>
      <c r="H146" s="1162" t="s">
        <v>8609</v>
      </c>
      <c r="I146" s="1163" t="s">
        <v>8314</v>
      </c>
    </row>
    <row r="147" spans="2:9" ht="60" x14ac:dyDescent="0.25">
      <c r="B147" s="1143" t="s">
        <v>8601</v>
      </c>
      <c r="G147" s="1162" t="s">
        <v>8610</v>
      </c>
      <c r="H147" s="1162" t="s">
        <v>8611</v>
      </c>
      <c r="I147" s="1163" t="s">
        <v>8314</v>
      </c>
    </row>
    <row r="148" spans="2:9" ht="60" x14ac:dyDescent="0.25">
      <c r="B148" s="1143" t="s">
        <v>8601</v>
      </c>
      <c r="G148" s="1162" t="s">
        <v>8612</v>
      </c>
      <c r="H148" s="1162" t="s">
        <v>8613</v>
      </c>
      <c r="I148" s="1163" t="s">
        <v>8314</v>
      </c>
    </row>
    <row r="149" spans="2:9" ht="60" x14ac:dyDescent="0.25">
      <c r="B149" s="1143" t="s">
        <v>8601</v>
      </c>
      <c r="G149" s="1162" t="s">
        <v>8614</v>
      </c>
      <c r="H149" s="1162" t="s">
        <v>8615</v>
      </c>
      <c r="I149" s="1163" t="s">
        <v>8314</v>
      </c>
    </row>
    <row r="150" spans="2:9" ht="60" x14ac:dyDescent="0.25">
      <c r="B150" s="1143" t="s">
        <v>8601</v>
      </c>
      <c r="G150" s="1162" t="s">
        <v>8616</v>
      </c>
      <c r="H150" s="1162" t="s">
        <v>8617</v>
      </c>
      <c r="I150" s="1163" t="s">
        <v>8314</v>
      </c>
    </row>
    <row r="151" spans="2:9" ht="60" x14ac:dyDescent="0.25">
      <c r="B151" s="1143" t="s">
        <v>8618</v>
      </c>
      <c r="G151" s="1162" t="s">
        <v>8619</v>
      </c>
      <c r="H151" s="1162" t="s">
        <v>8620</v>
      </c>
      <c r="I151" s="1163" t="s">
        <v>8314</v>
      </c>
    </row>
    <row r="152" spans="2:9" ht="60" x14ac:dyDescent="0.25">
      <c r="B152" s="1143" t="s">
        <v>8618</v>
      </c>
      <c r="G152" s="1162" t="s">
        <v>8621</v>
      </c>
      <c r="H152" s="1162" t="s">
        <v>8622</v>
      </c>
      <c r="I152" s="1163" t="s">
        <v>8314</v>
      </c>
    </row>
    <row r="153" spans="2:9" ht="60" x14ac:dyDescent="0.25">
      <c r="B153" s="1143" t="s">
        <v>8618</v>
      </c>
      <c r="G153" s="1162" t="s">
        <v>8623</v>
      </c>
      <c r="H153" s="1162" t="s">
        <v>8624</v>
      </c>
      <c r="I153" s="1163" t="s">
        <v>8314</v>
      </c>
    </row>
    <row r="154" spans="2:9" ht="60" x14ac:dyDescent="0.25">
      <c r="B154" s="1143" t="s">
        <v>8618</v>
      </c>
      <c r="G154" s="1162" t="s">
        <v>8625</v>
      </c>
      <c r="H154" s="1162" t="s">
        <v>8626</v>
      </c>
      <c r="I154" s="1163" t="s">
        <v>8386</v>
      </c>
    </row>
    <row r="155" spans="2:9" ht="60" x14ac:dyDescent="0.25">
      <c r="B155" s="1143" t="s">
        <v>8618</v>
      </c>
      <c r="G155" s="1162" t="s">
        <v>8627</v>
      </c>
      <c r="H155" s="1162" t="s">
        <v>8628</v>
      </c>
      <c r="I155" s="1163" t="s">
        <v>8314</v>
      </c>
    </row>
    <row r="156" spans="2:9" ht="45" x14ac:dyDescent="0.25">
      <c r="B156" s="1143" t="s">
        <v>8629</v>
      </c>
      <c r="G156" s="1162" t="s">
        <v>8630</v>
      </c>
      <c r="H156" s="1162" t="s">
        <v>8631</v>
      </c>
      <c r="I156" s="1163" t="s">
        <v>8314</v>
      </c>
    </row>
    <row r="157" spans="2:9" ht="60" x14ac:dyDescent="0.25">
      <c r="B157" s="1143" t="s">
        <v>8632</v>
      </c>
      <c r="G157" s="1162" t="s">
        <v>8633</v>
      </c>
      <c r="H157" s="1162" t="s">
        <v>8634</v>
      </c>
      <c r="I157" s="1163" t="s">
        <v>8314</v>
      </c>
    </row>
    <row r="158" spans="2:9" ht="60" x14ac:dyDescent="0.25">
      <c r="B158" s="1143" t="s">
        <v>8632</v>
      </c>
      <c r="G158" s="1162" t="s">
        <v>8635</v>
      </c>
      <c r="H158" s="1162" t="s">
        <v>8631</v>
      </c>
      <c r="I158" s="1163" t="s">
        <v>8314</v>
      </c>
    </row>
    <row r="159" spans="2:9" ht="60" x14ac:dyDescent="0.25">
      <c r="B159" s="1143" t="s">
        <v>8632</v>
      </c>
      <c r="G159" s="1162" t="s">
        <v>8636</v>
      </c>
      <c r="H159" s="1162" t="s">
        <v>8637</v>
      </c>
      <c r="I159" s="1163" t="s">
        <v>8314</v>
      </c>
    </row>
    <row r="160" spans="2:9" ht="60" x14ac:dyDescent="0.25">
      <c r="B160" s="1143" t="s">
        <v>8632</v>
      </c>
      <c r="G160" s="1162" t="s">
        <v>8638</v>
      </c>
      <c r="H160" s="1162" t="s">
        <v>8639</v>
      </c>
      <c r="I160" s="1163" t="s">
        <v>8314</v>
      </c>
    </row>
    <row r="161" spans="2:9" ht="60" x14ac:dyDescent="0.25">
      <c r="B161" s="1143" t="s">
        <v>8640</v>
      </c>
      <c r="G161" s="1162" t="s">
        <v>8641</v>
      </c>
      <c r="H161" s="1162" t="s">
        <v>8631</v>
      </c>
      <c r="I161" s="1163" t="s">
        <v>8314</v>
      </c>
    </row>
    <row r="162" spans="2:9" ht="60" x14ac:dyDescent="0.25">
      <c r="B162" s="1143" t="s">
        <v>8640</v>
      </c>
      <c r="G162" s="1162" t="s">
        <v>8642</v>
      </c>
      <c r="H162" s="1162" t="s">
        <v>8643</v>
      </c>
      <c r="I162" s="1163" t="s">
        <v>8314</v>
      </c>
    </row>
    <row r="163" spans="2:9" ht="60" x14ac:dyDescent="0.25">
      <c r="B163" s="1143" t="s">
        <v>8640</v>
      </c>
      <c r="G163" s="1162" t="s">
        <v>8644</v>
      </c>
      <c r="H163" s="1162" t="s">
        <v>8645</v>
      </c>
      <c r="I163" s="1163" t="s">
        <v>8646</v>
      </c>
    </row>
    <row r="164" spans="2:9" ht="60" x14ac:dyDescent="0.25">
      <c r="B164" s="1143" t="s">
        <v>8640</v>
      </c>
      <c r="G164" s="1162" t="s">
        <v>8647</v>
      </c>
      <c r="H164" s="1162" t="s">
        <v>8648</v>
      </c>
      <c r="I164" s="1163" t="s">
        <v>8314</v>
      </c>
    </row>
    <row r="165" spans="2:9" ht="60" x14ac:dyDescent="0.25">
      <c r="B165" s="1143" t="s">
        <v>8640</v>
      </c>
      <c r="G165" s="1162" t="s">
        <v>8649</v>
      </c>
      <c r="H165" s="1162" t="s">
        <v>8650</v>
      </c>
      <c r="I165" s="1163" t="s">
        <v>8646</v>
      </c>
    </row>
    <row r="166" spans="2:9" ht="60" x14ac:dyDescent="0.25">
      <c r="B166" s="1143" t="s">
        <v>8640</v>
      </c>
      <c r="G166" s="1162" t="s">
        <v>8651</v>
      </c>
      <c r="H166" s="1162" t="s">
        <v>8652</v>
      </c>
      <c r="I166" s="1163" t="s">
        <v>8646</v>
      </c>
    </row>
    <row r="167" spans="2:9" ht="60" x14ac:dyDescent="0.25">
      <c r="B167" s="1143" t="s">
        <v>8640</v>
      </c>
      <c r="G167" s="1162" t="s">
        <v>8653</v>
      </c>
      <c r="H167" s="1162" t="s">
        <v>8654</v>
      </c>
      <c r="I167" s="1163" t="s">
        <v>8646</v>
      </c>
    </row>
    <row r="168" spans="2:9" ht="60" x14ac:dyDescent="0.25">
      <c r="B168" s="1143" t="s">
        <v>8640</v>
      </c>
      <c r="G168" s="1162" t="s">
        <v>8655</v>
      </c>
      <c r="H168" s="1162" t="s">
        <v>8656</v>
      </c>
      <c r="I168" s="1163" t="s">
        <v>8646</v>
      </c>
    </row>
    <row r="169" spans="2:9" ht="60" x14ac:dyDescent="0.25">
      <c r="B169" s="1143" t="s">
        <v>8640</v>
      </c>
      <c r="G169" s="1162" t="s">
        <v>8657</v>
      </c>
      <c r="H169" s="1162" t="s">
        <v>8658</v>
      </c>
      <c r="I169" s="1163" t="s">
        <v>8646</v>
      </c>
    </row>
    <row r="170" spans="2:9" ht="60" x14ac:dyDescent="0.25">
      <c r="B170" s="1143" t="s">
        <v>8659</v>
      </c>
      <c r="G170" s="1162" t="s">
        <v>8660</v>
      </c>
      <c r="H170" s="1162" t="s">
        <v>8661</v>
      </c>
      <c r="I170" s="1163" t="s">
        <v>8314</v>
      </c>
    </row>
    <row r="171" spans="2:9" ht="60" x14ac:dyDescent="0.25">
      <c r="B171" s="1143" t="s">
        <v>8659</v>
      </c>
      <c r="G171" s="1162" t="s">
        <v>8662</v>
      </c>
      <c r="H171" s="1162" t="s">
        <v>8631</v>
      </c>
      <c r="I171" s="1163" t="s">
        <v>8314</v>
      </c>
    </row>
    <row r="172" spans="2:9" ht="60" x14ac:dyDescent="0.25">
      <c r="B172" s="1143" t="s">
        <v>8659</v>
      </c>
      <c r="G172" s="1162" t="s">
        <v>8663</v>
      </c>
      <c r="H172" s="1162" t="s">
        <v>8637</v>
      </c>
      <c r="I172" s="1163" t="s">
        <v>8314</v>
      </c>
    </row>
    <row r="173" spans="2:9" ht="60" x14ac:dyDescent="0.25">
      <c r="B173" s="1143" t="s">
        <v>8659</v>
      </c>
      <c r="G173" s="1162" t="s">
        <v>8664</v>
      </c>
      <c r="H173" s="1162" t="s">
        <v>8639</v>
      </c>
      <c r="I173" s="1163" t="s">
        <v>8314</v>
      </c>
    </row>
    <row r="174" spans="2:9" ht="60" x14ac:dyDescent="0.25">
      <c r="B174" s="1143" t="s">
        <v>8665</v>
      </c>
      <c r="G174" s="1162" t="s">
        <v>8666</v>
      </c>
      <c r="H174" s="1162" t="s">
        <v>8362</v>
      </c>
      <c r="I174" s="1163" t="s">
        <v>8314</v>
      </c>
    </row>
    <row r="175" spans="2:9" ht="60" x14ac:dyDescent="0.25">
      <c r="B175" s="1143" t="s">
        <v>8665</v>
      </c>
      <c r="G175" s="1162" t="s">
        <v>8667</v>
      </c>
      <c r="H175" s="1162" t="s">
        <v>8668</v>
      </c>
      <c r="I175" s="1163" t="s">
        <v>8314</v>
      </c>
    </row>
    <row r="176" spans="2:9" ht="60" x14ac:dyDescent="0.25">
      <c r="B176" s="1143" t="s">
        <v>8665</v>
      </c>
      <c r="G176" s="1162" t="s">
        <v>8669</v>
      </c>
      <c r="H176" s="1162" t="s">
        <v>8670</v>
      </c>
      <c r="I176" s="1163" t="s">
        <v>8314</v>
      </c>
    </row>
    <row r="177" spans="2:9" ht="45" x14ac:dyDescent="0.25">
      <c r="B177" s="1143" t="s">
        <v>8671</v>
      </c>
      <c r="G177" s="1162" t="s">
        <v>8672</v>
      </c>
      <c r="H177" s="1162" t="s">
        <v>8673</v>
      </c>
      <c r="I177" s="1163" t="s">
        <v>8342</v>
      </c>
    </row>
    <row r="178" spans="2:9" ht="45" x14ac:dyDescent="0.25">
      <c r="B178" s="1143" t="s">
        <v>8671</v>
      </c>
      <c r="G178" s="1162" t="s">
        <v>8674</v>
      </c>
      <c r="H178" s="1162" t="s">
        <v>8675</v>
      </c>
      <c r="I178" s="1163" t="s">
        <v>8342</v>
      </c>
    </row>
    <row r="179" spans="2:9" ht="45" x14ac:dyDescent="0.25">
      <c r="B179" s="1143" t="s">
        <v>8671</v>
      </c>
      <c r="G179" s="1162" t="s">
        <v>8676</v>
      </c>
      <c r="H179" s="1162" t="s">
        <v>8677</v>
      </c>
      <c r="I179" s="1163" t="s">
        <v>8342</v>
      </c>
    </row>
    <row r="180" spans="2:9" ht="45" x14ac:dyDescent="0.25">
      <c r="B180" s="1143" t="s">
        <v>8671</v>
      </c>
      <c r="G180" s="1162" t="s">
        <v>8678</v>
      </c>
      <c r="H180" s="1162" t="s">
        <v>8679</v>
      </c>
      <c r="I180" s="1163" t="s">
        <v>8342</v>
      </c>
    </row>
    <row r="181" spans="2:9" ht="45" x14ac:dyDescent="0.25">
      <c r="B181" s="1143" t="s">
        <v>8671</v>
      </c>
      <c r="G181" s="1162" t="s">
        <v>8680</v>
      </c>
      <c r="H181" s="1162" t="s">
        <v>8681</v>
      </c>
      <c r="I181" s="1163" t="s">
        <v>8342</v>
      </c>
    </row>
    <row r="182" spans="2:9" ht="45" x14ac:dyDescent="0.25">
      <c r="B182" s="1143" t="s">
        <v>8682</v>
      </c>
      <c r="G182" s="1162" t="s">
        <v>8683</v>
      </c>
      <c r="H182" s="1162" t="s">
        <v>8684</v>
      </c>
      <c r="I182" s="1163" t="s">
        <v>8314</v>
      </c>
    </row>
    <row r="183" spans="2:9" ht="45" x14ac:dyDescent="0.25">
      <c r="B183" s="1143" t="s">
        <v>8682</v>
      </c>
      <c r="G183" s="1162" t="s">
        <v>8685</v>
      </c>
      <c r="H183" s="1162" t="s">
        <v>8686</v>
      </c>
      <c r="I183" s="1163" t="s">
        <v>8314</v>
      </c>
    </row>
    <row r="184" spans="2:9" ht="45" x14ac:dyDescent="0.25">
      <c r="B184" s="1143" t="s">
        <v>8682</v>
      </c>
      <c r="G184" s="1162" t="s">
        <v>8687</v>
      </c>
      <c r="H184" s="1162" t="s">
        <v>8688</v>
      </c>
      <c r="I184" s="1163" t="s">
        <v>8314</v>
      </c>
    </row>
    <row r="185" spans="2:9" ht="45" x14ac:dyDescent="0.25">
      <c r="B185" s="1143" t="s">
        <v>8682</v>
      </c>
      <c r="G185" s="1162" t="s">
        <v>8689</v>
      </c>
      <c r="H185" s="1162" t="s">
        <v>8690</v>
      </c>
      <c r="I185" s="1163" t="s">
        <v>8314</v>
      </c>
    </row>
    <row r="186" spans="2:9" ht="45" x14ac:dyDescent="0.25">
      <c r="B186" s="1143" t="s">
        <v>8682</v>
      </c>
      <c r="G186" s="1162" t="s">
        <v>8691</v>
      </c>
      <c r="H186" s="1162" t="s">
        <v>8692</v>
      </c>
      <c r="I186" s="1163" t="s">
        <v>8314</v>
      </c>
    </row>
    <row r="187" spans="2:9" ht="45" x14ac:dyDescent="0.25">
      <c r="B187" s="1143" t="s">
        <v>8693</v>
      </c>
      <c r="G187" s="1162" t="s">
        <v>8694</v>
      </c>
      <c r="H187" s="1162" t="s">
        <v>8695</v>
      </c>
      <c r="I187" s="1163" t="s">
        <v>8314</v>
      </c>
    </row>
    <row r="188" spans="2:9" ht="45" x14ac:dyDescent="0.25">
      <c r="B188" s="1143" t="s">
        <v>8693</v>
      </c>
      <c r="G188" s="1162" t="s">
        <v>8696</v>
      </c>
      <c r="H188" s="1162" t="s">
        <v>8697</v>
      </c>
      <c r="I188" s="1163" t="s">
        <v>8314</v>
      </c>
    </row>
    <row r="189" spans="2:9" ht="45" x14ac:dyDescent="0.25">
      <c r="B189" s="1143" t="s">
        <v>8693</v>
      </c>
      <c r="G189" s="1162" t="s">
        <v>8698</v>
      </c>
      <c r="H189" s="1162" t="s">
        <v>8699</v>
      </c>
      <c r="I189" s="1163" t="s">
        <v>8314</v>
      </c>
    </row>
    <row r="190" spans="2:9" ht="45" x14ac:dyDescent="0.25">
      <c r="B190" s="1143" t="s">
        <v>8693</v>
      </c>
      <c r="G190" s="1162" t="s">
        <v>8700</v>
      </c>
      <c r="H190" s="1162" t="s">
        <v>8701</v>
      </c>
      <c r="I190" s="1163" t="s">
        <v>8314</v>
      </c>
    </row>
    <row r="191" spans="2:9" ht="45" x14ac:dyDescent="0.25">
      <c r="B191" s="1143" t="s">
        <v>8693</v>
      </c>
      <c r="G191" s="1162" t="s">
        <v>8702</v>
      </c>
      <c r="H191" s="1162" t="s">
        <v>8703</v>
      </c>
      <c r="I191" s="1163" t="s">
        <v>8314</v>
      </c>
    </row>
    <row r="192" spans="2:9" ht="45" x14ac:dyDescent="0.25">
      <c r="B192" s="1143" t="s">
        <v>8704</v>
      </c>
      <c r="G192" s="1162" t="s">
        <v>8705</v>
      </c>
      <c r="H192" s="1162" t="s">
        <v>8706</v>
      </c>
      <c r="I192" s="1163" t="s">
        <v>8314</v>
      </c>
    </row>
    <row r="193" spans="2:9" ht="45" x14ac:dyDescent="0.25">
      <c r="B193" s="1143" t="s">
        <v>8704</v>
      </c>
      <c r="G193" s="1162" t="s">
        <v>8707</v>
      </c>
      <c r="H193" s="1162" t="s">
        <v>8708</v>
      </c>
      <c r="I193" s="1163" t="s">
        <v>8314</v>
      </c>
    </row>
    <row r="194" spans="2:9" ht="45" x14ac:dyDescent="0.25">
      <c r="B194" s="1143" t="s">
        <v>8704</v>
      </c>
      <c r="G194" s="1162" t="s">
        <v>8709</v>
      </c>
      <c r="H194" s="1162" t="s">
        <v>8710</v>
      </c>
      <c r="I194" s="1163" t="s">
        <v>8314</v>
      </c>
    </row>
    <row r="195" spans="2:9" ht="45" x14ac:dyDescent="0.25">
      <c r="B195" s="1143" t="s">
        <v>8711</v>
      </c>
      <c r="G195" s="1162" t="s">
        <v>8712</v>
      </c>
      <c r="H195" s="1162" t="s">
        <v>8713</v>
      </c>
      <c r="I195" s="1163" t="s">
        <v>8314</v>
      </c>
    </row>
    <row r="196" spans="2:9" ht="45" x14ac:dyDescent="0.25">
      <c r="B196" s="1143" t="s">
        <v>8711</v>
      </c>
      <c r="G196" s="1162" t="s">
        <v>8714</v>
      </c>
      <c r="H196" s="1162" t="s">
        <v>8715</v>
      </c>
      <c r="I196" s="1163" t="s">
        <v>8314</v>
      </c>
    </row>
    <row r="197" spans="2:9" ht="45" x14ac:dyDescent="0.25">
      <c r="B197" s="1143" t="s">
        <v>8711</v>
      </c>
      <c r="G197" s="1162" t="s">
        <v>8716</v>
      </c>
      <c r="H197" s="1162" t="s">
        <v>8677</v>
      </c>
      <c r="I197" s="1163" t="s">
        <v>8314</v>
      </c>
    </row>
    <row r="198" spans="2:9" ht="45" x14ac:dyDescent="0.25">
      <c r="B198" s="1143" t="s">
        <v>8711</v>
      </c>
      <c r="G198" s="1162" t="s">
        <v>8717</v>
      </c>
      <c r="H198" s="1162" t="s">
        <v>8718</v>
      </c>
      <c r="I198" s="1163" t="s">
        <v>8314</v>
      </c>
    </row>
    <row r="199" spans="2:9" ht="45" x14ac:dyDescent="0.25">
      <c r="B199" s="1143" t="s">
        <v>8719</v>
      </c>
      <c r="G199" s="1162" t="s">
        <v>8720</v>
      </c>
      <c r="H199" s="1162" t="s">
        <v>8721</v>
      </c>
      <c r="I199" s="1163" t="s">
        <v>8314</v>
      </c>
    </row>
    <row r="200" spans="2:9" ht="45" x14ac:dyDescent="0.25">
      <c r="B200" s="1143" t="s">
        <v>8719</v>
      </c>
      <c r="G200" s="1162" t="s">
        <v>8722</v>
      </c>
      <c r="H200" s="1162" t="s">
        <v>8723</v>
      </c>
      <c r="I200" s="1163" t="s">
        <v>8314</v>
      </c>
    </row>
    <row r="201" spans="2:9" ht="45" x14ac:dyDescent="0.25">
      <c r="B201" s="1143" t="s">
        <v>8719</v>
      </c>
      <c r="G201" s="1162" t="s">
        <v>8724</v>
      </c>
      <c r="H201" s="1162" t="s">
        <v>8725</v>
      </c>
      <c r="I201" s="1163" t="s">
        <v>8314</v>
      </c>
    </row>
    <row r="202" spans="2:9" ht="45" x14ac:dyDescent="0.25">
      <c r="B202" s="1143" t="s">
        <v>8719</v>
      </c>
      <c r="G202" s="1162" t="s">
        <v>8726</v>
      </c>
      <c r="H202" s="1162" t="s">
        <v>8727</v>
      </c>
      <c r="I202" s="1163" t="s">
        <v>8314</v>
      </c>
    </row>
    <row r="203" spans="2:9" ht="45" x14ac:dyDescent="0.25">
      <c r="B203" s="1143" t="s">
        <v>8719</v>
      </c>
      <c r="G203" s="1162" t="s">
        <v>8728</v>
      </c>
      <c r="H203" s="1162" t="s">
        <v>8729</v>
      </c>
      <c r="I203" s="1163" t="s">
        <v>8314</v>
      </c>
    </row>
    <row r="204" spans="2:9" ht="45" x14ac:dyDescent="0.25">
      <c r="B204" s="1143" t="s">
        <v>8719</v>
      </c>
      <c r="G204" s="1162" t="s">
        <v>8730</v>
      </c>
      <c r="H204" s="1162" t="s">
        <v>8731</v>
      </c>
      <c r="I204" s="1163" t="s">
        <v>8314</v>
      </c>
    </row>
    <row r="205" spans="2:9" ht="45" x14ac:dyDescent="0.25">
      <c r="B205" s="1143" t="s">
        <v>8719</v>
      </c>
      <c r="G205" s="1162" t="s">
        <v>8732</v>
      </c>
      <c r="H205" s="1162" t="s">
        <v>8733</v>
      </c>
      <c r="I205" s="1163" t="s">
        <v>8314</v>
      </c>
    </row>
    <row r="206" spans="2:9" ht="45" x14ac:dyDescent="0.25">
      <c r="B206" s="1143" t="s">
        <v>8719</v>
      </c>
      <c r="G206" s="1162" t="s">
        <v>8734</v>
      </c>
      <c r="H206" s="1162" t="s">
        <v>8735</v>
      </c>
      <c r="I206" s="1163" t="s">
        <v>8314</v>
      </c>
    </row>
    <row r="207" spans="2:9" ht="45" x14ac:dyDescent="0.25">
      <c r="B207" s="1143" t="s">
        <v>8719</v>
      </c>
      <c r="G207" s="1162" t="s">
        <v>8736</v>
      </c>
      <c r="H207" s="1162" t="s">
        <v>8737</v>
      </c>
      <c r="I207" s="1163" t="s">
        <v>8314</v>
      </c>
    </row>
    <row r="208" spans="2:9" ht="45" x14ac:dyDescent="0.25">
      <c r="B208" s="1143" t="s">
        <v>8719</v>
      </c>
      <c r="G208" s="1162" t="s">
        <v>8738</v>
      </c>
      <c r="H208" s="1162" t="s">
        <v>8739</v>
      </c>
      <c r="I208" s="1163" t="s">
        <v>8386</v>
      </c>
    </row>
    <row r="209" spans="2:9" ht="45" x14ac:dyDescent="0.25">
      <c r="B209" s="1143" t="s">
        <v>8719</v>
      </c>
      <c r="G209" s="1162" t="s">
        <v>8740</v>
      </c>
      <c r="H209" s="1162" t="s">
        <v>8741</v>
      </c>
      <c r="I209" s="1163" t="s">
        <v>8386</v>
      </c>
    </row>
    <row r="210" spans="2:9" ht="45" x14ac:dyDescent="0.25">
      <c r="B210" s="1143" t="s">
        <v>8719</v>
      </c>
      <c r="G210" s="1162" t="s">
        <v>8742</v>
      </c>
      <c r="H210" s="1162" t="s">
        <v>8743</v>
      </c>
      <c r="I210" s="1163" t="s">
        <v>8314</v>
      </c>
    </row>
    <row r="211" spans="2:9" ht="45" x14ac:dyDescent="0.25">
      <c r="B211" s="1143" t="s">
        <v>8744</v>
      </c>
      <c r="G211" s="1162" t="s">
        <v>8745</v>
      </c>
      <c r="H211" s="1162" t="s">
        <v>8746</v>
      </c>
      <c r="I211" s="1163" t="s">
        <v>8386</v>
      </c>
    </row>
    <row r="212" spans="2:9" ht="45" x14ac:dyDescent="0.25">
      <c r="B212" s="1143" t="s">
        <v>8744</v>
      </c>
      <c r="G212" s="1162" t="s">
        <v>8747</v>
      </c>
      <c r="H212" s="1162" t="s">
        <v>8748</v>
      </c>
      <c r="I212" s="1163" t="s">
        <v>8314</v>
      </c>
    </row>
    <row r="213" spans="2:9" ht="45" x14ac:dyDescent="0.25">
      <c r="B213" s="1143" t="s">
        <v>8744</v>
      </c>
      <c r="G213" s="1162" t="s">
        <v>8749</v>
      </c>
      <c r="H213" s="1162" t="s">
        <v>8750</v>
      </c>
      <c r="I213" s="1163" t="s">
        <v>8314</v>
      </c>
    </row>
    <row r="214" spans="2:9" ht="45" x14ac:dyDescent="0.25">
      <c r="B214" s="1143" t="s">
        <v>8744</v>
      </c>
      <c r="G214" s="1162" t="s">
        <v>8751</v>
      </c>
      <c r="H214" s="1162" t="s">
        <v>8752</v>
      </c>
      <c r="I214" s="1163" t="s">
        <v>8314</v>
      </c>
    </row>
    <row r="215" spans="2:9" ht="45" x14ac:dyDescent="0.25">
      <c r="B215" s="1143" t="s">
        <v>8753</v>
      </c>
      <c r="G215" s="1162" t="s">
        <v>8754</v>
      </c>
      <c r="H215" s="1162" t="s">
        <v>8755</v>
      </c>
      <c r="I215" s="1163" t="s">
        <v>8386</v>
      </c>
    </row>
    <row r="216" spans="2:9" ht="45" x14ac:dyDescent="0.25">
      <c r="B216" s="1143" t="s">
        <v>8753</v>
      </c>
      <c r="G216" s="1162" t="s">
        <v>8756</v>
      </c>
      <c r="H216" s="1162" t="s">
        <v>8757</v>
      </c>
      <c r="I216" s="1163" t="s">
        <v>8386</v>
      </c>
    </row>
    <row r="217" spans="2:9" ht="45" x14ac:dyDescent="0.25">
      <c r="B217" s="1143" t="s">
        <v>8753</v>
      </c>
      <c r="G217" s="1162" t="s">
        <v>8758</v>
      </c>
      <c r="H217" s="1162" t="s">
        <v>8388</v>
      </c>
      <c r="I217" s="1163" t="s">
        <v>8386</v>
      </c>
    </row>
    <row r="218" spans="2:9" ht="45" x14ac:dyDescent="0.25">
      <c r="B218" s="1143" t="s">
        <v>8753</v>
      </c>
      <c r="G218" s="1162" t="s">
        <v>8759</v>
      </c>
      <c r="H218" s="1162" t="s">
        <v>8760</v>
      </c>
      <c r="I218" s="1163" t="s">
        <v>8386</v>
      </c>
    </row>
    <row r="219" spans="2:9" ht="45" x14ac:dyDescent="0.25">
      <c r="B219" s="1143" t="s">
        <v>8761</v>
      </c>
      <c r="G219" s="1162" t="s">
        <v>8762</v>
      </c>
      <c r="H219" s="1162" t="s">
        <v>8763</v>
      </c>
      <c r="I219" s="1163" t="s">
        <v>8314</v>
      </c>
    </row>
    <row r="220" spans="2:9" ht="45" x14ac:dyDescent="0.25">
      <c r="B220" s="1143" t="s">
        <v>8761</v>
      </c>
      <c r="G220" s="1162" t="s">
        <v>8764</v>
      </c>
      <c r="H220" s="1162" t="s">
        <v>8765</v>
      </c>
      <c r="I220" s="1163" t="s">
        <v>8314</v>
      </c>
    </row>
    <row r="221" spans="2:9" ht="45" x14ac:dyDescent="0.25">
      <c r="B221" s="1143" t="s">
        <v>8761</v>
      </c>
      <c r="G221" s="1162" t="s">
        <v>8766</v>
      </c>
      <c r="H221" s="1162" t="s">
        <v>8767</v>
      </c>
      <c r="I221" s="1163" t="s">
        <v>8314</v>
      </c>
    </row>
    <row r="222" spans="2:9" ht="45" x14ac:dyDescent="0.25">
      <c r="B222" s="1143" t="s">
        <v>8761</v>
      </c>
      <c r="G222" s="1162" t="s">
        <v>8768</v>
      </c>
      <c r="H222" s="1162" t="s">
        <v>8437</v>
      </c>
      <c r="I222" s="1163" t="s">
        <v>8314</v>
      </c>
    </row>
    <row r="223" spans="2:9" ht="45" x14ac:dyDescent="0.25">
      <c r="B223" s="1143" t="s">
        <v>8769</v>
      </c>
      <c r="G223" s="1162" t="s">
        <v>8770</v>
      </c>
      <c r="H223" s="1162" t="s">
        <v>8603</v>
      </c>
      <c r="I223" s="1163" t="s">
        <v>8314</v>
      </c>
    </row>
    <row r="224" spans="2:9" ht="45" x14ac:dyDescent="0.25">
      <c r="B224" s="1143" t="s">
        <v>8769</v>
      </c>
      <c r="G224" s="1162" t="s">
        <v>8771</v>
      </c>
      <c r="H224" s="1162" t="s">
        <v>8772</v>
      </c>
      <c r="I224" s="1163" t="s">
        <v>8314</v>
      </c>
    </row>
    <row r="225" spans="2:9" ht="45" x14ac:dyDescent="0.25">
      <c r="B225" s="1143" t="s">
        <v>8769</v>
      </c>
      <c r="G225" s="1162" t="s">
        <v>8773</v>
      </c>
      <c r="H225" s="1162" t="s">
        <v>8774</v>
      </c>
      <c r="I225" s="1163" t="s">
        <v>8314</v>
      </c>
    </row>
    <row r="226" spans="2:9" ht="60" x14ac:dyDescent="0.25">
      <c r="B226" s="1143" t="s">
        <v>8769</v>
      </c>
      <c r="G226" s="1162" t="s">
        <v>8775</v>
      </c>
      <c r="H226" s="1162" t="s">
        <v>8419</v>
      </c>
      <c r="I226" s="1163" t="s">
        <v>8314</v>
      </c>
    </row>
    <row r="227" spans="2:9" ht="45" x14ac:dyDescent="0.25">
      <c r="B227" s="1143" t="s">
        <v>8769</v>
      </c>
      <c r="G227" s="1162" t="s">
        <v>8776</v>
      </c>
      <c r="H227" s="1162" t="s">
        <v>8777</v>
      </c>
      <c r="I227" s="1163" t="s">
        <v>8314</v>
      </c>
    </row>
    <row r="228" spans="2:9" ht="45" x14ac:dyDescent="0.25">
      <c r="B228" s="1143" t="s">
        <v>8769</v>
      </c>
      <c r="G228" s="1162" t="s">
        <v>8778</v>
      </c>
      <c r="H228" s="1162" t="s">
        <v>8779</v>
      </c>
      <c r="I228" s="1163" t="s">
        <v>8314</v>
      </c>
    </row>
    <row r="229" spans="2:9" ht="45" x14ac:dyDescent="0.25">
      <c r="B229" s="1143" t="s">
        <v>8780</v>
      </c>
      <c r="G229" s="1162" t="s">
        <v>8781</v>
      </c>
      <c r="H229" s="1162" t="s">
        <v>8430</v>
      </c>
      <c r="I229" s="1163" t="s">
        <v>8314</v>
      </c>
    </row>
    <row r="230" spans="2:9" ht="45" x14ac:dyDescent="0.25">
      <c r="B230" s="1143" t="s">
        <v>8780</v>
      </c>
      <c r="G230" s="1162" t="s">
        <v>8782</v>
      </c>
      <c r="H230" s="1162" t="s">
        <v>8529</v>
      </c>
      <c r="I230" s="1163" t="s">
        <v>8314</v>
      </c>
    </row>
    <row r="231" spans="2:9" ht="45" x14ac:dyDescent="0.25">
      <c r="B231" s="1143" t="s">
        <v>8780</v>
      </c>
      <c r="G231" s="1162" t="s">
        <v>8783</v>
      </c>
      <c r="H231" s="1162" t="s">
        <v>8784</v>
      </c>
      <c r="I231" s="1163" t="s">
        <v>8314</v>
      </c>
    </row>
    <row r="232" spans="2:9" ht="60" x14ac:dyDescent="0.25">
      <c r="B232" s="1143" t="s">
        <v>8785</v>
      </c>
      <c r="G232" s="1162" t="s">
        <v>8786</v>
      </c>
      <c r="H232" s="1162" t="s">
        <v>8787</v>
      </c>
      <c r="I232" s="1163" t="s">
        <v>8314</v>
      </c>
    </row>
    <row r="233" spans="2:9" ht="60" x14ac:dyDescent="0.25">
      <c r="B233" s="1143" t="s">
        <v>8785</v>
      </c>
      <c r="G233" s="1162" t="s">
        <v>8788</v>
      </c>
      <c r="H233" s="1162" t="s">
        <v>8789</v>
      </c>
      <c r="I233" s="1163" t="s">
        <v>8314</v>
      </c>
    </row>
    <row r="234" spans="2:9" ht="60" x14ac:dyDescent="0.25">
      <c r="B234" s="1143" t="s">
        <v>8785</v>
      </c>
      <c r="G234" s="1162" t="s">
        <v>8790</v>
      </c>
      <c r="H234" s="1162" t="s">
        <v>8791</v>
      </c>
      <c r="I234" s="1163" t="s">
        <v>8314</v>
      </c>
    </row>
    <row r="235" spans="2:9" ht="60" x14ac:dyDescent="0.25">
      <c r="B235" s="1143" t="s">
        <v>8785</v>
      </c>
      <c r="G235" s="1162" t="s">
        <v>8792</v>
      </c>
      <c r="H235" s="1162" t="s">
        <v>8793</v>
      </c>
      <c r="I235" s="1163" t="s">
        <v>8314</v>
      </c>
    </row>
    <row r="236" spans="2:9" ht="60" x14ac:dyDescent="0.25">
      <c r="B236" s="1143" t="s">
        <v>8785</v>
      </c>
      <c r="G236" s="1162" t="s">
        <v>8794</v>
      </c>
      <c r="H236" s="1162" t="s">
        <v>8795</v>
      </c>
      <c r="I236" s="1163" t="s">
        <v>8314</v>
      </c>
    </row>
    <row r="237" spans="2:9" ht="60" x14ac:dyDescent="0.25">
      <c r="B237" s="1143" t="s">
        <v>8785</v>
      </c>
      <c r="G237" s="1162" t="s">
        <v>8796</v>
      </c>
      <c r="H237" s="1162" t="s">
        <v>8444</v>
      </c>
      <c r="I237" s="1163" t="s">
        <v>8314</v>
      </c>
    </row>
    <row r="238" spans="2:9" ht="60" x14ac:dyDescent="0.25">
      <c r="B238" s="1143" t="s">
        <v>8785</v>
      </c>
      <c r="G238" s="1162" t="s">
        <v>8797</v>
      </c>
      <c r="H238" s="1162" t="s">
        <v>8798</v>
      </c>
      <c r="I238" s="1163" t="s">
        <v>8314</v>
      </c>
    </row>
    <row r="239" spans="2:9" ht="60" x14ac:dyDescent="0.25">
      <c r="B239" s="1143" t="s">
        <v>8785</v>
      </c>
      <c r="G239" s="1162" t="s">
        <v>8799</v>
      </c>
      <c r="H239" s="1162" t="s">
        <v>8800</v>
      </c>
      <c r="I239" s="1163" t="s">
        <v>8314</v>
      </c>
    </row>
    <row r="240" spans="2:9" ht="60" x14ac:dyDescent="0.25">
      <c r="B240" s="1143" t="s">
        <v>8785</v>
      </c>
      <c r="G240" s="1162" t="s">
        <v>8801</v>
      </c>
      <c r="H240" s="1162" t="s">
        <v>8446</v>
      </c>
      <c r="I240" s="1163" t="s">
        <v>8314</v>
      </c>
    </row>
    <row r="241" spans="2:9" ht="60" x14ac:dyDescent="0.25">
      <c r="B241" s="1143" t="s">
        <v>8785</v>
      </c>
      <c r="G241" s="1162" t="s">
        <v>8802</v>
      </c>
      <c r="H241" s="1162" t="s">
        <v>8448</v>
      </c>
      <c r="I241" s="1163" t="s">
        <v>8314</v>
      </c>
    </row>
    <row r="242" spans="2:9" ht="45" x14ac:dyDescent="0.25">
      <c r="B242" s="1143" t="s">
        <v>8803</v>
      </c>
      <c r="G242" s="1162" t="s">
        <v>8804</v>
      </c>
      <c r="H242" s="1162" t="s">
        <v>8805</v>
      </c>
      <c r="I242" s="1163" t="s">
        <v>8314</v>
      </c>
    </row>
    <row r="243" spans="2:9" ht="45" x14ac:dyDescent="0.25">
      <c r="B243" s="1143" t="s">
        <v>8803</v>
      </c>
      <c r="G243" s="1162" t="s">
        <v>8806</v>
      </c>
      <c r="H243" s="1162" t="s">
        <v>8588</v>
      </c>
      <c r="I243" s="1163" t="s">
        <v>8314</v>
      </c>
    </row>
    <row r="244" spans="2:9" ht="45" x14ac:dyDescent="0.25">
      <c r="B244" s="1143" t="s">
        <v>8803</v>
      </c>
      <c r="G244" s="1162" t="s">
        <v>8807</v>
      </c>
      <c r="H244" s="1162" t="s">
        <v>8346</v>
      </c>
      <c r="I244" s="1163" t="s">
        <v>8314</v>
      </c>
    </row>
    <row r="245" spans="2:9" ht="45" x14ac:dyDescent="0.25">
      <c r="B245" s="1143" t="s">
        <v>8803</v>
      </c>
      <c r="G245" s="1162" t="s">
        <v>8808</v>
      </c>
      <c r="H245" s="1162" t="s">
        <v>8809</v>
      </c>
      <c r="I245" s="1163" t="s">
        <v>8314</v>
      </c>
    </row>
    <row r="246" spans="2:9" ht="45" x14ac:dyDescent="0.25">
      <c r="B246" s="1143" t="s">
        <v>8803</v>
      </c>
      <c r="G246" s="1162" t="s">
        <v>8810</v>
      </c>
      <c r="H246" s="1162" t="s">
        <v>8811</v>
      </c>
      <c r="I246" s="1163" t="s">
        <v>8314</v>
      </c>
    </row>
    <row r="247" spans="2:9" ht="45" x14ac:dyDescent="0.25">
      <c r="B247" s="1143" t="s">
        <v>8812</v>
      </c>
      <c r="G247" s="1162" t="s">
        <v>8813</v>
      </c>
      <c r="H247" s="1162" t="s">
        <v>8814</v>
      </c>
      <c r="I247" s="1163" t="s">
        <v>8386</v>
      </c>
    </row>
    <row r="248" spans="2:9" ht="45" x14ac:dyDescent="0.25">
      <c r="B248" s="1143" t="s">
        <v>8812</v>
      </c>
      <c r="G248" s="1162" t="s">
        <v>8815</v>
      </c>
      <c r="H248" s="1162" t="s">
        <v>8816</v>
      </c>
      <c r="I248" s="1163" t="s">
        <v>8386</v>
      </c>
    </row>
    <row r="249" spans="2:9" ht="45" x14ac:dyDescent="0.25">
      <c r="B249" s="1143" t="s">
        <v>8812</v>
      </c>
      <c r="G249" s="1162" t="s">
        <v>8817</v>
      </c>
      <c r="H249" s="1162" t="s">
        <v>8818</v>
      </c>
      <c r="I249" s="1163" t="s">
        <v>8386</v>
      </c>
    </row>
    <row r="250" spans="2:9" ht="45" x14ac:dyDescent="0.25">
      <c r="B250" s="1143" t="s">
        <v>8812</v>
      </c>
      <c r="G250" s="1162" t="s">
        <v>8819</v>
      </c>
      <c r="H250" s="1162" t="s">
        <v>8820</v>
      </c>
      <c r="I250" s="1163" t="s">
        <v>8386</v>
      </c>
    </row>
    <row r="251" spans="2:9" ht="45" x14ac:dyDescent="0.25">
      <c r="B251" s="1143" t="s">
        <v>8812</v>
      </c>
      <c r="G251" s="1162" t="s">
        <v>8821</v>
      </c>
      <c r="H251" s="1162" t="s">
        <v>8320</v>
      </c>
      <c r="I251" s="1163" t="s">
        <v>8314</v>
      </c>
    </row>
    <row r="252" spans="2:9" ht="45" x14ac:dyDescent="0.25">
      <c r="B252" s="1143" t="s">
        <v>8822</v>
      </c>
      <c r="G252" s="1162" t="s">
        <v>8823</v>
      </c>
      <c r="H252" s="1162" t="s">
        <v>8824</v>
      </c>
      <c r="I252" s="1163" t="s">
        <v>8314</v>
      </c>
    </row>
    <row r="253" spans="2:9" ht="45" x14ac:dyDescent="0.25">
      <c r="B253" s="1143" t="s">
        <v>8822</v>
      </c>
      <c r="G253" s="1162" t="s">
        <v>8825</v>
      </c>
      <c r="H253" s="1162" t="s">
        <v>8765</v>
      </c>
      <c r="I253" s="1163" t="s">
        <v>8314</v>
      </c>
    </row>
    <row r="254" spans="2:9" ht="45" x14ac:dyDescent="0.25">
      <c r="B254" s="1143" t="s">
        <v>8822</v>
      </c>
      <c r="G254" s="1162" t="s">
        <v>8826</v>
      </c>
      <c r="H254" s="1162" t="s">
        <v>8767</v>
      </c>
      <c r="I254" s="1163" t="s">
        <v>8314</v>
      </c>
    </row>
    <row r="255" spans="2:9" ht="45" x14ac:dyDescent="0.25">
      <c r="B255" s="1143" t="s">
        <v>8822</v>
      </c>
      <c r="G255" s="1162" t="s">
        <v>8827</v>
      </c>
      <c r="H255" s="1162" t="s">
        <v>8437</v>
      </c>
      <c r="I255" s="1163" t="s">
        <v>8314</v>
      </c>
    </row>
    <row r="256" spans="2:9" ht="45" x14ac:dyDescent="0.25">
      <c r="B256" s="1143" t="s">
        <v>8828</v>
      </c>
      <c r="G256" s="1162" t="s">
        <v>8829</v>
      </c>
      <c r="H256" s="1162" t="s">
        <v>8523</v>
      </c>
      <c r="I256" s="1163" t="s">
        <v>8314</v>
      </c>
    </row>
    <row r="257" spans="2:9" ht="45" x14ac:dyDescent="0.25">
      <c r="B257" s="1143" t="s">
        <v>8828</v>
      </c>
      <c r="G257" s="1162" t="s">
        <v>8830</v>
      </c>
      <c r="H257" s="1162" t="s">
        <v>8527</v>
      </c>
      <c r="I257" s="1163" t="s">
        <v>8314</v>
      </c>
    </row>
    <row r="258" spans="2:9" ht="45" x14ac:dyDescent="0.25">
      <c r="B258" s="1143" t="s">
        <v>8828</v>
      </c>
      <c r="G258" s="1162" t="s">
        <v>8831</v>
      </c>
      <c r="H258" s="1162" t="s">
        <v>8832</v>
      </c>
      <c r="I258" s="1163" t="s">
        <v>8314</v>
      </c>
    </row>
    <row r="259" spans="2:9" ht="45" x14ac:dyDescent="0.25">
      <c r="B259" s="1143" t="s">
        <v>8828</v>
      </c>
      <c r="G259" s="1162" t="s">
        <v>8833</v>
      </c>
      <c r="H259" s="1162" t="s">
        <v>8834</v>
      </c>
      <c r="I259" s="1163" t="s">
        <v>8314</v>
      </c>
    </row>
    <row r="260" spans="2:9" ht="45" x14ac:dyDescent="0.25">
      <c r="B260" s="1143" t="s">
        <v>8828</v>
      </c>
      <c r="G260" s="1162" t="s">
        <v>8835</v>
      </c>
      <c r="H260" s="1162" t="s">
        <v>8836</v>
      </c>
      <c r="I260" s="1163" t="s">
        <v>8314</v>
      </c>
    </row>
    <row r="261" spans="2:9" ht="45" x14ac:dyDescent="0.25">
      <c r="B261" s="1143" t="s">
        <v>8837</v>
      </c>
      <c r="G261" s="1162" t="s">
        <v>8838</v>
      </c>
      <c r="H261" s="1162" t="s">
        <v>8839</v>
      </c>
      <c r="I261" s="1163" t="s">
        <v>8342</v>
      </c>
    </row>
    <row r="262" spans="2:9" ht="45" x14ac:dyDescent="0.25">
      <c r="B262" s="1143" t="s">
        <v>8837</v>
      </c>
      <c r="G262" s="1162" t="s">
        <v>8840</v>
      </c>
      <c r="H262" s="1162" t="s">
        <v>8841</v>
      </c>
      <c r="I262" s="1163" t="s">
        <v>8342</v>
      </c>
    </row>
    <row r="263" spans="2:9" ht="45" x14ac:dyDescent="0.25">
      <c r="B263" s="1143" t="s">
        <v>8837</v>
      </c>
      <c r="G263" s="1162" t="s">
        <v>8842</v>
      </c>
      <c r="H263" s="1162" t="s">
        <v>8677</v>
      </c>
      <c r="I263" s="1163" t="s">
        <v>8342</v>
      </c>
    </row>
    <row r="264" spans="2:9" ht="45" x14ac:dyDescent="0.25">
      <c r="B264" s="1143" t="s">
        <v>8843</v>
      </c>
      <c r="G264" s="1162" t="s">
        <v>8844</v>
      </c>
      <c r="H264" s="1162" t="s">
        <v>8814</v>
      </c>
      <c r="I264" s="1163" t="s">
        <v>8386</v>
      </c>
    </row>
    <row r="265" spans="2:9" ht="45" x14ac:dyDescent="0.25">
      <c r="B265" s="1143" t="s">
        <v>8843</v>
      </c>
      <c r="G265" s="1162" t="s">
        <v>8845</v>
      </c>
      <c r="H265" s="1162" t="s">
        <v>8846</v>
      </c>
      <c r="I265" s="1163" t="s">
        <v>8386</v>
      </c>
    </row>
    <row r="266" spans="2:9" ht="45" x14ac:dyDescent="0.25">
      <c r="B266" s="1143" t="s">
        <v>8843</v>
      </c>
      <c r="G266" s="1162" t="s">
        <v>8847</v>
      </c>
      <c r="H266" s="1162" t="s">
        <v>8816</v>
      </c>
      <c r="I266" s="1163" t="s">
        <v>8314</v>
      </c>
    </row>
    <row r="267" spans="2:9" ht="45" x14ac:dyDescent="0.25">
      <c r="B267" s="1143" t="s">
        <v>8843</v>
      </c>
      <c r="G267" s="1162" t="s">
        <v>8848</v>
      </c>
      <c r="H267" s="1162" t="s">
        <v>8849</v>
      </c>
      <c r="I267" s="1163" t="s">
        <v>8314</v>
      </c>
    </row>
    <row r="268" spans="2:9" ht="45" x14ac:dyDescent="0.25">
      <c r="B268" s="1143" t="s">
        <v>8850</v>
      </c>
      <c r="G268" s="1162" t="s">
        <v>8851</v>
      </c>
      <c r="H268" s="1162" t="s">
        <v>8501</v>
      </c>
      <c r="I268" s="1163" t="s">
        <v>8314</v>
      </c>
    </row>
    <row r="269" spans="2:9" ht="45" x14ac:dyDescent="0.25">
      <c r="B269" s="1143" t="s">
        <v>8850</v>
      </c>
      <c r="G269" s="1162" t="s">
        <v>8852</v>
      </c>
      <c r="H269" s="1162" t="s">
        <v>8853</v>
      </c>
      <c r="I269" s="1163" t="s">
        <v>8314</v>
      </c>
    </row>
    <row r="270" spans="2:9" ht="45" x14ac:dyDescent="0.25">
      <c r="B270" s="1143" t="s">
        <v>8850</v>
      </c>
      <c r="G270" s="1162" t="s">
        <v>8854</v>
      </c>
      <c r="H270" s="1162" t="s">
        <v>8855</v>
      </c>
      <c r="I270" s="1163" t="s">
        <v>8314</v>
      </c>
    </row>
    <row r="271" spans="2:9" ht="45" x14ac:dyDescent="0.25">
      <c r="B271" s="1143" t="s">
        <v>8850</v>
      </c>
      <c r="G271" s="1162" t="s">
        <v>8856</v>
      </c>
      <c r="H271" s="1162" t="s">
        <v>8546</v>
      </c>
      <c r="I271" s="1163" t="s">
        <v>8314</v>
      </c>
    </row>
    <row r="272" spans="2:9" ht="45" x14ac:dyDescent="0.25">
      <c r="B272" s="1143" t="s">
        <v>8857</v>
      </c>
      <c r="G272" s="1162" t="s">
        <v>8858</v>
      </c>
      <c r="H272" s="1162" t="s">
        <v>8859</v>
      </c>
      <c r="I272" s="1163" t="s">
        <v>8342</v>
      </c>
    </row>
    <row r="273" spans="2:9" ht="45" x14ac:dyDescent="0.25">
      <c r="B273" s="1143" t="s">
        <v>8857</v>
      </c>
      <c r="G273" s="1162" t="s">
        <v>8860</v>
      </c>
      <c r="H273" s="1162" t="s">
        <v>8861</v>
      </c>
      <c r="I273" s="1163" t="s">
        <v>8342</v>
      </c>
    </row>
    <row r="274" spans="2:9" ht="45" x14ac:dyDescent="0.25">
      <c r="B274" s="1143" t="s">
        <v>8857</v>
      </c>
      <c r="G274" s="1162" t="s">
        <v>8862</v>
      </c>
      <c r="H274" s="1162" t="s">
        <v>8863</v>
      </c>
      <c r="I274" s="1163" t="s">
        <v>8342</v>
      </c>
    </row>
    <row r="275" spans="2:9" ht="45" x14ac:dyDescent="0.25">
      <c r="B275" s="1143" t="s">
        <v>8857</v>
      </c>
      <c r="G275" s="1162" t="s">
        <v>8864</v>
      </c>
      <c r="H275" s="1162" t="s">
        <v>8865</v>
      </c>
      <c r="I275" s="1163" t="s">
        <v>8342</v>
      </c>
    </row>
    <row r="276" spans="2:9" ht="45" x14ac:dyDescent="0.25">
      <c r="B276" s="1143" t="s">
        <v>8857</v>
      </c>
      <c r="G276" s="1162" t="s">
        <v>8866</v>
      </c>
      <c r="H276" s="1162" t="s">
        <v>8867</v>
      </c>
      <c r="I276" s="1163" t="s">
        <v>8342</v>
      </c>
    </row>
    <row r="277" spans="2:9" ht="60" x14ac:dyDescent="0.25">
      <c r="B277" s="1143" t="s">
        <v>8857</v>
      </c>
      <c r="G277" s="1162" t="s">
        <v>8868</v>
      </c>
      <c r="H277" s="1162" t="s">
        <v>8419</v>
      </c>
      <c r="I277" s="1163" t="s">
        <v>8342</v>
      </c>
    </row>
    <row r="278" spans="2:9" ht="45" x14ac:dyDescent="0.25">
      <c r="B278" s="1143" t="s">
        <v>8857</v>
      </c>
      <c r="G278" s="1162" t="s">
        <v>8869</v>
      </c>
      <c r="H278" s="1162" t="s">
        <v>8870</v>
      </c>
      <c r="I278" s="1163" t="s">
        <v>8342</v>
      </c>
    </row>
    <row r="279" spans="2:9" ht="45" x14ac:dyDescent="0.25">
      <c r="B279" s="1143" t="s">
        <v>8871</v>
      </c>
      <c r="G279" s="1162" t="s">
        <v>8872</v>
      </c>
      <c r="H279" s="1162" t="s">
        <v>8873</v>
      </c>
      <c r="I279" s="1163" t="s">
        <v>8314</v>
      </c>
    </row>
    <row r="280" spans="2:9" ht="45" x14ac:dyDescent="0.25">
      <c r="B280" s="1143" t="s">
        <v>8871</v>
      </c>
      <c r="G280" s="1162" t="s">
        <v>8874</v>
      </c>
      <c r="H280" s="1162" t="s">
        <v>8875</v>
      </c>
      <c r="I280" s="1163" t="s">
        <v>8314</v>
      </c>
    </row>
    <row r="281" spans="2:9" ht="45" x14ac:dyDescent="0.25">
      <c r="B281" s="1143" t="s">
        <v>8871</v>
      </c>
      <c r="G281" s="1162" t="s">
        <v>8876</v>
      </c>
      <c r="H281" s="1162" t="s">
        <v>8877</v>
      </c>
      <c r="I281" s="1163" t="s">
        <v>8314</v>
      </c>
    </row>
    <row r="282" spans="2:9" ht="45" x14ac:dyDescent="0.25">
      <c r="B282" s="1143" t="s">
        <v>8871</v>
      </c>
      <c r="G282" s="1162" t="s">
        <v>8878</v>
      </c>
      <c r="H282" s="1162" t="s">
        <v>8879</v>
      </c>
      <c r="I282" s="1163" t="s">
        <v>8314</v>
      </c>
    </row>
    <row r="283" spans="2:9" ht="45" x14ac:dyDescent="0.25">
      <c r="B283" s="1143" t="s">
        <v>8871</v>
      </c>
      <c r="G283" s="1162" t="s">
        <v>8880</v>
      </c>
      <c r="H283" s="1162" t="s">
        <v>8881</v>
      </c>
      <c r="I283" s="1163" t="s">
        <v>8314</v>
      </c>
    </row>
    <row r="284" spans="2:9" ht="45" x14ac:dyDescent="0.25">
      <c r="B284" s="1143" t="s">
        <v>8871</v>
      </c>
      <c r="G284" s="1162" t="s">
        <v>8882</v>
      </c>
      <c r="H284" s="1162" t="s">
        <v>8883</v>
      </c>
      <c r="I284" s="1163" t="s">
        <v>8314</v>
      </c>
    </row>
    <row r="285" spans="2:9" ht="45" x14ac:dyDescent="0.25">
      <c r="B285" s="1143" t="s">
        <v>8871</v>
      </c>
      <c r="G285" s="1162" t="s">
        <v>8884</v>
      </c>
      <c r="H285" s="1162" t="s">
        <v>8639</v>
      </c>
      <c r="I285" s="1163" t="s">
        <v>8314</v>
      </c>
    </row>
    <row r="286" spans="2:9" ht="60" x14ac:dyDescent="0.25">
      <c r="B286" s="1143" t="s">
        <v>8885</v>
      </c>
      <c r="G286" s="1162" t="s">
        <v>8886</v>
      </c>
      <c r="H286" s="1162" t="s">
        <v>8684</v>
      </c>
      <c r="I286" s="1163" t="s">
        <v>8314</v>
      </c>
    </row>
    <row r="287" spans="2:9" ht="60" x14ac:dyDescent="0.25">
      <c r="B287" s="1143" t="s">
        <v>8885</v>
      </c>
      <c r="G287" s="1162" t="s">
        <v>8887</v>
      </c>
      <c r="H287" s="1162" t="s">
        <v>8442</v>
      </c>
      <c r="I287" s="1163" t="s">
        <v>8314</v>
      </c>
    </row>
    <row r="288" spans="2:9" ht="60" x14ac:dyDescent="0.25">
      <c r="B288" s="1143" t="s">
        <v>8885</v>
      </c>
      <c r="G288" s="1162" t="s">
        <v>8888</v>
      </c>
      <c r="H288" s="1162" t="s">
        <v>8889</v>
      </c>
      <c r="I288" s="1163" t="s">
        <v>8314</v>
      </c>
    </row>
    <row r="289" spans="2:9" ht="60" x14ac:dyDescent="0.25">
      <c r="B289" s="1143" t="s">
        <v>8885</v>
      </c>
      <c r="G289" s="1162" t="s">
        <v>8890</v>
      </c>
      <c r="H289" s="1162" t="s">
        <v>8891</v>
      </c>
      <c r="I289" s="1163" t="s">
        <v>8386</v>
      </c>
    </row>
    <row r="290" spans="2:9" ht="60" x14ac:dyDescent="0.25">
      <c r="B290" s="1143" t="s">
        <v>8885</v>
      </c>
      <c r="G290" s="1162" t="s">
        <v>8892</v>
      </c>
      <c r="H290" s="1162" t="s">
        <v>8891</v>
      </c>
      <c r="I290" s="1163" t="s">
        <v>8314</v>
      </c>
    </row>
    <row r="291" spans="2:9" ht="60" x14ac:dyDescent="0.25">
      <c r="B291" s="1143" t="s">
        <v>8885</v>
      </c>
      <c r="G291" s="1162" t="s">
        <v>8893</v>
      </c>
      <c r="H291" s="1162" t="s">
        <v>8735</v>
      </c>
      <c r="I291" s="1163" t="s">
        <v>8314</v>
      </c>
    </row>
    <row r="292" spans="2:9" ht="60" x14ac:dyDescent="0.25">
      <c r="B292" s="1143" t="s">
        <v>8885</v>
      </c>
      <c r="G292" s="1162" t="s">
        <v>8893</v>
      </c>
      <c r="H292" s="1162" t="s">
        <v>8735</v>
      </c>
      <c r="I292" s="1163" t="s">
        <v>8314</v>
      </c>
    </row>
    <row r="293" spans="2:9" ht="60" x14ac:dyDescent="0.25">
      <c r="B293" s="1143" t="s">
        <v>8885</v>
      </c>
      <c r="G293" s="1162" t="s">
        <v>8894</v>
      </c>
      <c r="H293" s="1162" t="s">
        <v>8741</v>
      </c>
      <c r="I293" s="1163" t="s">
        <v>8314</v>
      </c>
    </row>
    <row r="294" spans="2:9" ht="45" x14ac:dyDescent="0.25">
      <c r="B294" s="1143" t="s">
        <v>8895</v>
      </c>
      <c r="G294" s="1162" t="s">
        <v>8896</v>
      </c>
      <c r="H294" s="1162" t="s">
        <v>8684</v>
      </c>
      <c r="I294" s="1163" t="s">
        <v>8314</v>
      </c>
    </row>
    <row r="295" spans="2:9" ht="45" x14ac:dyDescent="0.25">
      <c r="B295" s="1143" t="s">
        <v>8895</v>
      </c>
      <c r="G295" s="1162" t="s">
        <v>8897</v>
      </c>
      <c r="H295" s="1162" t="s">
        <v>8898</v>
      </c>
      <c r="I295" s="1163" t="s">
        <v>8386</v>
      </c>
    </row>
    <row r="296" spans="2:9" ht="45" x14ac:dyDescent="0.25">
      <c r="B296" s="1143" t="s">
        <v>8895</v>
      </c>
      <c r="G296" s="1162" t="s">
        <v>8899</v>
      </c>
      <c r="H296" s="1162" t="s">
        <v>8900</v>
      </c>
      <c r="I296" s="1163" t="s">
        <v>8386</v>
      </c>
    </row>
    <row r="297" spans="2:9" ht="45" x14ac:dyDescent="0.25">
      <c r="B297" s="1143" t="s">
        <v>8895</v>
      </c>
      <c r="G297" s="1162" t="s">
        <v>8901</v>
      </c>
      <c r="H297" s="1162" t="s">
        <v>8902</v>
      </c>
      <c r="I297" s="1163" t="s">
        <v>8386</v>
      </c>
    </row>
    <row r="298" spans="2:9" ht="45" x14ac:dyDescent="0.25">
      <c r="B298" s="1143" t="s">
        <v>8895</v>
      </c>
      <c r="G298" s="1162" t="s">
        <v>8903</v>
      </c>
      <c r="H298" s="1162" t="s">
        <v>8904</v>
      </c>
      <c r="I298" s="1163" t="s">
        <v>8314</v>
      </c>
    </row>
    <row r="299" spans="2:9" ht="45" x14ac:dyDescent="0.25">
      <c r="B299" s="1143" t="s">
        <v>8905</v>
      </c>
      <c r="G299" s="1162" t="s">
        <v>8906</v>
      </c>
      <c r="H299" s="1162" t="s">
        <v>8907</v>
      </c>
      <c r="I299" s="1163" t="s">
        <v>8386</v>
      </c>
    </row>
    <row r="300" spans="2:9" ht="45" x14ac:dyDescent="0.25">
      <c r="B300" s="1143" t="s">
        <v>8905</v>
      </c>
      <c r="G300" s="1162" t="s">
        <v>8908</v>
      </c>
      <c r="H300" s="1162" t="s">
        <v>8909</v>
      </c>
      <c r="I300" s="1163" t="s">
        <v>8386</v>
      </c>
    </row>
    <row r="301" spans="2:9" ht="45" x14ac:dyDescent="0.25">
      <c r="B301" s="1143" t="s">
        <v>8905</v>
      </c>
      <c r="G301" s="1162" t="s">
        <v>8910</v>
      </c>
      <c r="H301" s="1162" t="s">
        <v>8911</v>
      </c>
      <c r="I301" s="1163" t="s">
        <v>8386</v>
      </c>
    </row>
    <row r="302" spans="2:9" ht="45" x14ac:dyDescent="0.25">
      <c r="B302" s="1143" t="s">
        <v>8905</v>
      </c>
      <c r="G302" s="1162" t="s">
        <v>8912</v>
      </c>
      <c r="H302" s="1162" t="s">
        <v>8913</v>
      </c>
      <c r="I302" s="1163" t="s">
        <v>8386</v>
      </c>
    </row>
    <row r="303" spans="2:9" ht="45" x14ac:dyDescent="0.25">
      <c r="B303" s="1143" t="s">
        <v>8914</v>
      </c>
      <c r="G303" s="1162" t="s">
        <v>8915</v>
      </c>
      <c r="H303" s="1162" t="s">
        <v>8916</v>
      </c>
      <c r="I303" s="1163" t="s">
        <v>8314</v>
      </c>
    </row>
    <row r="304" spans="2:9" ht="45" x14ac:dyDescent="0.25">
      <c r="B304" s="1143" t="s">
        <v>8914</v>
      </c>
      <c r="G304" s="1162" t="s">
        <v>8917</v>
      </c>
      <c r="H304" s="1162" t="s">
        <v>8918</v>
      </c>
      <c r="I304" s="1163" t="s">
        <v>8314</v>
      </c>
    </row>
    <row r="305" spans="2:9" ht="45" x14ac:dyDescent="0.25">
      <c r="B305" s="1143" t="s">
        <v>8914</v>
      </c>
      <c r="G305" s="1162" t="s">
        <v>8919</v>
      </c>
      <c r="H305" s="1162" t="s">
        <v>8920</v>
      </c>
      <c r="I305" s="1163" t="s">
        <v>8314</v>
      </c>
    </row>
    <row r="306" spans="2:9" ht="45" x14ac:dyDescent="0.25">
      <c r="B306" s="1143" t="s">
        <v>8914</v>
      </c>
      <c r="G306" s="1162" t="s">
        <v>8921</v>
      </c>
      <c r="H306" s="1162" t="s">
        <v>8922</v>
      </c>
      <c r="I306" s="1163" t="s">
        <v>8314</v>
      </c>
    </row>
    <row r="307" spans="2:9" ht="60" x14ac:dyDescent="0.25">
      <c r="B307" s="1143" t="s">
        <v>8923</v>
      </c>
      <c r="G307" s="1162" t="s">
        <v>8924</v>
      </c>
      <c r="H307" s="1162" t="s">
        <v>8925</v>
      </c>
      <c r="I307" s="1163" t="s">
        <v>8314</v>
      </c>
    </row>
    <row r="308" spans="2:9" ht="60" x14ac:dyDescent="0.25">
      <c r="B308" s="1143" t="s">
        <v>8923</v>
      </c>
      <c r="G308" s="1162" t="s">
        <v>8926</v>
      </c>
      <c r="H308" s="1162" t="s">
        <v>8536</v>
      </c>
      <c r="I308" s="1163" t="s">
        <v>8314</v>
      </c>
    </row>
    <row r="309" spans="2:9" ht="60" x14ac:dyDescent="0.25">
      <c r="B309" s="1143" t="s">
        <v>8923</v>
      </c>
      <c r="G309" s="1162" t="s">
        <v>8927</v>
      </c>
      <c r="H309" s="1162" t="s">
        <v>8928</v>
      </c>
      <c r="I309" s="1163" t="s">
        <v>8314</v>
      </c>
    </row>
    <row r="310" spans="2:9" ht="60" x14ac:dyDescent="0.25">
      <c r="B310" s="1143" t="s">
        <v>8923</v>
      </c>
      <c r="G310" s="1162" t="s">
        <v>8929</v>
      </c>
      <c r="H310" s="1162" t="s">
        <v>8677</v>
      </c>
      <c r="I310" s="1163" t="s">
        <v>8314</v>
      </c>
    </row>
    <row r="311" spans="2:9" ht="45" x14ac:dyDescent="0.25">
      <c r="B311" s="1143" t="s">
        <v>8930</v>
      </c>
      <c r="G311" s="1162" t="s">
        <v>8931</v>
      </c>
      <c r="H311" s="1162" t="s">
        <v>8932</v>
      </c>
      <c r="I311" s="1163" t="s">
        <v>8342</v>
      </c>
    </row>
    <row r="312" spans="2:9" ht="45" x14ac:dyDescent="0.25">
      <c r="B312" s="1143" t="s">
        <v>8930</v>
      </c>
      <c r="G312" s="1162" t="s">
        <v>8933</v>
      </c>
      <c r="H312" s="1162" t="s">
        <v>8325</v>
      </c>
      <c r="I312" s="1163" t="s">
        <v>8342</v>
      </c>
    </row>
    <row r="313" spans="2:9" ht="45" x14ac:dyDescent="0.25">
      <c r="B313" s="1143" t="s">
        <v>8930</v>
      </c>
      <c r="G313" s="1162" t="s">
        <v>8934</v>
      </c>
      <c r="H313" s="1162" t="s">
        <v>8818</v>
      </c>
      <c r="I313" s="1163" t="s">
        <v>8342</v>
      </c>
    </row>
    <row r="314" spans="2:9" ht="45" x14ac:dyDescent="0.25">
      <c r="B314" s="1143" t="s">
        <v>8930</v>
      </c>
      <c r="G314" s="1162" t="s">
        <v>8935</v>
      </c>
      <c r="H314" s="1162" t="s">
        <v>8936</v>
      </c>
      <c r="I314" s="1163" t="s">
        <v>8342</v>
      </c>
    </row>
    <row r="315" spans="2:9" ht="45" x14ac:dyDescent="0.25">
      <c r="B315" s="1143" t="s">
        <v>8937</v>
      </c>
      <c r="G315" s="1162" t="s">
        <v>8938</v>
      </c>
      <c r="H315" s="1162" t="s">
        <v>8939</v>
      </c>
      <c r="I315" s="1163" t="s">
        <v>8342</v>
      </c>
    </row>
    <row r="316" spans="2:9" ht="45" x14ac:dyDescent="0.25">
      <c r="B316" s="1143" t="s">
        <v>8937</v>
      </c>
      <c r="G316" s="1162" t="s">
        <v>8940</v>
      </c>
      <c r="H316" s="1162" t="s">
        <v>8941</v>
      </c>
      <c r="I316" s="1163" t="s">
        <v>8342</v>
      </c>
    </row>
    <row r="317" spans="2:9" ht="45" x14ac:dyDescent="0.25">
      <c r="B317" s="1143" t="s">
        <v>8937</v>
      </c>
      <c r="G317" s="1162" t="s">
        <v>8942</v>
      </c>
      <c r="H317" s="1162" t="s">
        <v>8334</v>
      </c>
      <c r="I317" s="1163" t="s">
        <v>8342</v>
      </c>
    </row>
    <row r="318" spans="2:9" ht="45" x14ac:dyDescent="0.25">
      <c r="B318" s="1143" t="s">
        <v>8937</v>
      </c>
      <c r="G318" s="1162" t="s">
        <v>8943</v>
      </c>
      <c r="H318" s="1162" t="s">
        <v>8944</v>
      </c>
      <c r="I318" s="1163" t="s">
        <v>8342</v>
      </c>
    </row>
    <row r="319" spans="2:9" ht="45" x14ac:dyDescent="0.25">
      <c r="B319" s="1143" t="s">
        <v>8945</v>
      </c>
      <c r="G319" s="1162" t="s">
        <v>8946</v>
      </c>
      <c r="H319" s="1162" t="s">
        <v>8561</v>
      </c>
      <c r="I319" s="1163" t="s">
        <v>8314</v>
      </c>
    </row>
    <row r="320" spans="2:9" ht="45" x14ac:dyDescent="0.25">
      <c r="B320" s="1143" t="s">
        <v>8945</v>
      </c>
      <c r="G320" s="1162" t="s">
        <v>8947</v>
      </c>
      <c r="H320" s="1162" t="s">
        <v>8948</v>
      </c>
      <c r="I320" s="1163" t="s">
        <v>8314</v>
      </c>
    </row>
    <row r="321" spans="2:9" ht="45" x14ac:dyDescent="0.25">
      <c r="B321" s="1143" t="s">
        <v>8945</v>
      </c>
      <c r="G321" s="1162" t="s">
        <v>8949</v>
      </c>
      <c r="H321" s="1162" t="s">
        <v>8950</v>
      </c>
      <c r="I321" s="1163" t="s">
        <v>8386</v>
      </c>
    </row>
    <row r="322" spans="2:9" ht="45" x14ac:dyDescent="0.25">
      <c r="B322" s="1143" t="s">
        <v>8945</v>
      </c>
      <c r="G322" s="1162" t="s">
        <v>8951</v>
      </c>
      <c r="H322" s="1162" t="s">
        <v>8952</v>
      </c>
      <c r="I322" s="1163" t="s">
        <v>8314</v>
      </c>
    </row>
    <row r="323" spans="2:9" ht="45" x14ac:dyDescent="0.25">
      <c r="B323" s="1143" t="s">
        <v>8945</v>
      </c>
      <c r="G323" s="1162" t="s">
        <v>8953</v>
      </c>
      <c r="H323" s="1162" t="s">
        <v>8954</v>
      </c>
      <c r="I323" s="1163" t="s">
        <v>8386</v>
      </c>
    </row>
    <row r="324" spans="2:9" ht="45" x14ac:dyDescent="0.25">
      <c r="B324" s="1143" t="s">
        <v>8945</v>
      </c>
      <c r="G324" s="1162" t="s">
        <v>8955</v>
      </c>
      <c r="H324" s="1162" t="s">
        <v>8956</v>
      </c>
      <c r="I324" s="1163" t="s">
        <v>8314</v>
      </c>
    </row>
    <row r="325" spans="2:9" ht="45" x14ac:dyDescent="0.25">
      <c r="B325" s="1143" t="s">
        <v>8945</v>
      </c>
      <c r="G325" s="1162" t="s">
        <v>8957</v>
      </c>
      <c r="H325" s="1162" t="s">
        <v>8958</v>
      </c>
      <c r="I325" s="1163" t="s">
        <v>8314</v>
      </c>
    </row>
    <row r="326" spans="2:9" ht="45" x14ac:dyDescent="0.25">
      <c r="B326" s="1143" t="s">
        <v>8945</v>
      </c>
      <c r="G326" s="1162" t="s">
        <v>8959</v>
      </c>
      <c r="H326" s="1162" t="s">
        <v>8960</v>
      </c>
      <c r="I326" s="1163" t="s">
        <v>8314</v>
      </c>
    </row>
    <row r="327" spans="2:9" ht="45" x14ac:dyDescent="0.25">
      <c r="B327" s="1143" t="s">
        <v>8961</v>
      </c>
      <c r="G327" s="1162" t="s">
        <v>8962</v>
      </c>
      <c r="H327" s="1162" t="s">
        <v>8963</v>
      </c>
      <c r="I327" s="1163" t="s">
        <v>8314</v>
      </c>
    </row>
    <row r="328" spans="2:9" ht="45" x14ac:dyDescent="0.25">
      <c r="B328" s="1143" t="s">
        <v>8961</v>
      </c>
      <c r="G328" s="1162" t="s">
        <v>8964</v>
      </c>
      <c r="H328" s="1162" t="s">
        <v>8965</v>
      </c>
      <c r="I328" s="1163" t="s">
        <v>8314</v>
      </c>
    </row>
    <row r="329" spans="2:9" ht="45" x14ac:dyDescent="0.25">
      <c r="B329" s="1143" t="s">
        <v>8961</v>
      </c>
      <c r="G329" s="1162" t="s">
        <v>8966</v>
      </c>
      <c r="H329" s="1162" t="s">
        <v>8967</v>
      </c>
      <c r="I329" s="1163" t="s">
        <v>8314</v>
      </c>
    </row>
    <row r="330" spans="2:9" ht="45" x14ac:dyDescent="0.25">
      <c r="B330" s="1143" t="s">
        <v>8961</v>
      </c>
      <c r="G330" s="1162" t="s">
        <v>8968</v>
      </c>
      <c r="H330" s="1162" t="s">
        <v>8509</v>
      </c>
      <c r="I330" s="1163" t="s">
        <v>8314</v>
      </c>
    </row>
    <row r="331" spans="2:9" ht="45" x14ac:dyDescent="0.25">
      <c r="B331" s="1143" t="s">
        <v>8969</v>
      </c>
      <c r="G331" s="1162" t="s">
        <v>8970</v>
      </c>
      <c r="H331" s="1162" t="s">
        <v>8971</v>
      </c>
      <c r="I331" s="1163" t="s">
        <v>8314</v>
      </c>
    </row>
    <row r="332" spans="2:9" ht="45" x14ac:dyDescent="0.25">
      <c r="B332" s="1143" t="s">
        <v>8969</v>
      </c>
      <c r="G332" s="1162" t="s">
        <v>8972</v>
      </c>
      <c r="H332" s="1162" t="s">
        <v>8973</v>
      </c>
      <c r="I332" s="1163" t="s">
        <v>8314</v>
      </c>
    </row>
    <row r="333" spans="2:9" ht="45" x14ac:dyDescent="0.25">
      <c r="B333" s="1143" t="s">
        <v>8969</v>
      </c>
      <c r="G333" s="1162" t="s">
        <v>8974</v>
      </c>
      <c r="H333" s="1162" t="s">
        <v>8746</v>
      </c>
      <c r="I333" s="1163" t="s">
        <v>8314</v>
      </c>
    </row>
    <row r="334" spans="2:9" ht="45" x14ac:dyDescent="0.25">
      <c r="B334" s="1143" t="s">
        <v>8969</v>
      </c>
      <c r="G334" s="1162" t="s">
        <v>8975</v>
      </c>
      <c r="H334" s="1162" t="s">
        <v>8976</v>
      </c>
      <c r="I334" s="1163" t="s">
        <v>8314</v>
      </c>
    </row>
    <row r="335" spans="2:9" ht="45" x14ac:dyDescent="0.25">
      <c r="B335" s="1143" t="s">
        <v>8977</v>
      </c>
      <c r="G335" s="1162" t="s">
        <v>8978</v>
      </c>
      <c r="H335" s="1162" t="s">
        <v>8979</v>
      </c>
      <c r="I335" s="1163" t="s">
        <v>8314</v>
      </c>
    </row>
    <row r="336" spans="2:9" ht="45" x14ac:dyDescent="0.25">
      <c r="B336" s="1143" t="s">
        <v>8977</v>
      </c>
      <c r="G336" s="1162" t="s">
        <v>8980</v>
      </c>
      <c r="H336" s="1162" t="s">
        <v>8586</v>
      </c>
      <c r="I336" s="1163" t="s">
        <v>8314</v>
      </c>
    </row>
    <row r="337" spans="2:9" ht="45" x14ac:dyDescent="0.25">
      <c r="B337" s="1143" t="s">
        <v>8977</v>
      </c>
      <c r="G337" s="1162" t="s">
        <v>8981</v>
      </c>
      <c r="H337" s="1162" t="s">
        <v>8982</v>
      </c>
      <c r="I337" s="1163" t="s">
        <v>8314</v>
      </c>
    </row>
    <row r="338" spans="2:9" ht="45" x14ac:dyDescent="0.25">
      <c r="B338" s="1143" t="s">
        <v>8977</v>
      </c>
      <c r="G338" s="1162" t="s">
        <v>8983</v>
      </c>
      <c r="H338" s="1162" t="s">
        <v>8588</v>
      </c>
      <c r="I338" s="1163" t="s">
        <v>8314</v>
      </c>
    </row>
    <row r="339" spans="2:9" ht="45" x14ac:dyDescent="0.25">
      <c r="B339" s="1143" t="s">
        <v>8977</v>
      </c>
      <c r="G339" s="1162" t="s">
        <v>8984</v>
      </c>
      <c r="H339" s="1162" t="s">
        <v>8811</v>
      </c>
      <c r="I339" s="1163" t="s">
        <v>8314</v>
      </c>
    </row>
    <row r="340" spans="2:9" ht="45" x14ac:dyDescent="0.25">
      <c r="B340" s="1143" t="s">
        <v>8985</v>
      </c>
      <c r="G340" s="1162" t="s">
        <v>8986</v>
      </c>
      <c r="H340" s="1162" t="s">
        <v>8987</v>
      </c>
      <c r="I340" s="1163" t="s">
        <v>8342</v>
      </c>
    </row>
    <row r="341" spans="2:9" ht="45" x14ac:dyDescent="0.25">
      <c r="B341" s="1143" t="s">
        <v>8985</v>
      </c>
      <c r="G341" s="1162" t="s">
        <v>8988</v>
      </c>
      <c r="H341" s="1162" t="s">
        <v>8507</v>
      </c>
      <c r="I341" s="1163" t="s">
        <v>8342</v>
      </c>
    </row>
    <row r="342" spans="2:9" ht="45" x14ac:dyDescent="0.25">
      <c r="B342" s="1143" t="s">
        <v>8985</v>
      </c>
      <c r="G342" s="1162" t="s">
        <v>8989</v>
      </c>
      <c r="H342" s="1162" t="s">
        <v>8818</v>
      </c>
      <c r="I342" s="1163" t="s">
        <v>8342</v>
      </c>
    </row>
    <row r="343" spans="2:9" ht="45" x14ac:dyDescent="0.25">
      <c r="B343" s="1143" t="s">
        <v>8985</v>
      </c>
      <c r="G343" s="1162" t="s">
        <v>8990</v>
      </c>
      <c r="H343" s="1162" t="s">
        <v>8516</v>
      </c>
      <c r="I343" s="1163" t="s">
        <v>8342</v>
      </c>
    </row>
    <row r="344" spans="2:9" ht="45" x14ac:dyDescent="0.25">
      <c r="B344" s="1143" t="s">
        <v>8991</v>
      </c>
      <c r="G344" s="1162" t="s">
        <v>8992</v>
      </c>
      <c r="H344" s="1162" t="s">
        <v>8746</v>
      </c>
      <c r="I344" s="1163" t="s">
        <v>8314</v>
      </c>
    </row>
    <row r="345" spans="2:9" ht="45" x14ac:dyDescent="0.25">
      <c r="B345" s="1143" t="s">
        <v>8991</v>
      </c>
      <c r="G345" s="1162" t="s">
        <v>8993</v>
      </c>
      <c r="H345" s="1162" t="s">
        <v>8994</v>
      </c>
      <c r="I345" s="1163" t="s">
        <v>8386</v>
      </c>
    </row>
    <row r="346" spans="2:9" ht="45" x14ac:dyDescent="0.25">
      <c r="B346" s="1143" t="s">
        <v>8991</v>
      </c>
      <c r="G346" s="1162" t="s">
        <v>8995</v>
      </c>
      <c r="H346" s="1162" t="s">
        <v>8996</v>
      </c>
      <c r="I346" s="1163" t="s">
        <v>8386</v>
      </c>
    </row>
    <row r="347" spans="2:9" ht="45" x14ac:dyDescent="0.25">
      <c r="B347" s="1143" t="s">
        <v>8997</v>
      </c>
      <c r="G347" s="1162" t="s">
        <v>8998</v>
      </c>
      <c r="H347" s="1162" t="s">
        <v>8999</v>
      </c>
      <c r="I347" s="1163" t="s">
        <v>8314</v>
      </c>
    </row>
    <row r="348" spans="2:9" ht="45" x14ac:dyDescent="0.25">
      <c r="B348" s="1143" t="s">
        <v>8997</v>
      </c>
      <c r="G348" s="1162" t="s">
        <v>9000</v>
      </c>
      <c r="H348" s="1162" t="s">
        <v>8922</v>
      </c>
      <c r="I348" s="1163" t="s">
        <v>8314</v>
      </c>
    </row>
    <row r="349" spans="2:9" ht="45" x14ac:dyDescent="0.25">
      <c r="B349" s="1143" t="s">
        <v>8997</v>
      </c>
      <c r="G349" s="1162" t="s">
        <v>9001</v>
      </c>
      <c r="H349" s="1162" t="s">
        <v>9002</v>
      </c>
      <c r="I349" s="1163" t="s">
        <v>8314</v>
      </c>
    </row>
    <row r="350" spans="2:9" ht="45" x14ac:dyDescent="0.25">
      <c r="B350" s="1143" t="s">
        <v>8997</v>
      </c>
      <c r="G350" s="1162" t="s">
        <v>9003</v>
      </c>
      <c r="H350" s="1162" t="s">
        <v>9004</v>
      </c>
      <c r="I350" s="1163" t="s">
        <v>8314</v>
      </c>
    </row>
    <row r="351" spans="2:9" ht="45" x14ac:dyDescent="0.25">
      <c r="B351" s="1143" t="s">
        <v>8997</v>
      </c>
      <c r="G351" s="1162" t="s">
        <v>9005</v>
      </c>
      <c r="H351" s="1162" t="s">
        <v>9006</v>
      </c>
      <c r="I351" s="1163" t="s">
        <v>8314</v>
      </c>
    </row>
    <row r="352" spans="2:9" ht="45" x14ac:dyDescent="0.25">
      <c r="B352" s="1143" t="s">
        <v>9007</v>
      </c>
      <c r="G352" s="1162" t="s">
        <v>9008</v>
      </c>
      <c r="H352" s="1162" t="s">
        <v>8435</v>
      </c>
      <c r="I352" s="1163" t="s">
        <v>8314</v>
      </c>
    </row>
    <row r="353" spans="2:9" ht="45" x14ac:dyDescent="0.25">
      <c r="B353" s="1143" t="s">
        <v>9009</v>
      </c>
      <c r="G353" s="1162" t="s">
        <v>9010</v>
      </c>
      <c r="H353" s="1162" t="s">
        <v>9011</v>
      </c>
      <c r="I353" s="1163" t="s">
        <v>8314</v>
      </c>
    </row>
    <row r="354" spans="2:9" ht="45" x14ac:dyDescent="0.25">
      <c r="B354" s="1143" t="s">
        <v>9009</v>
      </c>
      <c r="G354" s="1162" t="s">
        <v>9012</v>
      </c>
      <c r="H354" s="1162" t="s">
        <v>8777</v>
      </c>
      <c r="I354" s="1163" t="s">
        <v>8314</v>
      </c>
    </row>
    <row r="355" spans="2:9" ht="45" x14ac:dyDescent="0.25">
      <c r="B355" s="1143" t="s">
        <v>9013</v>
      </c>
      <c r="G355" s="1162" t="s">
        <v>9014</v>
      </c>
      <c r="H355" s="1162" t="s">
        <v>8922</v>
      </c>
      <c r="I355" s="1163" t="s">
        <v>8314</v>
      </c>
    </row>
    <row r="356" spans="2:9" ht="45" x14ac:dyDescent="0.25">
      <c r="B356" s="1143" t="s">
        <v>9013</v>
      </c>
      <c r="G356" s="1162" t="s">
        <v>9015</v>
      </c>
      <c r="H356" s="1162" t="s">
        <v>8397</v>
      </c>
      <c r="I356" s="1163" t="s">
        <v>8314</v>
      </c>
    </row>
    <row r="357" spans="2:9" ht="45" x14ac:dyDescent="0.25">
      <c r="B357" s="1143" t="s">
        <v>9013</v>
      </c>
      <c r="G357" s="1162" t="s">
        <v>9016</v>
      </c>
      <c r="H357" s="1162" t="s">
        <v>8588</v>
      </c>
      <c r="I357" s="1163" t="s">
        <v>8314</v>
      </c>
    </row>
    <row r="358" spans="2:9" ht="45" x14ac:dyDescent="0.25">
      <c r="B358" s="1143" t="s">
        <v>9013</v>
      </c>
      <c r="G358" s="1162" t="s">
        <v>9017</v>
      </c>
      <c r="H358" s="1162" t="s">
        <v>8944</v>
      </c>
      <c r="I358" s="1163" t="s">
        <v>8314</v>
      </c>
    </row>
    <row r="359" spans="2:9" ht="45" x14ac:dyDescent="0.25">
      <c r="B359" s="1143" t="s">
        <v>9013</v>
      </c>
      <c r="G359" s="1162" t="s">
        <v>9018</v>
      </c>
      <c r="H359" s="1162" t="s">
        <v>8811</v>
      </c>
      <c r="I359" s="1163" t="s">
        <v>8314</v>
      </c>
    </row>
    <row r="360" spans="2:9" ht="45" x14ac:dyDescent="0.25">
      <c r="B360" s="1143" t="s">
        <v>9019</v>
      </c>
      <c r="G360" s="1162" t="s">
        <v>9020</v>
      </c>
      <c r="H360" s="1162" t="s">
        <v>9021</v>
      </c>
      <c r="I360" s="1163" t="s">
        <v>8314</v>
      </c>
    </row>
    <row r="361" spans="2:9" ht="45" x14ac:dyDescent="0.25">
      <c r="B361" s="1143" t="s">
        <v>9019</v>
      </c>
      <c r="G361" s="1162" t="s">
        <v>9022</v>
      </c>
      <c r="H361" s="1162" t="s">
        <v>9023</v>
      </c>
      <c r="I361" s="1163" t="s">
        <v>8314</v>
      </c>
    </row>
    <row r="362" spans="2:9" ht="45" x14ac:dyDescent="0.25">
      <c r="B362" s="1143" t="s">
        <v>9019</v>
      </c>
      <c r="G362" s="1162" t="s">
        <v>9024</v>
      </c>
      <c r="H362" s="1162" t="s">
        <v>9025</v>
      </c>
      <c r="I362" s="1163" t="s">
        <v>8386</v>
      </c>
    </row>
    <row r="363" spans="2:9" ht="45" x14ac:dyDescent="0.25">
      <c r="B363" s="1143" t="s">
        <v>9019</v>
      </c>
      <c r="G363" s="1162" t="s">
        <v>9026</v>
      </c>
      <c r="H363" s="1162" t="s">
        <v>9027</v>
      </c>
      <c r="I363" s="1163" t="s">
        <v>8314</v>
      </c>
    </row>
    <row r="364" spans="2:9" ht="45" x14ac:dyDescent="0.25">
      <c r="B364" s="1143" t="s">
        <v>9019</v>
      </c>
      <c r="G364" s="1162" t="s">
        <v>9028</v>
      </c>
      <c r="H364" s="1162" t="s">
        <v>9029</v>
      </c>
      <c r="I364" s="1163" t="s">
        <v>8386</v>
      </c>
    </row>
    <row r="365" spans="2:9" ht="45" x14ac:dyDescent="0.25">
      <c r="B365" s="1143" t="s">
        <v>9019</v>
      </c>
      <c r="G365" s="1162" t="s">
        <v>9030</v>
      </c>
      <c r="H365" s="1162" t="s">
        <v>8554</v>
      </c>
      <c r="I365" s="1163" t="s">
        <v>8314</v>
      </c>
    </row>
    <row r="366" spans="2:9" ht="45" x14ac:dyDescent="0.25">
      <c r="B366" s="1143" t="s">
        <v>9019</v>
      </c>
      <c r="G366" s="1162" t="s">
        <v>9031</v>
      </c>
      <c r="H366" s="1162" t="s">
        <v>9032</v>
      </c>
      <c r="I366" s="1163" t="s">
        <v>8314</v>
      </c>
    </row>
    <row r="367" spans="2:9" ht="45" x14ac:dyDescent="0.25">
      <c r="B367" s="1143" t="s">
        <v>9019</v>
      </c>
      <c r="G367" s="1162" t="s">
        <v>9033</v>
      </c>
      <c r="H367" s="1162" t="s">
        <v>9034</v>
      </c>
      <c r="I367" s="1163" t="s">
        <v>8314</v>
      </c>
    </row>
    <row r="368" spans="2:9" ht="45" x14ac:dyDescent="0.25">
      <c r="B368" s="1143" t="s">
        <v>9019</v>
      </c>
      <c r="G368" s="1162" t="s">
        <v>9035</v>
      </c>
      <c r="H368" s="1162" t="s">
        <v>9036</v>
      </c>
      <c r="I368" s="1163" t="s">
        <v>8314</v>
      </c>
    </row>
    <row r="369" spans="2:9" ht="45" x14ac:dyDescent="0.25">
      <c r="B369" s="1143" t="s">
        <v>9037</v>
      </c>
      <c r="G369" s="1162" t="s">
        <v>9038</v>
      </c>
      <c r="H369" s="1162" t="s">
        <v>8777</v>
      </c>
      <c r="I369" s="1163" t="s">
        <v>8314</v>
      </c>
    </row>
    <row r="370" spans="2:9" ht="45" x14ac:dyDescent="0.25">
      <c r="B370" s="1143" t="s">
        <v>9039</v>
      </c>
      <c r="G370" s="1162" t="s">
        <v>9040</v>
      </c>
      <c r="H370" s="1162" t="s">
        <v>8814</v>
      </c>
      <c r="I370" s="1163" t="s">
        <v>8314</v>
      </c>
    </row>
    <row r="371" spans="2:9" ht="45" x14ac:dyDescent="0.25">
      <c r="B371" s="1143" t="s">
        <v>9039</v>
      </c>
      <c r="G371" s="1162" t="s">
        <v>9041</v>
      </c>
      <c r="H371" s="1162" t="s">
        <v>9042</v>
      </c>
      <c r="I371" s="1163" t="s">
        <v>8314</v>
      </c>
    </row>
    <row r="372" spans="2:9" ht="45" x14ac:dyDescent="0.25">
      <c r="B372" s="1143" t="s">
        <v>9039</v>
      </c>
      <c r="G372" s="1162" t="s">
        <v>9043</v>
      </c>
      <c r="H372" s="1162" t="s">
        <v>9044</v>
      </c>
      <c r="I372" s="1163" t="s">
        <v>8314</v>
      </c>
    </row>
    <row r="373" spans="2:9" ht="45" x14ac:dyDescent="0.25">
      <c r="B373" s="1143" t="s">
        <v>9039</v>
      </c>
      <c r="G373" s="1162" t="s">
        <v>9045</v>
      </c>
      <c r="H373" s="1162" t="s">
        <v>9046</v>
      </c>
      <c r="I373" s="1163" t="s">
        <v>8314</v>
      </c>
    </row>
    <row r="374" spans="2:9" ht="45" x14ac:dyDescent="0.25">
      <c r="B374" s="1143" t="s">
        <v>9047</v>
      </c>
      <c r="G374" s="1162" t="s">
        <v>9048</v>
      </c>
      <c r="H374" s="1162" t="s">
        <v>9049</v>
      </c>
      <c r="I374" s="1163" t="s">
        <v>8386</v>
      </c>
    </row>
    <row r="375" spans="2:9" ht="45" x14ac:dyDescent="0.25">
      <c r="B375" s="1143" t="s">
        <v>9047</v>
      </c>
      <c r="G375" s="1162" t="s">
        <v>9050</v>
      </c>
      <c r="H375" s="1162" t="s">
        <v>9051</v>
      </c>
      <c r="I375" s="1163" t="s">
        <v>8314</v>
      </c>
    </row>
    <row r="376" spans="2:9" ht="45" x14ac:dyDescent="0.25">
      <c r="B376" s="1143" t="s">
        <v>9047</v>
      </c>
      <c r="G376" s="1162" t="s">
        <v>9052</v>
      </c>
      <c r="H376" s="1162" t="s">
        <v>9053</v>
      </c>
      <c r="I376" s="1163" t="s">
        <v>8314</v>
      </c>
    </row>
    <row r="377" spans="2:9" ht="45" x14ac:dyDescent="0.25">
      <c r="B377" s="1143" t="s">
        <v>9047</v>
      </c>
      <c r="G377" s="1162" t="s">
        <v>9054</v>
      </c>
      <c r="H377" s="1162" t="s">
        <v>9055</v>
      </c>
      <c r="I377" s="1163" t="s">
        <v>8386</v>
      </c>
    </row>
    <row r="378" spans="2:9" ht="45" x14ac:dyDescent="0.25">
      <c r="B378" s="1143" t="s">
        <v>9056</v>
      </c>
      <c r="G378" s="1162" t="s">
        <v>9057</v>
      </c>
      <c r="H378" s="1162" t="s">
        <v>9058</v>
      </c>
      <c r="I378" s="1163" t="s">
        <v>8386</v>
      </c>
    </row>
    <row r="379" spans="2:9" ht="45" x14ac:dyDescent="0.25">
      <c r="B379" s="1143" t="s">
        <v>9056</v>
      </c>
      <c r="G379" s="1162" t="s">
        <v>9059</v>
      </c>
      <c r="H379" s="1162" t="s">
        <v>9060</v>
      </c>
      <c r="I379" s="1163" t="s">
        <v>8314</v>
      </c>
    </row>
    <row r="380" spans="2:9" ht="45" x14ac:dyDescent="0.25">
      <c r="B380" s="1143" t="s">
        <v>9056</v>
      </c>
      <c r="G380" s="1162" t="s">
        <v>9061</v>
      </c>
      <c r="H380" s="1162" t="s">
        <v>8898</v>
      </c>
      <c r="I380" s="1163" t="s">
        <v>8314</v>
      </c>
    </row>
    <row r="381" spans="2:9" ht="45" x14ac:dyDescent="0.25">
      <c r="B381" s="1143" t="s">
        <v>9056</v>
      </c>
      <c r="G381" s="1162" t="s">
        <v>9062</v>
      </c>
      <c r="H381" s="1162" t="s">
        <v>9063</v>
      </c>
      <c r="I381" s="1163" t="s">
        <v>8314</v>
      </c>
    </row>
    <row r="382" spans="2:9" ht="45" x14ac:dyDescent="0.25">
      <c r="B382" s="1143" t="s">
        <v>9056</v>
      </c>
      <c r="G382" s="1162" t="s">
        <v>9064</v>
      </c>
      <c r="H382" s="1162" t="s">
        <v>9065</v>
      </c>
      <c r="I382" s="1163" t="s">
        <v>8314</v>
      </c>
    </row>
    <row r="383" spans="2:9" ht="45" x14ac:dyDescent="0.25">
      <c r="B383" s="1143" t="s">
        <v>9056</v>
      </c>
      <c r="G383" s="1162" t="s">
        <v>9066</v>
      </c>
      <c r="H383" s="1162" t="s">
        <v>9067</v>
      </c>
      <c r="I383" s="1163" t="s">
        <v>8314</v>
      </c>
    </row>
    <row r="384" spans="2:9" ht="45" x14ac:dyDescent="0.25">
      <c r="B384" s="1143" t="s">
        <v>9056</v>
      </c>
      <c r="G384" s="1162" t="s">
        <v>9068</v>
      </c>
      <c r="H384" s="1162" t="s">
        <v>8900</v>
      </c>
      <c r="I384" s="1163" t="s">
        <v>8314</v>
      </c>
    </row>
    <row r="385" spans="2:9" ht="60" x14ac:dyDescent="0.25">
      <c r="B385" s="1143" t="s">
        <v>9069</v>
      </c>
      <c r="G385" s="1162" t="s">
        <v>9070</v>
      </c>
      <c r="H385" s="1162" t="s">
        <v>9071</v>
      </c>
      <c r="I385" s="1163" t="s">
        <v>8342</v>
      </c>
    </row>
    <row r="386" spans="2:9" ht="60" x14ac:dyDescent="0.25">
      <c r="B386" s="1143" t="s">
        <v>9069</v>
      </c>
      <c r="G386" s="1162" t="s">
        <v>9072</v>
      </c>
      <c r="H386" s="1162" t="s">
        <v>9073</v>
      </c>
      <c r="I386" s="1163" t="s">
        <v>8342</v>
      </c>
    </row>
    <row r="387" spans="2:9" ht="60" x14ac:dyDescent="0.25">
      <c r="B387" s="1143" t="s">
        <v>9069</v>
      </c>
      <c r="G387" s="1162" t="s">
        <v>9074</v>
      </c>
      <c r="H387" s="1162" t="s">
        <v>8509</v>
      </c>
      <c r="I387" s="1163" t="s">
        <v>8342</v>
      </c>
    </row>
    <row r="388" spans="2:9" ht="60" x14ac:dyDescent="0.25">
      <c r="B388" s="1143" t="s">
        <v>9069</v>
      </c>
      <c r="G388" s="1162" t="s">
        <v>9075</v>
      </c>
      <c r="H388" s="1162" t="s">
        <v>9076</v>
      </c>
      <c r="I388" s="1163" t="s">
        <v>8342</v>
      </c>
    </row>
    <row r="389" spans="2:9" ht="45" x14ac:dyDescent="0.25">
      <c r="B389" s="1143" t="s">
        <v>9077</v>
      </c>
      <c r="G389" s="1162" t="s">
        <v>9078</v>
      </c>
      <c r="H389" s="1162" t="s">
        <v>9079</v>
      </c>
      <c r="I389" s="1163" t="s">
        <v>8342</v>
      </c>
    </row>
    <row r="390" spans="2:9" ht="45" x14ac:dyDescent="0.25">
      <c r="B390" s="1143" t="s">
        <v>9077</v>
      </c>
      <c r="G390" s="1162" t="s">
        <v>9080</v>
      </c>
      <c r="H390" s="1162" t="s">
        <v>9081</v>
      </c>
      <c r="I390" s="1163" t="s">
        <v>8342</v>
      </c>
    </row>
    <row r="391" spans="2:9" ht="45" x14ac:dyDescent="0.25">
      <c r="B391" s="1143" t="s">
        <v>9077</v>
      </c>
      <c r="G391" s="1162" t="s">
        <v>9082</v>
      </c>
      <c r="H391" s="1162" t="s">
        <v>9083</v>
      </c>
      <c r="I391" s="1163" t="s">
        <v>8342</v>
      </c>
    </row>
    <row r="392" spans="2:9" ht="45" x14ac:dyDescent="0.25">
      <c r="B392" s="1143" t="s">
        <v>9077</v>
      </c>
      <c r="G392" s="1162" t="s">
        <v>9084</v>
      </c>
      <c r="H392" s="1162" t="s">
        <v>9085</v>
      </c>
      <c r="I392" s="1163" t="s">
        <v>8342</v>
      </c>
    </row>
    <row r="393" spans="2:9" ht="45" x14ac:dyDescent="0.25">
      <c r="B393" s="1143" t="s">
        <v>9077</v>
      </c>
      <c r="G393" s="1162" t="s">
        <v>9086</v>
      </c>
      <c r="H393" s="1162" t="s">
        <v>9087</v>
      </c>
      <c r="I393" s="1163" t="s">
        <v>8342</v>
      </c>
    </row>
    <row r="394" spans="2:9" ht="45" x14ac:dyDescent="0.25">
      <c r="B394" s="1143" t="s">
        <v>9088</v>
      </c>
      <c r="G394" s="1162" t="s">
        <v>9089</v>
      </c>
      <c r="H394" s="1162" t="s">
        <v>8952</v>
      </c>
      <c r="I394" s="1163" t="s">
        <v>8342</v>
      </c>
    </row>
    <row r="395" spans="2:9" ht="45" x14ac:dyDescent="0.25">
      <c r="B395" s="1143" t="s">
        <v>9088</v>
      </c>
      <c r="G395" s="1162" t="s">
        <v>9090</v>
      </c>
      <c r="H395" s="1162" t="s">
        <v>9091</v>
      </c>
      <c r="I395" s="1163" t="s">
        <v>8342</v>
      </c>
    </row>
    <row r="396" spans="2:9" ht="45" x14ac:dyDescent="0.25">
      <c r="B396" s="1143" t="s">
        <v>9092</v>
      </c>
      <c r="G396" s="1162" t="s">
        <v>9093</v>
      </c>
      <c r="H396" s="1162" t="s">
        <v>8341</v>
      </c>
      <c r="I396" s="1163" t="s">
        <v>8314</v>
      </c>
    </row>
    <row r="397" spans="2:9" ht="45" x14ac:dyDescent="0.25">
      <c r="B397" s="1143" t="s">
        <v>9092</v>
      </c>
      <c r="G397" s="1162" t="s">
        <v>9094</v>
      </c>
      <c r="H397" s="1162" t="s">
        <v>9095</v>
      </c>
      <c r="I397" s="1163" t="s">
        <v>8386</v>
      </c>
    </row>
    <row r="398" spans="2:9" ht="45" x14ac:dyDescent="0.25">
      <c r="B398" s="1143" t="s">
        <v>9092</v>
      </c>
      <c r="G398" s="1162" t="s">
        <v>9096</v>
      </c>
      <c r="H398" s="1162" t="s">
        <v>9097</v>
      </c>
      <c r="I398" s="1163" t="s">
        <v>8386</v>
      </c>
    </row>
    <row r="399" spans="2:9" ht="45" x14ac:dyDescent="0.25">
      <c r="B399" s="1143" t="s">
        <v>9092</v>
      </c>
      <c r="G399" s="1162" t="s">
        <v>9098</v>
      </c>
      <c r="H399" s="1162" t="s">
        <v>9099</v>
      </c>
      <c r="I399" s="1163" t="s">
        <v>8314</v>
      </c>
    </row>
    <row r="400" spans="2:9" ht="45" x14ac:dyDescent="0.25">
      <c r="B400" s="1143" t="s">
        <v>9100</v>
      </c>
      <c r="G400" s="1162" t="s">
        <v>9101</v>
      </c>
      <c r="H400" s="1162" t="s">
        <v>9102</v>
      </c>
      <c r="I400" s="1163" t="s">
        <v>8314</v>
      </c>
    </row>
    <row r="401" spans="2:9" ht="45" x14ac:dyDescent="0.25">
      <c r="B401" s="1143" t="s">
        <v>9100</v>
      </c>
      <c r="G401" s="1162" t="s">
        <v>9103</v>
      </c>
      <c r="H401" s="1162" t="s">
        <v>9104</v>
      </c>
      <c r="I401" s="1163" t="s">
        <v>8314</v>
      </c>
    </row>
    <row r="402" spans="2:9" ht="45" x14ac:dyDescent="0.25">
      <c r="B402" s="1143" t="s">
        <v>9100</v>
      </c>
      <c r="G402" s="1162" t="s">
        <v>9105</v>
      </c>
      <c r="H402" s="1162" t="s">
        <v>8877</v>
      </c>
      <c r="I402" s="1163" t="s">
        <v>8314</v>
      </c>
    </row>
    <row r="403" spans="2:9" ht="45" x14ac:dyDescent="0.25">
      <c r="B403" s="1143" t="s">
        <v>9100</v>
      </c>
      <c r="G403" s="1162" t="s">
        <v>9106</v>
      </c>
      <c r="H403" s="1162" t="s">
        <v>8879</v>
      </c>
      <c r="I403" s="1163" t="s">
        <v>8314</v>
      </c>
    </row>
    <row r="404" spans="2:9" ht="45" x14ac:dyDescent="0.25">
      <c r="B404" s="1143" t="s">
        <v>9100</v>
      </c>
      <c r="G404" s="1162" t="s">
        <v>9107</v>
      </c>
      <c r="H404" s="1162" t="s">
        <v>9108</v>
      </c>
      <c r="I404" s="1163" t="s">
        <v>8314</v>
      </c>
    </row>
    <row r="405" spans="2:9" ht="45" x14ac:dyDescent="0.25">
      <c r="B405" s="1143" t="s">
        <v>9100</v>
      </c>
      <c r="G405" s="1162" t="s">
        <v>9109</v>
      </c>
      <c r="H405" s="1162" t="s">
        <v>9110</v>
      </c>
      <c r="I405" s="1163" t="s">
        <v>8314</v>
      </c>
    </row>
    <row r="406" spans="2:9" ht="45" x14ac:dyDescent="0.25">
      <c r="B406" s="1143" t="s">
        <v>9100</v>
      </c>
      <c r="G406" s="1162" t="s">
        <v>9111</v>
      </c>
      <c r="H406" s="1162" t="s">
        <v>8777</v>
      </c>
      <c r="I406" s="1163" t="s">
        <v>8314</v>
      </c>
    </row>
    <row r="407" spans="2:9" ht="45" x14ac:dyDescent="0.25">
      <c r="B407" s="1143" t="s">
        <v>9100</v>
      </c>
      <c r="G407" s="1162" t="s">
        <v>9112</v>
      </c>
      <c r="H407" s="1162" t="s">
        <v>9113</v>
      </c>
      <c r="I407" s="1163" t="s">
        <v>8314</v>
      </c>
    </row>
    <row r="408" spans="2:9" ht="45" x14ac:dyDescent="0.25">
      <c r="B408" s="1143" t="s">
        <v>9100</v>
      </c>
      <c r="G408" s="1162" t="s">
        <v>9114</v>
      </c>
      <c r="H408" s="1162" t="s">
        <v>9115</v>
      </c>
      <c r="I408" s="1163" t="s">
        <v>8314</v>
      </c>
    </row>
    <row r="409" spans="2:9" ht="45" x14ac:dyDescent="0.25">
      <c r="B409" s="1143" t="s">
        <v>9116</v>
      </c>
      <c r="G409" s="1162" t="s">
        <v>9117</v>
      </c>
      <c r="H409" s="1162" t="s">
        <v>8963</v>
      </c>
      <c r="I409" s="1163" t="s">
        <v>8314</v>
      </c>
    </row>
    <row r="410" spans="2:9" ht="45" x14ac:dyDescent="0.25">
      <c r="B410" s="1143" t="s">
        <v>9116</v>
      </c>
      <c r="G410" s="1162" t="s">
        <v>9118</v>
      </c>
      <c r="H410" s="1162" t="s">
        <v>8965</v>
      </c>
      <c r="I410" s="1163" t="s">
        <v>8314</v>
      </c>
    </row>
    <row r="411" spans="2:9" ht="45" x14ac:dyDescent="0.25">
      <c r="B411" s="1143" t="s">
        <v>9116</v>
      </c>
      <c r="G411" s="1162" t="s">
        <v>9119</v>
      </c>
      <c r="H411" s="1162" t="s">
        <v>8967</v>
      </c>
      <c r="I411" s="1163" t="s">
        <v>8314</v>
      </c>
    </row>
    <row r="412" spans="2:9" ht="45" x14ac:dyDescent="0.25">
      <c r="B412" s="1143" t="s">
        <v>9116</v>
      </c>
      <c r="G412" s="1162" t="s">
        <v>9120</v>
      </c>
      <c r="H412" s="1162" t="s">
        <v>8509</v>
      </c>
      <c r="I412" s="1163" t="s">
        <v>8314</v>
      </c>
    </row>
    <row r="413" spans="2:9" ht="45" x14ac:dyDescent="0.25">
      <c r="B413" s="1143" t="s">
        <v>9121</v>
      </c>
      <c r="G413" s="1162" t="s">
        <v>9122</v>
      </c>
      <c r="H413" s="1162" t="s">
        <v>8341</v>
      </c>
      <c r="I413" s="1163" t="s">
        <v>8342</v>
      </c>
    </row>
    <row r="414" spans="2:9" ht="45" x14ac:dyDescent="0.25">
      <c r="B414" s="1143" t="s">
        <v>9121</v>
      </c>
      <c r="G414" s="1162" t="s">
        <v>9123</v>
      </c>
      <c r="H414" s="1162" t="s">
        <v>8588</v>
      </c>
      <c r="I414" s="1163" t="s">
        <v>8342</v>
      </c>
    </row>
    <row r="415" spans="2:9" ht="45" x14ac:dyDescent="0.25">
      <c r="B415" s="1143" t="s">
        <v>9121</v>
      </c>
      <c r="G415" s="1162" t="s">
        <v>9124</v>
      </c>
      <c r="H415" s="1162" t="s">
        <v>9099</v>
      </c>
      <c r="I415" s="1163" t="s">
        <v>8342</v>
      </c>
    </row>
    <row r="416" spans="2:9" ht="45" x14ac:dyDescent="0.25">
      <c r="B416" s="1143" t="s">
        <v>9121</v>
      </c>
      <c r="G416" s="1162" t="s">
        <v>9125</v>
      </c>
      <c r="H416" s="1162" t="s">
        <v>8944</v>
      </c>
      <c r="I416" s="1163" t="s">
        <v>8342</v>
      </c>
    </row>
    <row r="417" spans="2:9" ht="45" x14ac:dyDescent="0.25">
      <c r="B417" s="1143" t="s">
        <v>9121</v>
      </c>
      <c r="G417" s="1162" t="s">
        <v>9126</v>
      </c>
      <c r="H417" s="1162" t="s">
        <v>8811</v>
      </c>
      <c r="I417" s="1163" t="s">
        <v>8342</v>
      </c>
    </row>
    <row r="418" spans="2:9" ht="45" x14ac:dyDescent="0.25">
      <c r="B418" s="1143" t="s">
        <v>9127</v>
      </c>
      <c r="G418" s="1162" t="s">
        <v>9128</v>
      </c>
      <c r="H418" s="1162" t="s">
        <v>9129</v>
      </c>
      <c r="I418" s="1163" t="s">
        <v>8314</v>
      </c>
    </row>
    <row r="419" spans="2:9" ht="45" x14ac:dyDescent="0.25">
      <c r="B419" s="1143" t="s">
        <v>9127</v>
      </c>
      <c r="G419" s="1162" t="s">
        <v>9130</v>
      </c>
      <c r="H419" s="1162" t="s">
        <v>9131</v>
      </c>
      <c r="I419" s="1163" t="s">
        <v>8314</v>
      </c>
    </row>
    <row r="420" spans="2:9" ht="45" x14ac:dyDescent="0.25">
      <c r="B420" s="1143" t="s">
        <v>9127</v>
      </c>
      <c r="G420" s="1162" t="s">
        <v>9132</v>
      </c>
      <c r="H420" s="1162" t="s">
        <v>8861</v>
      </c>
      <c r="I420" s="1163" t="s">
        <v>8314</v>
      </c>
    </row>
    <row r="421" spans="2:9" ht="45" x14ac:dyDescent="0.25">
      <c r="B421" s="1143" t="s">
        <v>9127</v>
      </c>
      <c r="G421" s="1162" t="s">
        <v>9133</v>
      </c>
      <c r="H421" s="1162" t="s">
        <v>9134</v>
      </c>
      <c r="I421" s="1163" t="s">
        <v>8314</v>
      </c>
    </row>
    <row r="422" spans="2:9" ht="45" x14ac:dyDescent="0.25">
      <c r="B422" s="1143" t="s">
        <v>9127</v>
      </c>
      <c r="G422" s="1162" t="s">
        <v>9135</v>
      </c>
      <c r="H422" s="1162" t="s">
        <v>9036</v>
      </c>
      <c r="I422" s="1163" t="s">
        <v>8314</v>
      </c>
    </row>
    <row r="423" spans="2:9" ht="45" x14ac:dyDescent="0.25">
      <c r="B423" s="1143" t="s">
        <v>9136</v>
      </c>
      <c r="G423" s="1162" t="s">
        <v>9137</v>
      </c>
      <c r="H423" s="1162" t="s">
        <v>9138</v>
      </c>
      <c r="I423" s="1163" t="s">
        <v>8314</v>
      </c>
    </row>
    <row r="424" spans="2:9" ht="45" x14ac:dyDescent="0.25">
      <c r="B424" s="1143" t="s">
        <v>9136</v>
      </c>
      <c r="G424" s="1162" t="s">
        <v>9139</v>
      </c>
      <c r="H424" s="1162" t="s">
        <v>9140</v>
      </c>
      <c r="I424" s="1163" t="s">
        <v>8314</v>
      </c>
    </row>
    <row r="425" spans="2:9" ht="45" x14ac:dyDescent="0.25">
      <c r="B425" s="1143" t="s">
        <v>9136</v>
      </c>
      <c r="G425" s="1162" t="s">
        <v>9141</v>
      </c>
      <c r="H425" s="1162" t="s">
        <v>9142</v>
      </c>
      <c r="I425" s="1163" t="s">
        <v>8314</v>
      </c>
    </row>
    <row r="426" spans="2:9" ht="45" x14ac:dyDescent="0.25">
      <c r="B426" s="1143" t="s">
        <v>9136</v>
      </c>
      <c r="G426" s="1162" t="s">
        <v>9143</v>
      </c>
      <c r="H426" s="1162" t="s">
        <v>8710</v>
      </c>
      <c r="I426" s="1163" t="s">
        <v>8314</v>
      </c>
    </row>
    <row r="427" spans="2:9" ht="45" x14ac:dyDescent="0.25">
      <c r="B427" s="1143" t="s">
        <v>9136</v>
      </c>
      <c r="G427" s="1162" t="s">
        <v>9144</v>
      </c>
      <c r="H427" s="1162" t="s">
        <v>9145</v>
      </c>
      <c r="I427" s="1163" t="s">
        <v>8314</v>
      </c>
    </row>
    <row r="428" spans="2:9" ht="45" x14ac:dyDescent="0.25">
      <c r="B428" s="1143" t="s">
        <v>9136</v>
      </c>
      <c r="G428" s="1162" t="s">
        <v>9146</v>
      </c>
      <c r="H428" s="1162" t="s">
        <v>9147</v>
      </c>
      <c r="I428" s="1163" t="s">
        <v>8314</v>
      </c>
    </row>
    <row r="429" spans="2:9" ht="45" x14ac:dyDescent="0.25">
      <c r="B429" s="1143" t="s">
        <v>9148</v>
      </c>
      <c r="G429" s="1162" t="s">
        <v>9149</v>
      </c>
      <c r="H429" s="1162" t="s">
        <v>9150</v>
      </c>
      <c r="I429" s="1163" t="s">
        <v>8386</v>
      </c>
    </row>
    <row r="430" spans="2:9" ht="45" x14ac:dyDescent="0.25">
      <c r="B430" s="1143" t="s">
        <v>9148</v>
      </c>
      <c r="G430" s="1162" t="s">
        <v>9151</v>
      </c>
      <c r="H430" s="1162" t="s">
        <v>9152</v>
      </c>
      <c r="I430" s="1163" t="s">
        <v>8314</v>
      </c>
    </row>
    <row r="431" spans="2:9" ht="45" x14ac:dyDescent="0.25">
      <c r="B431" s="1143" t="s">
        <v>9148</v>
      </c>
      <c r="G431" s="1162" t="s">
        <v>9153</v>
      </c>
      <c r="H431" s="1162" t="s">
        <v>8690</v>
      </c>
      <c r="I431" s="1163" t="s">
        <v>8386</v>
      </c>
    </row>
    <row r="432" spans="2:9" ht="45" x14ac:dyDescent="0.25">
      <c r="B432" s="1143" t="s">
        <v>9148</v>
      </c>
      <c r="G432" s="1162" t="s">
        <v>9154</v>
      </c>
      <c r="H432" s="1162" t="s">
        <v>9155</v>
      </c>
      <c r="I432" s="1163" t="s">
        <v>8386</v>
      </c>
    </row>
    <row r="433" spans="2:9" ht="45" x14ac:dyDescent="0.25">
      <c r="B433" s="1143" t="s">
        <v>9148</v>
      </c>
      <c r="G433" s="1162" t="s">
        <v>9156</v>
      </c>
      <c r="H433" s="1162" t="s">
        <v>9157</v>
      </c>
      <c r="I433" s="1163" t="s">
        <v>8386</v>
      </c>
    </row>
    <row r="434" spans="2:9" ht="45" x14ac:dyDescent="0.25">
      <c r="B434" s="1143" t="s">
        <v>9158</v>
      </c>
      <c r="G434" s="1162" t="s">
        <v>9159</v>
      </c>
      <c r="H434" s="1162" t="s">
        <v>8634</v>
      </c>
      <c r="I434" s="1163" t="s">
        <v>8314</v>
      </c>
    </row>
    <row r="435" spans="2:9" ht="45" x14ac:dyDescent="0.25">
      <c r="B435" s="1143" t="s">
        <v>9158</v>
      </c>
      <c r="G435" s="1162" t="s">
        <v>9160</v>
      </c>
      <c r="H435" s="1162" t="s">
        <v>8637</v>
      </c>
      <c r="I435" s="1163" t="s">
        <v>8314</v>
      </c>
    </row>
    <row r="436" spans="2:9" ht="45" x14ac:dyDescent="0.25">
      <c r="B436" s="1143" t="s">
        <v>9158</v>
      </c>
      <c r="G436" s="1162" t="s">
        <v>9161</v>
      </c>
      <c r="H436" s="1162" t="s">
        <v>8639</v>
      </c>
      <c r="I436" s="1163" t="s">
        <v>8314</v>
      </c>
    </row>
    <row r="437" spans="2:9" ht="45" x14ac:dyDescent="0.25">
      <c r="B437" s="1143" t="s">
        <v>9162</v>
      </c>
      <c r="G437" s="1162" t="s">
        <v>9163</v>
      </c>
      <c r="H437" s="1162" t="s">
        <v>8746</v>
      </c>
      <c r="I437" s="1163" t="s">
        <v>8342</v>
      </c>
    </row>
    <row r="438" spans="2:9" ht="45" x14ac:dyDescent="0.25">
      <c r="B438" s="1143" t="s">
        <v>9162</v>
      </c>
      <c r="G438" s="1162" t="s">
        <v>9164</v>
      </c>
      <c r="H438" s="1162" t="s">
        <v>9165</v>
      </c>
      <c r="I438" s="1163" t="s">
        <v>8342</v>
      </c>
    </row>
    <row r="439" spans="2:9" ht="45" x14ac:dyDescent="0.25">
      <c r="B439" s="1143" t="s">
        <v>9162</v>
      </c>
      <c r="G439" s="1162" t="s">
        <v>9166</v>
      </c>
      <c r="H439" s="1162" t="s">
        <v>9167</v>
      </c>
      <c r="I439" s="1163" t="s">
        <v>8342</v>
      </c>
    </row>
    <row r="440" spans="2:9" ht="45" x14ac:dyDescent="0.25">
      <c r="B440" s="1143" t="s">
        <v>9162</v>
      </c>
      <c r="G440" s="1162" t="s">
        <v>9168</v>
      </c>
      <c r="H440" s="1162" t="s">
        <v>9169</v>
      </c>
      <c r="I440" s="1163" t="s">
        <v>8342</v>
      </c>
    </row>
    <row r="441" spans="2:9" ht="45" x14ac:dyDescent="0.25">
      <c r="B441" s="1143" t="s">
        <v>9162</v>
      </c>
      <c r="G441" s="1162" t="s">
        <v>9170</v>
      </c>
      <c r="H441" s="1162" t="s">
        <v>9171</v>
      </c>
      <c r="I441" s="1163" t="s">
        <v>8342</v>
      </c>
    </row>
    <row r="442" spans="2:9" ht="45" x14ac:dyDescent="0.25">
      <c r="B442" s="1143" t="s">
        <v>9162</v>
      </c>
      <c r="G442" s="1162" t="s">
        <v>9172</v>
      </c>
      <c r="H442" s="1162" t="s">
        <v>9173</v>
      </c>
      <c r="I442" s="1163" t="s">
        <v>8342</v>
      </c>
    </row>
    <row r="443" spans="2:9" ht="45" x14ac:dyDescent="0.25">
      <c r="B443" s="1143" t="s">
        <v>9174</v>
      </c>
      <c r="G443" s="1162" t="s">
        <v>9175</v>
      </c>
      <c r="H443" s="1162" t="s">
        <v>9176</v>
      </c>
      <c r="I443" s="1163" t="s">
        <v>8386</v>
      </c>
    </row>
    <row r="444" spans="2:9" ht="45" x14ac:dyDescent="0.25">
      <c r="B444" s="1143" t="s">
        <v>9174</v>
      </c>
      <c r="G444" s="1162" t="s">
        <v>9177</v>
      </c>
      <c r="H444" s="1162" t="s">
        <v>9178</v>
      </c>
      <c r="I444" s="1163" t="s">
        <v>8386</v>
      </c>
    </row>
    <row r="445" spans="2:9" ht="45" x14ac:dyDescent="0.25">
      <c r="B445" s="1143" t="s">
        <v>9174</v>
      </c>
      <c r="G445" s="1162" t="s">
        <v>9179</v>
      </c>
      <c r="H445" s="1162" t="s">
        <v>9180</v>
      </c>
      <c r="I445" s="1163" t="s">
        <v>8386</v>
      </c>
    </row>
    <row r="446" spans="2:9" ht="45" x14ac:dyDescent="0.25">
      <c r="B446" s="1143" t="s">
        <v>9174</v>
      </c>
      <c r="G446" s="1162" t="s">
        <v>9181</v>
      </c>
      <c r="H446" s="1162" t="s">
        <v>9182</v>
      </c>
      <c r="I446" s="1163" t="s">
        <v>8386</v>
      </c>
    </row>
    <row r="447" spans="2:9" ht="45" x14ac:dyDescent="0.25">
      <c r="B447" s="1143" t="s">
        <v>9174</v>
      </c>
      <c r="G447" s="1162" t="s">
        <v>9183</v>
      </c>
      <c r="H447" s="1162" t="s">
        <v>9184</v>
      </c>
      <c r="I447" s="1163" t="s">
        <v>8386</v>
      </c>
    </row>
    <row r="448" spans="2:9" ht="45" x14ac:dyDescent="0.25">
      <c r="B448" s="1143" t="s">
        <v>9185</v>
      </c>
      <c r="G448" s="1162" t="s">
        <v>9186</v>
      </c>
      <c r="H448" s="1162" t="s">
        <v>8706</v>
      </c>
      <c r="I448" s="1163" t="s">
        <v>8314</v>
      </c>
    </row>
    <row r="449" spans="2:9" ht="45" x14ac:dyDescent="0.25">
      <c r="B449" s="1143" t="s">
        <v>9185</v>
      </c>
      <c r="G449" s="1162" t="s">
        <v>9187</v>
      </c>
      <c r="H449" s="1162" t="s">
        <v>8772</v>
      </c>
      <c r="I449" s="1163" t="s">
        <v>8386</v>
      </c>
    </row>
    <row r="450" spans="2:9" ht="45" x14ac:dyDescent="0.25">
      <c r="B450" s="1143" t="s">
        <v>9185</v>
      </c>
      <c r="G450" s="1162" t="s">
        <v>9188</v>
      </c>
      <c r="H450" s="1162" t="s">
        <v>8708</v>
      </c>
      <c r="I450" s="1163" t="s">
        <v>8314</v>
      </c>
    </row>
    <row r="451" spans="2:9" ht="45" x14ac:dyDescent="0.25">
      <c r="B451" s="1143" t="s">
        <v>9185</v>
      </c>
      <c r="G451" s="1162" t="s">
        <v>9189</v>
      </c>
      <c r="H451" s="1162" t="s">
        <v>9190</v>
      </c>
      <c r="I451" s="1163" t="s">
        <v>8314</v>
      </c>
    </row>
    <row r="452" spans="2:9" ht="45" x14ac:dyDescent="0.25">
      <c r="B452" s="1143" t="s">
        <v>9185</v>
      </c>
      <c r="G452" s="1162" t="s">
        <v>9191</v>
      </c>
      <c r="H452" s="1162" t="s">
        <v>9192</v>
      </c>
      <c r="I452" s="1163" t="s">
        <v>8314</v>
      </c>
    </row>
    <row r="453" spans="2:9" ht="45" x14ac:dyDescent="0.25">
      <c r="B453" s="1143" t="s">
        <v>9185</v>
      </c>
      <c r="G453" s="1162" t="s">
        <v>9193</v>
      </c>
      <c r="H453" s="1162" t="s">
        <v>8777</v>
      </c>
      <c r="I453" s="1163" t="s">
        <v>8314</v>
      </c>
    </row>
    <row r="454" spans="2:9" ht="45" x14ac:dyDescent="0.25">
      <c r="B454" s="1143" t="s">
        <v>9194</v>
      </c>
      <c r="G454" s="1162" t="s">
        <v>9195</v>
      </c>
      <c r="H454" s="1162" t="s">
        <v>9196</v>
      </c>
      <c r="I454" s="1163" t="s">
        <v>8386</v>
      </c>
    </row>
    <row r="455" spans="2:9" ht="45" x14ac:dyDescent="0.25">
      <c r="B455" s="1143" t="s">
        <v>9194</v>
      </c>
      <c r="G455" s="1162" t="s">
        <v>9197</v>
      </c>
      <c r="H455" s="1162" t="s">
        <v>9198</v>
      </c>
      <c r="I455" s="1163" t="s">
        <v>8386</v>
      </c>
    </row>
    <row r="456" spans="2:9" ht="45" x14ac:dyDescent="0.25">
      <c r="B456" s="1143" t="s">
        <v>9194</v>
      </c>
      <c r="G456" s="1162" t="s">
        <v>9199</v>
      </c>
      <c r="H456" s="1162" t="s">
        <v>9200</v>
      </c>
      <c r="I456" s="1163" t="s">
        <v>8386</v>
      </c>
    </row>
    <row r="457" spans="2:9" ht="45" x14ac:dyDescent="0.25">
      <c r="B457" s="1143" t="s">
        <v>9194</v>
      </c>
      <c r="G457" s="1162" t="s">
        <v>9201</v>
      </c>
      <c r="H457" s="1162" t="s">
        <v>9202</v>
      </c>
      <c r="I457" s="1163" t="s">
        <v>8314</v>
      </c>
    </row>
    <row r="458" spans="2:9" ht="45" x14ac:dyDescent="0.25">
      <c r="B458" s="1143" t="s">
        <v>9194</v>
      </c>
      <c r="G458" s="1162" t="s">
        <v>9203</v>
      </c>
      <c r="H458" s="1162" t="s">
        <v>9204</v>
      </c>
      <c r="I458" s="1163" t="s">
        <v>8314</v>
      </c>
    </row>
    <row r="459" spans="2:9" ht="45" x14ac:dyDescent="0.25">
      <c r="B459" s="1143" t="s">
        <v>9194</v>
      </c>
      <c r="G459" s="1162" t="s">
        <v>9205</v>
      </c>
      <c r="H459" s="1162" t="s">
        <v>9206</v>
      </c>
      <c r="I459" s="1163" t="s">
        <v>8314</v>
      </c>
    </row>
    <row r="460" spans="2:9" ht="45" x14ac:dyDescent="0.25">
      <c r="B460" s="1143" t="s">
        <v>9207</v>
      </c>
      <c r="G460" s="1162" t="s">
        <v>9208</v>
      </c>
      <c r="H460" s="1162" t="s">
        <v>9209</v>
      </c>
      <c r="I460" s="1163" t="s">
        <v>8314</v>
      </c>
    </row>
    <row r="461" spans="2:9" ht="45" x14ac:dyDescent="0.25">
      <c r="B461" s="1143" t="s">
        <v>9207</v>
      </c>
      <c r="G461" s="1162" t="s">
        <v>9210</v>
      </c>
      <c r="H461" s="1162" t="s">
        <v>9211</v>
      </c>
      <c r="I461" s="1163" t="s">
        <v>8386</v>
      </c>
    </row>
    <row r="462" spans="2:9" ht="45" x14ac:dyDescent="0.25">
      <c r="B462" s="1143" t="s">
        <v>9207</v>
      </c>
      <c r="G462" s="1162" t="s">
        <v>9212</v>
      </c>
      <c r="H462" s="1162" t="s">
        <v>8466</v>
      </c>
      <c r="I462" s="1163" t="s">
        <v>8314</v>
      </c>
    </row>
    <row r="463" spans="2:9" ht="45" x14ac:dyDescent="0.25">
      <c r="B463" s="1143" t="s">
        <v>9207</v>
      </c>
      <c r="G463" s="1162" t="s">
        <v>9213</v>
      </c>
      <c r="H463" s="1162" t="s">
        <v>9214</v>
      </c>
      <c r="I463" s="1163" t="s">
        <v>8386</v>
      </c>
    </row>
    <row r="464" spans="2:9" ht="45" x14ac:dyDescent="0.25">
      <c r="B464" s="1143" t="s">
        <v>9207</v>
      </c>
      <c r="G464" s="1162" t="s">
        <v>9215</v>
      </c>
      <c r="H464" s="1162" t="s">
        <v>9216</v>
      </c>
      <c r="I464" s="1163" t="s">
        <v>8314</v>
      </c>
    </row>
    <row r="465" spans="2:9" ht="45" x14ac:dyDescent="0.25">
      <c r="B465" s="1143" t="s">
        <v>9207</v>
      </c>
      <c r="G465" s="1162" t="s">
        <v>9217</v>
      </c>
      <c r="H465" s="1162" t="s">
        <v>9218</v>
      </c>
      <c r="I465" s="1163" t="s">
        <v>8314</v>
      </c>
    </row>
    <row r="466" spans="2:9" ht="45" x14ac:dyDescent="0.25">
      <c r="B466" s="1143" t="s">
        <v>9207</v>
      </c>
      <c r="G466" s="1162" t="s">
        <v>9219</v>
      </c>
      <c r="H466" s="1162" t="s">
        <v>9220</v>
      </c>
      <c r="I466" s="1163" t="s">
        <v>8314</v>
      </c>
    </row>
    <row r="467" spans="2:9" ht="45" x14ac:dyDescent="0.25">
      <c r="B467" s="1143" t="s">
        <v>9207</v>
      </c>
      <c r="G467" s="1162" t="s">
        <v>9221</v>
      </c>
      <c r="H467" s="1162" t="s">
        <v>9222</v>
      </c>
      <c r="I467" s="1163" t="s">
        <v>8314</v>
      </c>
    </row>
    <row r="468" spans="2:9" ht="45" x14ac:dyDescent="0.25">
      <c r="B468" s="1143" t="s">
        <v>9207</v>
      </c>
      <c r="G468" s="1162" t="s">
        <v>9223</v>
      </c>
      <c r="H468" s="1162" t="s">
        <v>8470</v>
      </c>
      <c r="I468" s="1163" t="s">
        <v>8314</v>
      </c>
    </row>
    <row r="469" spans="2:9" ht="45" x14ac:dyDescent="0.25">
      <c r="B469" s="1143" t="s">
        <v>9207</v>
      </c>
      <c r="G469" s="1162" t="s">
        <v>9224</v>
      </c>
      <c r="H469" s="1162" t="s">
        <v>9225</v>
      </c>
      <c r="I469" s="1163" t="s">
        <v>8314</v>
      </c>
    </row>
    <row r="470" spans="2:9" ht="45" x14ac:dyDescent="0.25">
      <c r="B470" s="1143" t="s">
        <v>9207</v>
      </c>
      <c r="G470" s="1162" t="s">
        <v>9226</v>
      </c>
      <c r="H470" s="1162" t="s">
        <v>9227</v>
      </c>
      <c r="I470" s="1163" t="s">
        <v>8314</v>
      </c>
    </row>
    <row r="471" spans="2:9" ht="45" x14ac:dyDescent="0.25">
      <c r="B471" s="1143" t="s">
        <v>9207</v>
      </c>
      <c r="G471" s="1162" t="s">
        <v>9228</v>
      </c>
      <c r="H471" s="1162" t="s">
        <v>9229</v>
      </c>
      <c r="I471" s="1163" t="s">
        <v>8314</v>
      </c>
    </row>
    <row r="472" spans="2:9" ht="45" x14ac:dyDescent="0.25">
      <c r="B472" s="1143" t="s">
        <v>9207</v>
      </c>
      <c r="G472" s="1162" t="s">
        <v>9230</v>
      </c>
      <c r="H472" s="1162" t="s">
        <v>8472</v>
      </c>
      <c r="I472" s="1163" t="s">
        <v>8314</v>
      </c>
    </row>
    <row r="473" spans="2:9" ht="45" x14ac:dyDescent="0.25">
      <c r="B473" s="1143" t="s">
        <v>9231</v>
      </c>
      <c r="G473" s="1162" t="s">
        <v>9232</v>
      </c>
      <c r="H473" s="1162" t="s">
        <v>8364</v>
      </c>
      <c r="I473" s="1163" t="s">
        <v>8314</v>
      </c>
    </row>
    <row r="474" spans="2:9" ht="45" x14ac:dyDescent="0.25">
      <c r="B474" s="1143" t="s">
        <v>9231</v>
      </c>
      <c r="G474" s="1162" t="s">
        <v>9233</v>
      </c>
      <c r="H474" s="1162" t="s">
        <v>9234</v>
      </c>
      <c r="I474" s="1163" t="s">
        <v>8314</v>
      </c>
    </row>
    <row r="475" spans="2:9" ht="45" x14ac:dyDescent="0.25">
      <c r="B475" s="1143" t="s">
        <v>9235</v>
      </c>
      <c r="G475" s="1162" t="s">
        <v>9236</v>
      </c>
      <c r="H475" s="1162" t="s">
        <v>9237</v>
      </c>
      <c r="I475" s="1163" t="s">
        <v>8314</v>
      </c>
    </row>
    <row r="476" spans="2:9" ht="45" x14ac:dyDescent="0.25">
      <c r="B476" s="1143" t="s">
        <v>9235</v>
      </c>
      <c r="G476" s="1162" t="s">
        <v>9238</v>
      </c>
      <c r="H476" s="1162" t="s">
        <v>8568</v>
      </c>
      <c r="I476" s="1163" t="s">
        <v>8314</v>
      </c>
    </row>
    <row r="477" spans="2:9" ht="45" x14ac:dyDescent="0.25">
      <c r="B477" s="1143" t="s">
        <v>9235</v>
      </c>
      <c r="G477" s="1162" t="s">
        <v>9239</v>
      </c>
      <c r="H477" s="1162" t="s">
        <v>9240</v>
      </c>
      <c r="I477" s="1163" t="s">
        <v>8386</v>
      </c>
    </row>
    <row r="478" spans="2:9" ht="45" x14ac:dyDescent="0.25">
      <c r="B478" s="1143" t="s">
        <v>9235</v>
      </c>
      <c r="G478" s="1162" t="s">
        <v>9241</v>
      </c>
      <c r="H478" s="1162" t="s">
        <v>9242</v>
      </c>
      <c r="I478" s="1163" t="s">
        <v>8314</v>
      </c>
    </row>
    <row r="479" spans="2:9" ht="45" x14ac:dyDescent="0.25">
      <c r="B479" s="1143" t="s">
        <v>9235</v>
      </c>
      <c r="G479" s="1162" t="s">
        <v>9243</v>
      </c>
      <c r="H479" s="1162" t="s">
        <v>9244</v>
      </c>
      <c r="I479" s="1163" t="s">
        <v>8386</v>
      </c>
    </row>
    <row r="480" spans="2:9" ht="45" x14ac:dyDescent="0.25">
      <c r="B480" s="1143" t="s">
        <v>9245</v>
      </c>
      <c r="G480" s="1162" t="s">
        <v>9246</v>
      </c>
      <c r="H480" s="1162" t="s">
        <v>8861</v>
      </c>
      <c r="I480" s="1163" t="s">
        <v>8386</v>
      </c>
    </row>
    <row r="481" spans="2:9" ht="60" x14ac:dyDescent="0.25">
      <c r="B481" s="1143" t="s">
        <v>9245</v>
      </c>
      <c r="G481" s="1162" t="s">
        <v>9247</v>
      </c>
      <c r="H481" s="1162" t="s">
        <v>8419</v>
      </c>
      <c r="I481" s="1163" t="s">
        <v>8386</v>
      </c>
    </row>
    <row r="482" spans="2:9" ht="45" x14ac:dyDescent="0.25">
      <c r="B482" s="1143" t="s">
        <v>9245</v>
      </c>
      <c r="G482" s="1162" t="s">
        <v>9248</v>
      </c>
      <c r="H482" s="1162" t="s">
        <v>9249</v>
      </c>
      <c r="I482" s="1163" t="s">
        <v>8314</v>
      </c>
    </row>
    <row r="483" spans="2:9" ht="45" x14ac:dyDescent="0.25">
      <c r="B483" s="1143" t="s">
        <v>9245</v>
      </c>
      <c r="G483" s="1162" t="s">
        <v>9250</v>
      </c>
      <c r="H483" s="1162" t="s">
        <v>8870</v>
      </c>
      <c r="I483" s="1163" t="s">
        <v>8386</v>
      </c>
    </row>
    <row r="484" spans="2:9" ht="45" x14ac:dyDescent="0.25">
      <c r="B484" s="1143" t="s">
        <v>9245</v>
      </c>
      <c r="G484" s="1162" t="s">
        <v>9251</v>
      </c>
      <c r="H484" s="1162" t="s">
        <v>8529</v>
      </c>
      <c r="I484" s="1163" t="s">
        <v>8386</v>
      </c>
    </row>
    <row r="485" spans="2:9" ht="45" x14ac:dyDescent="0.25">
      <c r="B485" s="1143" t="s">
        <v>9252</v>
      </c>
      <c r="G485" s="1162" t="s">
        <v>9253</v>
      </c>
      <c r="H485" s="1162" t="s">
        <v>9254</v>
      </c>
      <c r="I485" s="1163" t="s">
        <v>8386</v>
      </c>
    </row>
    <row r="486" spans="2:9" ht="45" x14ac:dyDescent="0.25">
      <c r="B486" s="1143" t="s">
        <v>9252</v>
      </c>
      <c r="G486" s="1162" t="s">
        <v>9255</v>
      </c>
      <c r="H486" s="1162" t="s">
        <v>9256</v>
      </c>
      <c r="I486" s="1163" t="s">
        <v>8314</v>
      </c>
    </row>
    <row r="487" spans="2:9" ht="45" x14ac:dyDescent="0.25">
      <c r="B487" s="1143" t="s">
        <v>9252</v>
      </c>
      <c r="G487" s="1162" t="s">
        <v>9257</v>
      </c>
      <c r="H487" s="1162" t="s">
        <v>9258</v>
      </c>
      <c r="I487" s="1163" t="s">
        <v>8314</v>
      </c>
    </row>
    <row r="488" spans="2:9" ht="45" x14ac:dyDescent="0.25">
      <c r="B488" s="1143" t="s">
        <v>9252</v>
      </c>
      <c r="G488" s="1162" t="s">
        <v>9259</v>
      </c>
      <c r="H488" s="1162" t="s">
        <v>9091</v>
      </c>
      <c r="I488" s="1163" t="s">
        <v>8314</v>
      </c>
    </row>
    <row r="489" spans="2:9" ht="45" x14ac:dyDescent="0.25">
      <c r="B489" s="1143" t="s">
        <v>9252</v>
      </c>
      <c r="G489" s="1162" t="s">
        <v>9260</v>
      </c>
      <c r="H489" s="1162" t="s">
        <v>9261</v>
      </c>
      <c r="I489" s="1163" t="s">
        <v>8314</v>
      </c>
    </row>
    <row r="490" spans="2:9" ht="45" x14ac:dyDescent="0.25">
      <c r="B490" s="1143" t="s">
        <v>9262</v>
      </c>
      <c r="G490" s="1162" t="s">
        <v>9263</v>
      </c>
      <c r="H490" s="1162" t="s">
        <v>8442</v>
      </c>
      <c r="I490" s="1163" t="s">
        <v>8342</v>
      </c>
    </row>
    <row r="491" spans="2:9" ht="45" x14ac:dyDescent="0.25">
      <c r="B491" s="1143" t="s">
        <v>9262</v>
      </c>
      <c r="G491" s="1162" t="s">
        <v>9264</v>
      </c>
      <c r="H491" s="1162" t="s">
        <v>9198</v>
      </c>
      <c r="I491" s="1163" t="s">
        <v>8342</v>
      </c>
    </row>
    <row r="492" spans="2:9" ht="45" x14ac:dyDescent="0.25">
      <c r="B492" s="1143" t="s">
        <v>9262</v>
      </c>
      <c r="G492" s="1162" t="s">
        <v>9265</v>
      </c>
      <c r="H492" s="1162" t="s">
        <v>9266</v>
      </c>
      <c r="I492" s="1163" t="s">
        <v>8342</v>
      </c>
    </row>
    <row r="493" spans="2:9" ht="45" x14ac:dyDescent="0.25">
      <c r="B493" s="1143" t="s">
        <v>9262</v>
      </c>
      <c r="G493" s="1162" t="s">
        <v>9267</v>
      </c>
      <c r="H493" s="1162" t="s">
        <v>9268</v>
      </c>
      <c r="I493" s="1163" t="s">
        <v>8342</v>
      </c>
    </row>
    <row r="494" spans="2:9" ht="45" x14ac:dyDescent="0.25">
      <c r="B494" s="1143" t="s">
        <v>9269</v>
      </c>
      <c r="G494" s="1162" t="s">
        <v>9270</v>
      </c>
      <c r="H494" s="1162" t="s">
        <v>9271</v>
      </c>
      <c r="I494" s="1163" t="s">
        <v>8314</v>
      </c>
    </row>
    <row r="495" spans="2:9" ht="45" x14ac:dyDescent="0.25">
      <c r="B495" s="1143" t="s">
        <v>9269</v>
      </c>
      <c r="G495" s="1162" t="s">
        <v>9272</v>
      </c>
      <c r="H495" s="1162" t="s">
        <v>8907</v>
      </c>
      <c r="I495" s="1163" t="s">
        <v>8314</v>
      </c>
    </row>
    <row r="496" spans="2:9" ht="45" x14ac:dyDescent="0.25">
      <c r="B496" s="1143" t="s">
        <v>9269</v>
      </c>
      <c r="G496" s="1162" t="s">
        <v>9273</v>
      </c>
      <c r="H496" s="1162" t="s">
        <v>8388</v>
      </c>
      <c r="I496" s="1163" t="s">
        <v>8314</v>
      </c>
    </row>
    <row r="497" spans="2:9" ht="45" x14ac:dyDescent="0.25">
      <c r="B497" s="1143" t="s">
        <v>9269</v>
      </c>
      <c r="G497" s="1162" t="s">
        <v>9274</v>
      </c>
      <c r="H497" s="1162" t="s">
        <v>9275</v>
      </c>
      <c r="I497" s="1163" t="s">
        <v>8314</v>
      </c>
    </row>
    <row r="498" spans="2:9" ht="60" x14ac:dyDescent="0.25">
      <c r="B498" s="1143" t="s">
        <v>9276</v>
      </c>
      <c r="G498" s="1162" t="s">
        <v>9277</v>
      </c>
      <c r="H498" s="1162" t="s">
        <v>9278</v>
      </c>
      <c r="I498" s="1163" t="s">
        <v>8314</v>
      </c>
    </row>
    <row r="499" spans="2:9" ht="60" x14ac:dyDescent="0.25">
      <c r="B499" s="1143" t="s">
        <v>9276</v>
      </c>
      <c r="G499" s="1162" t="s">
        <v>9279</v>
      </c>
      <c r="H499" s="1162" t="s">
        <v>9237</v>
      </c>
      <c r="I499" s="1163" t="s">
        <v>8314</v>
      </c>
    </row>
    <row r="500" spans="2:9" ht="60" x14ac:dyDescent="0.25">
      <c r="B500" s="1143" t="s">
        <v>9276</v>
      </c>
      <c r="G500" s="1162" t="s">
        <v>9280</v>
      </c>
      <c r="H500" s="1162" t="s">
        <v>9281</v>
      </c>
      <c r="I500" s="1163" t="s">
        <v>8314</v>
      </c>
    </row>
    <row r="501" spans="2:9" ht="60" x14ac:dyDescent="0.25">
      <c r="B501" s="1143" t="s">
        <v>9276</v>
      </c>
      <c r="G501" s="1162" t="s">
        <v>9282</v>
      </c>
      <c r="H501" s="1162" t="s">
        <v>9283</v>
      </c>
      <c r="I501" s="1163" t="s">
        <v>8314</v>
      </c>
    </row>
    <row r="502" spans="2:9" ht="45" x14ac:dyDescent="0.25">
      <c r="B502" s="1143" t="s">
        <v>9284</v>
      </c>
      <c r="G502" s="1162" t="s">
        <v>9285</v>
      </c>
      <c r="H502" s="1162" t="s">
        <v>9286</v>
      </c>
      <c r="I502" s="1163" t="s">
        <v>8314</v>
      </c>
    </row>
    <row r="503" spans="2:9" ht="45" x14ac:dyDescent="0.25">
      <c r="B503" s="1143" t="s">
        <v>9284</v>
      </c>
      <c r="G503" s="1162" t="s">
        <v>9287</v>
      </c>
      <c r="H503" s="1162" t="s">
        <v>9288</v>
      </c>
      <c r="I503" s="1163" t="s">
        <v>8314</v>
      </c>
    </row>
    <row r="504" spans="2:9" ht="45" x14ac:dyDescent="0.25">
      <c r="B504" s="1143" t="s">
        <v>9284</v>
      </c>
      <c r="G504" s="1162" t="s">
        <v>9289</v>
      </c>
      <c r="H504" s="1162" t="s">
        <v>9290</v>
      </c>
      <c r="I504" s="1163" t="s">
        <v>8314</v>
      </c>
    </row>
    <row r="505" spans="2:9" ht="45" x14ac:dyDescent="0.25">
      <c r="B505" s="1143" t="s">
        <v>9284</v>
      </c>
      <c r="G505" s="1162" t="s">
        <v>9291</v>
      </c>
      <c r="H505" s="1162" t="s">
        <v>8565</v>
      </c>
      <c r="I505" s="1163" t="s">
        <v>8314</v>
      </c>
    </row>
    <row r="506" spans="2:9" ht="45" x14ac:dyDescent="0.25">
      <c r="B506" s="1143" t="s">
        <v>9292</v>
      </c>
      <c r="G506" s="1162" t="s">
        <v>9293</v>
      </c>
      <c r="H506" s="1162" t="s">
        <v>9294</v>
      </c>
      <c r="I506" s="1163" t="s">
        <v>8342</v>
      </c>
    </row>
    <row r="507" spans="2:9" ht="45" x14ac:dyDescent="0.25">
      <c r="B507" s="1143" t="s">
        <v>9292</v>
      </c>
      <c r="G507" s="1162" t="s">
        <v>9295</v>
      </c>
      <c r="H507" s="1162" t="s">
        <v>9296</v>
      </c>
      <c r="I507" s="1163" t="s">
        <v>8342</v>
      </c>
    </row>
    <row r="508" spans="2:9" ht="45" x14ac:dyDescent="0.25">
      <c r="B508" s="1143" t="s">
        <v>9292</v>
      </c>
      <c r="G508" s="1162" t="s">
        <v>9297</v>
      </c>
      <c r="H508" s="1162" t="s">
        <v>9298</v>
      </c>
      <c r="I508" s="1163" t="s">
        <v>8342</v>
      </c>
    </row>
    <row r="509" spans="2:9" ht="45" x14ac:dyDescent="0.25">
      <c r="B509" s="1143" t="s">
        <v>9292</v>
      </c>
      <c r="G509" s="1162" t="s">
        <v>9299</v>
      </c>
      <c r="H509" s="1162" t="s">
        <v>9300</v>
      </c>
      <c r="I509" s="1163" t="s">
        <v>8342</v>
      </c>
    </row>
    <row r="510" spans="2:9" ht="45" x14ac:dyDescent="0.25">
      <c r="B510" s="1143" t="s">
        <v>9292</v>
      </c>
      <c r="G510" s="1162" t="s">
        <v>9301</v>
      </c>
      <c r="H510" s="1162" t="s">
        <v>8516</v>
      </c>
      <c r="I510" s="1163" t="s">
        <v>8342</v>
      </c>
    </row>
    <row r="511" spans="2:9" ht="45" x14ac:dyDescent="0.25">
      <c r="B511" s="1143" t="s">
        <v>9302</v>
      </c>
      <c r="G511" s="1162" t="s">
        <v>9303</v>
      </c>
      <c r="H511" s="1162" t="s">
        <v>9304</v>
      </c>
      <c r="I511" s="1163" t="s">
        <v>8342</v>
      </c>
    </row>
    <row r="512" spans="2:9" ht="45" x14ac:dyDescent="0.25">
      <c r="B512" s="1143" t="s">
        <v>9302</v>
      </c>
      <c r="G512" s="1162" t="s">
        <v>9305</v>
      </c>
      <c r="H512" s="1162" t="s">
        <v>8907</v>
      </c>
      <c r="I512" s="1163" t="s">
        <v>8342</v>
      </c>
    </row>
    <row r="513" spans="2:9" ht="45" x14ac:dyDescent="0.25">
      <c r="B513" s="1143" t="s">
        <v>9302</v>
      </c>
      <c r="G513" s="1162" t="s">
        <v>9306</v>
      </c>
      <c r="H513" s="1162" t="s">
        <v>9307</v>
      </c>
      <c r="I513" s="1163" t="s">
        <v>8342</v>
      </c>
    </row>
    <row r="514" spans="2:9" ht="45" x14ac:dyDescent="0.25">
      <c r="B514" s="1143" t="s">
        <v>9302</v>
      </c>
      <c r="G514" s="1162" t="s">
        <v>9308</v>
      </c>
      <c r="H514" s="1162" t="s">
        <v>9222</v>
      </c>
      <c r="I514" s="1163" t="s">
        <v>8342</v>
      </c>
    </row>
    <row r="515" spans="2:9" ht="45" x14ac:dyDescent="0.25">
      <c r="B515" s="1143" t="s">
        <v>9302</v>
      </c>
      <c r="G515" s="1162" t="s">
        <v>9309</v>
      </c>
      <c r="H515" s="1162" t="s">
        <v>8913</v>
      </c>
      <c r="I515" s="1163" t="s">
        <v>8342</v>
      </c>
    </row>
    <row r="516" spans="2:9" ht="45" x14ac:dyDescent="0.25">
      <c r="B516" s="1143" t="s">
        <v>9310</v>
      </c>
      <c r="G516" s="1162" t="s">
        <v>9311</v>
      </c>
      <c r="H516" s="1162" t="s">
        <v>8402</v>
      </c>
      <c r="I516" s="1163" t="s">
        <v>8314</v>
      </c>
    </row>
    <row r="517" spans="2:9" ht="45" x14ac:dyDescent="0.25">
      <c r="B517" s="1143" t="s">
        <v>9310</v>
      </c>
      <c r="G517" s="1162" t="s">
        <v>9312</v>
      </c>
      <c r="H517" s="1162" t="s">
        <v>8404</v>
      </c>
      <c r="I517" s="1163" t="s">
        <v>8314</v>
      </c>
    </row>
    <row r="518" spans="2:9" ht="45" x14ac:dyDescent="0.25">
      <c r="B518" s="1143" t="s">
        <v>9310</v>
      </c>
      <c r="G518" s="1162" t="s">
        <v>9313</v>
      </c>
      <c r="H518" s="1162" t="s">
        <v>8406</v>
      </c>
      <c r="I518" s="1163" t="s">
        <v>8314</v>
      </c>
    </row>
    <row r="519" spans="2:9" ht="45" x14ac:dyDescent="0.25">
      <c r="B519" s="1143" t="s">
        <v>9310</v>
      </c>
      <c r="G519" s="1162" t="s">
        <v>9314</v>
      </c>
      <c r="H519" s="1162" t="s">
        <v>8408</v>
      </c>
      <c r="I519" s="1163" t="s">
        <v>8314</v>
      </c>
    </row>
    <row r="520" spans="2:9" ht="45" x14ac:dyDescent="0.25">
      <c r="B520" s="1143" t="s">
        <v>9315</v>
      </c>
      <c r="G520" s="1162" t="s">
        <v>9316</v>
      </c>
      <c r="H520" s="1162" t="s">
        <v>9304</v>
      </c>
      <c r="I520" s="1163" t="s">
        <v>8314</v>
      </c>
    </row>
    <row r="521" spans="2:9" ht="45" x14ac:dyDescent="0.25">
      <c r="B521" s="1143" t="s">
        <v>9315</v>
      </c>
      <c r="G521" s="1162" t="s">
        <v>9317</v>
      </c>
      <c r="H521" s="1162" t="s">
        <v>9318</v>
      </c>
      <c r="I521" s="1163" t="s">
        <v>8646</v>
      </c>
    </row>
    <row r="522" spans="2:9" ht="45" x14ac:dyDescent="0.25">
      <c r="B522" s="1143" t="s">
        <v>9315</v>
      </c>
      <c r="G522" s="1162" t="s">
        <v>9319</v>
      </c>
      <c r="H522" s="1162" t="s">
        <v>8699</v>
      </c>
      <c r="I522" s="1163" t="s">
        <v>8314</v>
      </c>
    </row>
    <row r="523" spans="2:9" ht="45" x14ac:dyDescent="0.25">
      <c r="B523" s="1143" t="s">
        <v>9315</v>
      </c>
      <c r="G523" s="1162" t="s">
        <v>9320</v>
      </c>
      <c r="H523" s="1162" t="s">
        <v>8701</v>
      </c>
      <c r="I523" s="1163" t="s">
        <v>8314</v>
      </c>
    </row>
    <row r="524" spans="2:9" ht="45" x14ac:dyDescent="0.25">
      <c r="B524" s="1143" t="s">
        <v>9315</v>
      </c>
      <c r="G524" s="1162" t="s">
        <v>9321</v>
      </c>
      <c r="H524" s="1162" t="s">
        <v>9322</v>
      </c>
      <c r="I524" s="1163" t="s">
        <v>8314</v>
      </c>
    </row>
    <row r="525" spans="2:9" ht="45" x14ac:dyDescent="0.25">
      <c r="B525" s="1143" t="s">
        <v>9323</v>
      </c>
      <c r="G525" s="1162" t="s">
        <v>9324</v>
      </c>
      <c r="H525" s="1162" t="s">
        <v>9325</v>
      </c>
      <c r="I525" s="1163" t="s">
        <v>8386</v>
      </c>
    </row>
    <row r="526" spans="2:9" ht="45" x14ac:dyDescent="0.25">
      <c r="B526" s="1143" t="s">
        <v>9323</v>
      </c>
      <c r="G526" s="1162" t="s">
        <v>9326</v>
      </c>
      <c r="H526" s="1162" t="s">
        <v>9085</v>
      </c>
      <c r="I526" s="1163" t="s">
        <v>8314</v>
      </c>
    </row>
    <row r="527" spans="2:9" ht="45" x14ac:dyDescent="0.25">
      <c r="B527" s="1143" t="s">
        <v>9323</v>
      </c>
      <c r="G527" s="1162" t="s">
        <v>9327</v>
      </c>
      <c r="H527" s="1162" t="s">
        <v>9328</v>
      </c>
      <c r="I527" s="1163" t="s">
        <v>8386</v>
      </c>
    </row>
    <row r="528" spans="2:9" ht="45" x14ac:dyDescent="0.25">
      <c r="B528" s="1143" t="s">
        <v>9323</v>
      </c>
      <c r="G528" s="1162" t="s">
        <v>9329</v>
      </c>
      <c r="H528" s="1162" t="s">
        <v>9330</v>
      </c>
      <c r="I528" s="1163" t="s">
        <v>8386</v>
      </c>
    </row>
    <row r="529" spans="2:9" ht="45" x14ac:dyDescent="0.25">
      <c r="B529" s="1143" t="s">
        <v>9331</v>
      </c>
      <c r="G529" s="1162" t="s">
        <v>9332</v>
      </c>
      <c r="H529" s="1162" t="s">
        <v>9333</v>
      </c>
      <c r="I529" s="1163" t="s">
        <v>8314</v>
      </c>
    </row>
    <row r="530" spans="2:9" ht="45" x14ac:dyDescent="0.25">
      <c r="B530" s="1143" t="s">
        <v>9331</v>
      </c>
      <c r="G530" s="1162" t="s">
        <v>9334</v>
      </c>
      <c r="H530" s="1162" t="s">
        <v>9335</v>
      </c>
      <c r="I530" s="1163" t="s">
        <v>8314</v>
      </c>
    </row>
    <row r="531" spans="2:9" ht="45" x14ac:dyDescent="0.25">
      <c r="B531" s="1143" t="s">
        <v>9331</v>
      </c>
      <c r="G531" s="1162" t="s">
        <v>9336</v>
      </c>
      <c r="H531" s="1162" t="s">
        <v>8861</v>
      </c>
      <c r="I531" s="1163" t="s">
        <v>8314</v>
      </c>
    </row>
    <row r="532" spans="2:9" ht="45" x14ac:dyDescent="0.25">
      <c r="B532" s="1143" t="s">
        <v>9331</v>
      </c>
      <c r="G532" s="1162" t="s">
        <v>9337</v>
      </c>
      <c r="H532" s="1162" t="s">
        <v>9338</v>
      </c>
      <c r="I532" s="1163" t="s">
        <v>8314</v>
      </c>
    </row>
    <row r="533" spans="2:9" ht="45" x14ac:dyDescent="0.25">
      <c r="B533" s="1143" t="s">
        <v>9331</v>
      </c>
      <c r="G533" s="1162" t="s">
        <v>9339</v>
      </c>
      <c r="H533" s="1162" t="s">
        <v>9340</v>
      </c>
      <c r="I533" s="1163" t="s">
        <v>8314</v>
      </c>
    </row>
    <row r="534" spans="2:9" ht="45" x14ac:dyDescent="0.25">
      <c r="B534" s="1143" t="s">
        <v>9331</v>
      </c>
      <c r="G534" s="1162" t="s">
        <v>9341</v>
      </c>
      <c r="H534" s="1162" t="s">
        <v>9342</v>
      </c>
      <c r="I534" s="1163" t="s">
        <v>8314</v>
      </c>
    </row>
    <row r="535" spans="2:9" ht="45" x14ac:dyDescent="0.25">
      <c r="B535" s="1143" t="s">
        <v>9331</v>
      </c>
      <c r="G535" s="1162" t="s">
        <v>9343</v>
      </c>
      <c r="H535" s="1162" t="s">
        <v>9344</v>
      </c>
      <c r="I535" s="1163" t="s">
        <v>8314</v>
      </c>
    </row>
    <row r="536" spans="2:9" ht="60" x14ac:dyDescent="0.25">
      <c r="B536" s="1143" t="s">
        <v>9345</v>
      </c>
      <c r="G536" s="1162" t="s">
        <v>9346</v>
      </c>
      <c r="H536" s="1162" t="s">
        <v>9347</v>
      </c>
      <c r="I536" s="1163" t="s">
        <v>8314</v>
      </c>
    </row>
    <row r="537" spans="2:9" ht="60" x14ac:dyDescent="0.25">
      <c r="B537" s="1143" t="s">
        <v>9345</v>
      </c>
      <c r="G537" s="1162" t="s">
        <v>9348</v>
      </c>
      <c r="H537" s="1162" t="s">
        <v>9349</v>
      </c>
      <c r="I537" s="1163" t="s">
        <v>8314</v>
      </c>
    </row>
    <row r="538" spans="2:9" ht="60" x14ac:dyDescent="0.25">
      <c r="B538" s="1143" t="s">
        <v>9345</v>
      </c>
      <c r="G538" s="1162" t="s">
        <v>9350</v>
      </c>
      <c r="H538" s="1162" t="s">
        <v>9351</v>
      </c>
      <c r="I538" s="1163" t="s">
        <v>8314</v>
      </c>
    </row>
    <row r="539" spans="2:9" ht="60" x14ac:dyDescent="0.25">
      <c r="B539" s="1143" t="s">
        <v>9345</v>
      </c>
      <c r="G539" s="1162" t="s">
        <v>9352</v>
      </c>
      <c r="H539" s="1162" t="s">
        <v>9240</v>
      </c>
      <c r="I539" s="1163" t="s">
        <v>8314</v>
      </c>
    </row>
    <row r="540" spans="2:9" ht="60" x14ac:dyDescent="0.25">
      <c r="B540" s="1143" t="s">
        <v>9345</v>
      </c>
      <c r="G540" s="1162" t="s">
        <v>9353</v>
      </c>
      <c r="H540" s="1162" t="s">
        <v>9354</v>
      </c>
      <c r="I540" s="1163" t="s">
        <v>8314</v>
      </c>
    </row>
    <row r="541" spans="2:9" ht="60" x14ac:dyDescent="0.25">
      <c r="B541" s="1143" t="s">
        <v>9345</v>
      </c>
      <c r="G541" s="1162" t="s">
        <v>9355</v>
      </c>
      <c r="H541" s="1162" t="s">
        <v>9356</v>
      </c>
      <c r="I541" s="1163" t="s">
        <v>8314</v>
      </c>
    </row>
    <row r="542" spans="2:9" ht="60" x14ac:dyDescent="0.25">
      <c r="B542" s="1143" t="s">
        <v>9345</v>
      </c>
      <c r="G542" s="1162" t="s">
        <v>9357</v>
      </c>
      <c r="H542" s="1162" t="s">
        <v>9358</v>
      </c>
      <c r="I542" s="1163" t="s">
        <v>8314</v>
      </c>
    </row>
    <row r="543" spans="2:9" ht="60" x14ac:dyDescent="0.25">
      <c r="B543" s="1143" t="s">
        <v>9345</v>
      </c>
      <c r="G543" s="1162" t="s">
        <v>9359</v>
      </c>
      <c r="H543" s="1162" t="s">
        <v>9360</v>
      </c>
      <c r="I543" s="1163" t="s">
        <v>8314</v>
      </c>
    </row>
    <row r="544" spans="2:9" ht="60" x14ac:dyDescent="0.25">
      <c r="B544" s="1143" t="s">
        <v>9345</v>
      </c>
      <c r="G544" s="1162" t="s">
        <v>9361</v>
      </c>
      <c r="H544" s="1162" t="s">
        <v>9362</v>
      </c>
      <c r="I544" s="1163" t="s">
        <v>8314</v>
      </c>
    </row>
    <row r="545" spans="2:9" ht="60" x14ac:dyDescent="0.25">
      <c r="B545" s="1143" t="s">
        <v>9345</v>
      </c>
      <c r="G545" s="1162" t="s">
        <v>9363</v>
      </c>
      <c r="H545" s="1162" t="s">
        <v>9364</v>
      </c>
      <c r="I545" s="1163" t="s">
        <v>8386</v>
      </c>
    </row>
    <row r="546" spans="2:9" ht="60" x14ac:dyDescent="0.25">
      <c r="B546" s="1143" t="s">
        <v>9345</v>
      </c>
      <c r="G546" s="1162" t="s">
        <v>9365</v>
      </c>
      <c r="H546" s="1162" t="s">
        <v>9366</v>
      </c>
      <c r="I546" s="1163" t="s">
        <v>8314</v>
      </c>
    </row>
    <row r="547" spans="2:9" ht="45" x14ac:dyDescent="0.25">
      <c r="B547" s="1143" t="s">
        <v>9367</v>
      </c>
      <c r="G547" s="1162" t="s">
        <v>9368</v>
      </c>
      <c r="H547" s="1162" t="s">
        <v>9369</v>
      </c>
      <c r="I547" s="1163" t="s">
        <v>8342</v>
      </c>
    </row>
    <row r="548" spans="2:9" ht="45" x14ac:dyDescent="0.25">
      <c r="B548" s="1143" t="s">
        <v>9367</v>
      </c>
      <c r="G548" s="1162" t="s">
        <v>9370</v>
      </c>
      <c r="H548" s="1162" t="s">
        <v>9371</v>
      </c>
      <c r="I548" s="1163" t="s">
        <v>8342</v>
      </c>
    </row>
    <row r="549" spans="2:9" ht="45" x14ac:dyDescent="0.25">
      <c r="B549" s="1143" t="s">
        <v>9367</v>
      </c>
      <c r="G549" s="1162" t="s">
        <v>9372</v>
      </c>
      <c r="H549" s="1162" t="s">
        <v>9373</v>
      </c>
      <c r="I549" s="1163" t="s">
        <v>8342</v>
      </c>
    </row>
    <row r="550" spans="2:9" ht="45" x14ac:dyDescent="0.25">
      <c r="B550" s="1143" t="s">
        <v>9367</v>
      </c>
      <c r="G550" s="1162" t="s">
        <v>9374</v>
      </c>
      <c r="H550" s="1162" t="s">
        <v>9375</v>
      </c>
      <c r="I550" s="1163" t="s">
        <v>8342</v>
      </c>
    </row>
    <row r="551" spans="2:9" ht="45" x14ac:dyDescent="0.25">
      <c r="B551" s="1143" t="s">
        <v>9367</v>
      </c>
      <c r="G551" s="1162" t="s">
        <v>9376</v>
      </c>
      <c r="H551" s="1162" t="s">
        <v>9234</v>
      </c>
      <c r="I551" s="1163" t="s">
        <v>8342</v>
      </c>
    </row>
    <row r="552" spans="2:9" ht="45" x14ac:dyDescent="0.25">
      <c r="B552" s="1143" t="s">
        <v>9377</v>
      </c>
      <c r="G552" s="1162" t="s">
        <v>9378</v>
      </c>
      <c r="H552" s="1162" t="s">
        <v>9379</v>
      </c>
      <c r="I552" s="1163" t="s">
        <v>8386</v>
      </c>
    </row>
    <row r="553" spans="2:9" ht="45" x14ac:dyDescent="0.25">
      <c r="B553" s="1143" t="s">
        <v>9377</v>
      </c>
      <c r="G553" s="1162" t="s">
        <v>9380</v>
      </c>
      <c r="H553" s="1162" t="s">
        <v>9381</v>
      </c>
      <c r="I553" s="1163" t="s">
        <v>8386</v>
      </c>
    </row>
    <row r="554" spans="2:9" ht="45" x14ac:dyDescent="0.25">
      <c r="B554" s="1143" t="s">
        <v>9377</v>
      </c>
      <c r="G554" s="1162" t="s">
        <v>9382</v>
      </c>
      <c r="H554" s="1162" t="s">
        <v>9383</v>
      </c>
      <c r="I554" s="1163" t="s">
        <v>8386</v>
      </c>
    </row>
    <row r="555" spans="2:9" ht="45" x14ac:dyDescent="0.25">
      <c r="B555" s="1143" t="s">
        <v>9377</v>
      </c>
      <c r="G555" s="1162" t="s">
        <v>9384</v>
      </c>
      <c r="H555" s="1162" t="s">
        <v>9385</v>
      </c>
      <c r="I555" s="1163" t="s">
        <v>8314</v>
      </c>
    </row>
    <row r="556" spans="2:9" ht="45" x14ac:dyDescent="0.25">
      <c r="B556" s="1143" t="s">
        <v>9377</v>
      </c>
      <c r="G556" s="1162" t="s">
        <v>9386</v>
      </c>
      <c r="H556" s="1162" t="s">
        <v>9268</v>
      </c>
      <c r="I556" s="1163" t="s">
        <v>8386</v>
      </c>
    </row>
    <row r="557" spans="2:9" ht="45" x14ac:dyDescent="0.25">
      <c r="B557" s="1143" t="s">
        <v>9377</v>
      </c>
      <c r="G557" s="1162" t="s">
        <v>9387</v>
      </c>
      <c r="H557" s="1162" t="s">
        <v>9388</v>
      </c>
      <c r="I557" s="1163" t="s">
        <v>8386</v>
      </c>
    </row>
    <row r="558" spans="2:9" ht="45" x14ac:dyDescent="0.25">
      <c r="B558" s="1143" t="s">
        <v>9377</v>
      </c>
      <c r="G558" s="1162" t="s">
        <v>9389</v>
      </c>
      <c r="H558" s="1162" t="s">
        <v>8701</v>
      </c>
      <c r="I558" s="1163" t="s">
        <v>8314</v>
      </c>
    </row>
    <row r="559" spans="2:9" ht="45" x14ac:dyDescent="0.25">
      <c r="B559" s="1143" t="s">
        <v>9390</v>
      </c>
      <c r="G559" s="1162" t="s">
        <v>9391</v>
      </c>
      <c r="H559" s="1162" t="s">
        <v>9392</v>
      </c>
      <c r="I559" s="1163" t="s">
        <v>8386</v>
      </c>
    </row>
    <row r="560" spans="2:9" ht="45" x14ac:dyDescent="0.25">
      <c r="B560" s="1143" t="s">
        <v>9390</v>
      </c>
      <c r="G560" s="1162" t="s">
        <v>9393</v>
      </c>
      <c r="H560" s="1162" t="s">
        <v>9025</v>
      </c>
      <c r="I560" s="1163" t="s">
        <v>8386</v>
      </c>
    </row>
    <row r="561" spans="2:9" ht="45" x14ac:dyDescent="0.25">
      <c r="B561" s="1143" t="s">
        <v>9390</v>
      </c>
      <c r="G561" s="1162" t="s">
        <v>9394</v>
      </c>
      <c r="H561" s="1162" t="s">
        <v>9395</v>
      </c>
      <c r="I561" s="1163" t="s">
        <v>8314</v>
      </c>
    </row>
    <row r="562" spans="2:9" ht="45" x14ac:dyDescent="0.25">
      <c r="B562" s="1143" t="s">
        <v>9390</v>
      </c>
      <c r="G562" s="1162" t="s">
        <v>9396</v>
      </c>
      <c r="H562" s="1162" t="s">
        <v>9296</v>
      </c>
      <c r="I562" s="1163" t="s">
        <v>8314</v>
      </c>
    </row>
    <row r="563" spans="2:9" ht="45" x14ac:dyDescent="0.25">
      <c r="B563" s="1143" t="s">
        <v>9390</v>
      </c>
      <c r="G563" s="1162" t="s">
        <v>9397</v>
      </c>
      <c r="H563" s="1162" t="s">
        <v>8516</v>
      </c>
      <c r="I563" s="1163" t="s">
        <v>8314</v>
      </c>
    </row>
    <row r="564" spans="2:9" ht="60" x14ac:dyDescent="0.25">
      <c r="B564" s="1143" t="s">
        <v>9398</v>
      </c>
      <c r="G564" s="1162" t="s">
        <v>9399</v>
      </c>
      <c r="H564" s="1162" t="s">
        <v>9400</v>
      </c>
      <c r="I564" s="1163" t="s">
        <v>8314</v>
      </c>
    </row>
    <row r="565" spans="2:9" ht="60" x14ac:dyDescent="0.25">
      <c r="B565" s="1143" t="s">
        <v>9398</v>
      </c>
      <c r="G565" s="1162" t="s">
        <v>9401</v>
      </c>
      <c r="H565" s="1162" t="s">
        <v>9402</v>
      </c>
      <c r="I565" s="1163" t="s">
        <v>8314</v>
      </c>
    </row>
    <row r="566" spans="2:9" ht="60" x14ac:dyDescent="0.25">
      <c r="B566" s="1143" t="s">
        <v>9398</v>
      </c>
      <c r="G566" s="1162" t="s">
        <v>9403</v>
      </c>
      <c r="H566" s="1162" t="s">
        <v>9404</v>
      </c>
      <c r="I566" s="1163" t="s">
        <v>8386</v>
      </c>
    </row>
    <row r="567" spans="2:9" ht="60" x14ac:dyDescent="0.25">
      <c r="B567" s="1143" t="s">
        <v>9398</v>
      </c>
      <c r="G567" s="1162" t="s">
        <v>9405</v>
      </c>
      <c r="H567" s="1162" t="s">
        <v>8448</v>
      </c>
      <c r="I567" s="1163" t="s">
        <v>8314</v>
      </c>
    </row>
    <row r="568" spans="2:9" ht="45" x14ac:dyDescent="0.25">
      <c r="B568" s="1143" t="s">
        <v>9406</v>
      </c>
      <c r="G568" s="1162" t="s">
        <v>9407</v>
      </c>
      <c r="H568" s="1162" t="s">
        <v>9408</v>
      </c>
      <c r="I568" s="1163" t="s">
        <v>8314</v>
      </c>
    </row>
    <row r="569" spans="2:9" ht="45" x14ac:dyDescent="0.25">
      <c r="B569" s="1143" t="s">
        <v>9406</v>
      </c>
      <c r="G569" s="1162" t="s">
        <v>9409</v>
      </c>
      <c r="H569" s="1162" t="s">
        <v>8536</v>
      </c>
      <c r="I569" s="1163" t="s">
        <v>8314</v>
      </c>
    </row>
    <row r="570" spans="2:9" ht="45" x14ac:dyDescent="0.25">
      <c r="B570" s="1143" t="s">
        <v>9406</v>
      </c>
      <c r="G570" s="1162" t="s">
        <v>9410</v>
      </c>
      <c r="H570" s="1162" t="s">
        <v>9411</v>
      </c>
      <c r="I570" s="1163" t="s">
        <v>8314</v>
      </c>
    </row>
    <row r="571" spans="2:9" ht="45" x14ac:dyDescent="0.25">
      <c r="B571" s="1143" t="s">
        <v>9406</v>
      </c>
      <c r="G571" s="1162" t="s">
        <v>9412</v>
      </c>
      <c r="H571" s="1162" t="s">
        <v>8677</v>
      </c>
      <c r="I571" s="1163" t="s">
        <v>8314</v>
      </c>
    </row>
    <row r="572" spans="2:9" ht="45" x14ac:dyDescent="0.25">
      <c r="B572" s="1143" t="s">
        <v>9406</v>
      </c>
      <c r="G572" s="1162" t="s">
        <v>9413</v>
      </c>
      <c r="H572" s="1162" t="s">
        <v>9414</v>
      </c>
      <c r="I572" s="1163" t="s">
        <v>8314</v>
      </c>
    </row>
    <row r="573" spans="2:9" ht="45" x14ac:dyDescent="0.25">
      <c r="B573" s="1143" t="s">
        <v>9415</v>
      </c>
      <c r="G573" s="1162" t="s">
        <v>9416</v>
      </c>
      <c r="H573" s="1162" t="s">
        <v>9417</v>
      </c>
      <c r="I573" s="1163" t="s">
        <v>8386</v>
      </c>
    </row>
    <row r="574" spans="2:9" ht="45" x14ac:dyDescent="0.25">
      <c r="B574" s="1143" t="s">
        <v>9415</v>
      </c>
      <c r="G574" s="1162" t="s">
        <v>9418</v>
      </c>
      <c r="H574" s="1162" t="s">
        <v>9419</v>
      </c>
      <c r="I574" s="1163" t="s">
        <v>8386</v>
      </c>
    </row>
    <row r="575" spans="2:9" ht="45" x14ac:dyDescent="0.25">
      <c r="B575" s="1143" t="s">
        <v>9415</v>
      </c>
      <c r="G575" s="1162" t="s">
        <v>9420</v>
      </c>
      <c r="H575" s="1162" t="s">
        <v>8697</v>
      </c>
      <c r="I575" s="1163" t="s">
        <v>8314</v>
      </c>
    </row>
    <row r="576" spans="2:9" ht="45" x14ac:dyDescent="0.25">
      <c r="B576" s="1143" t="s">
        <v>9415</v>
      </c>
      <c r="G576" s="1162" t="s">
        <v>9421</v>
      </c>
      <c r="H576" s="1162" t="s">
        <v>9422</v>
      </c>
      <c r="I576" s="1163" t="s">
        <v>8386</v>
      </c>
    </row>
    <row r="577" spans="2:9" ht="45" x14ac:dyDescent="0.25">
      <c r="B577" s="1143" t="s">
        <v>9415</v>
      </c>
      <c r="G577" s="1162" t="s">
        <v>9423</v>
      </c>
      <c r="H577" s="1162" t="s">
        <v>9424</v>
      </c>
      <c r="I577" s="1163" t="s">
        <v>8386</v>
      </c>
    </row>
    <row r="578" spans="2:9" ht="45" x14ac:dyDescent="0.25">
      <c r="B578" s="1143" t="s">
        <v>9425</v>
      </c>
      <c r="G578" s="1162" t="s">
        <v>9426</v>
      </c>
      <c r="H578" s="1162" t="s">
        <v>9427</v>
      </c>
      <c r="I578" s="1163" t="s">
        <v>8314</v>
      </c>
    </row>
    <row r="579" spans="2:9" ht="45" x14ac:dyDescent="0.25">
      <c r="B579" s="1143" t="s">
        <v>9425</v>
      </c>
      <c r="G579" s="1162" t="s">
        <v>9428</v>
      </c>
      <c r="H579" s="1162" t="s">
        <v>8442</v>
      </c>
      <c r="I579" s="1163" t="s">
        <v>8314</v>
      </c>
    </row>
    <row r="580" spans="2:9" ht="45" x14ac:dyDescent="0.25">
      <c r="B580" s="1143" t="s">
        <v>9425</v>
      </c>
      <c r="G580" s="1162" t="s">
        <v>9429</v>
      </c>
      <c r="H580" s="1162" t="s">
        <v>9430</v>
      </c>
      <c r="I580" s="1163" t="s">
        <v>8314</v>
      </c>
    </row>
    <row r="581" spans="2:9" ht="45" x14ac:dyDescent="0.25">
      <c r="B581" s="1143" t="s">
        <v>9425</v>
      </c>
      <c r="G581" s="1162" t="s">
        <v>9431</v>
      </c>
      <c r="H581" s="1162" t="s">
        <v>9304</v>
      </c>
      <c r="I581" s="1163" t="s">
        <v>8314</v>
      </c>
    </row>
    <row r="582" spans="2:9" ht="45" x14ac:dyDescent="0.25">
      <c r="B582" s="1143" t="s">
        <v>9425</v>
      </c>
      <c r="G582" s="1162" t="s">
        <v>9432</v>
      </c>
      <c r="H582" s="1162" t="s">
        <v>8907</v>
      </c>
      <c r="I582" s="1163" t="s">
        <v>8314</v>
      </c>
    </row>
    <row r="583" spans="2:9" ht="45" x14ac:dyDescent="0.25">
      <c r="B583" s="1143" t="s">
        <v>9425</v>
      </c>
      <c r="G583" s="1162" t="s">
        <v>9433</v>
      </c>
      <c r="H583" s="1162" t="s">
        <v>9434</v>
      </c>
      <c r="I583" s="1163" t="s">
        <v>8386</v>
      </c>
    </row>
    <row r="584" spans="2:9" ht="45" x14ac:dyDescent="0.25">
      <c r="B584" s="1143" t="s">
        <v>9425</v>
      </c>
      <c r="G584" s="1162" t="s">
        <v>9435</v>
      </c>
      <c r="H584" s="1162" t="s">
        <v>9436</v>
      </c>
      <c r="I584" s="1163" t="s">
        <v>8314</v>
      </c>
    </row>
    <row r="585" spans="2:9" ht="45" x14ac:dyDescent="0.25">
      <c r="B585" s="1143" t="s">
        <v>9437</v>
      </c>
      <c r="G585" s="1162" t="s">
        <v>9438</v>
      </c>
      <c r="H585" s="1162" t="s">
        <v>8349</v>
      </c>
      <c r="I585" s="1163" t="s">
        <v>8342</v>
      </c>
    </row>
    <row r="586" spans="2:9" ht="45" x14ac:dyDescent="0.25">
      <c r="B586" s="1143" t="s">
        <v>9437</v>
      </c>
      <c r="G586" s="1162" t="s">
        <v>9439</v>
      </c>
      <c r="H586" s="1162" t="s">
        <v>9440</v>
      </c>
      <c r="I586" s="1163" t="s">
        <v>8342</v>
      </c>
    </row>
    <row r="587" spans="2:9" ht="45" x14ac:dyDescent="0.25">
      <c r="B587" s="1143" t="s">
        <v>9437</v>
      </c>
      <c r="G587" s="1162" t="s">
        <v>9441</v>
      </c>
      <c r="H587" s="1162" t="s">
        <v>9442</v>
      </c>
      <c r="I587" s="1163" t="s">
        <v>8342</v>
      </c>
    </row>
    <row r="588" spans="2:9" ht="45" x14ac:dyDescent="0.25">
      <c r="B588" s="1143" t="s">
        <v>9437</v>
      </c>
      <c r="G588" s="1162" t="s">
        <v>9443</v>
      </c>
      <c r="H588" s="1162" t="s">
        <v>8518</v>
      </c>
      <c r="I588" s="1163" t="s">
        <v>8342</v>
      </c>
    </row>
    <row r="589" spans="2:9" ht="60" x14ac:dyDescent="0.25">
      <c r="B589" s="1143" t="s">
        <v>9444</v>
      </c>
      <c r="G589" s="1162" t="s">
        <v>9445</v>
      </c>
      <c r="H589" s="1162" t="s">
        <v>9446</v>
      </c>
      <c r="I589" s="1163" t="s">
        <v>8314</v>
      </c>
    </row>
    <row r="590" spans="2:9" ht="60" x14ac:dyDescent="0.25">
      <c r="B590" s="1143" t="s">
        <v>9444</v>
      </c>
      <c r="G590" s="1162" t="s">
        <v>9447</v>
      </c>
      <c r="H590" s="1162" t="s">
        <v>9448</v>
      </c>
      <c r="I590" s="1163" t="s">
        <v>8314</v>
      </c>
    </row>
    <row r="591" spans="2:9" ht="60" x14ac:dyDescent="0.25">
      <c r="B591" s="1143" t="s">
        <v>9444</v>
      </c>
      <c r="G591" s="1162" t="s">
        <v>9449</v>
      </c>
      <c r="H591" s="1162" t="s">
        <v>9450</v>
      </c>
      <c r="I591" s="1163" t="s">
        <v>8314</v>
      </c>
    </row>
    <row r="592" spans="2:9" ht="60" x14ac:dyDescent="0.25">
      <c r="B592" s="1143" t="s">
        <v>9444</v>
      </c>
      <c r="G592" s="1162" t="s">
        <v>9451</v>
      </c>
      <c r="H592" s="1162" t="s">
        <v>9452</v>
      </c>
      <c r="I592" s="1163" t="s">
        <v>8314</v>
      </c>
    </row>
    <row r="593" spans="2:9" ht="60" x14ac:dyDescent="0.25">
      <c r="B593" s="1143" t="s">
        <v>9444</v>
      </c>
      <c r="G593" s="1162" t="s">
        <v>9453</v>
      </c>
      <c r="H593" s="1162" t="s">
        <v>9454</v>
      </c>
      <c r="I593" s="1163" t="s">
        <v>8386</v>
      </c>
    </row>
    <row r="594" spans="2:9" ht="45" x14ac:dyDescent="0.25">
      <c r="B594" s="1143" t="s">
        <v>9455</v>
      </c>
      <c r="G594" s="1162" t="s">
        <v>9456</v>
      </c>
      <c r="H594" s="1162" t="s">
        <v>8789</v>
      </c>
      <c r="I594" s="1163" t="s">
        <v>8314</v>
      </c>
    </row>
    <row r="595" spans="2:9" ht="45" x14ac:dyDescent="0.25">
      <c r="B595" s="1143" t="s">
        <v>9455</v>
      </c>
      <c r="G595" s="1162" t="s">
        <v>9457</v>
      </c>
      <c r="H595" s="1162" t="s">
        <v>9458</v>
      </c>
      <c r="I595" s="1163" t="s">
        <v>8314</v>
      </c>
    </row>
    <row r="596" spans="2:9" ht="45" x14ac:dyDescent="0.25">
      <c r="B596" s="1143" t="s">
        <v>9455</v>
      </c>
      <c r="G596" s="1162" t="s">
        <v>9459</v>
      </c>
      <c r="H596" s="1162" t="s">
        <v>9460</v>
      </c>
      <c r="I596" s="1163" t="s">
        <v>8314</v>
      </c>
    </row>
    <row r="597" spans="2:9" ht="45" x14ac:dyDescent="0.25">
      <c r="B597" s="1143" t="s">
        <v>9455</v>
      </c>
      <c r="G597" s="1162" t="s">
        <v>9461</v>
      </c>
      <c r="H597" s="1162" t="s">
        <v>8448</v>
      </c>
      <c r="I597" s="1163" t="s">
        <v>8386</v>
      </c>
    </row>
    <row r="598" spans="2:9" ht="45" x14ac:dyDescent="0.25">
      <c r="B598" s="1143" t="s">
        <v>9462</v>
      </c>
      <c r="G598" s="1162" t="s">
        <v>9463</v>
      </c>
      <c r="H598" s="1162" t="s">
        <v>9196</v>
      </c>
      <c r="I598" s="1163" t="s">
        <v>8342</v>
      </c>
    </row>
    <row r="599" spans="2:9" ht="45" x14ac:dyDescent="0.25">
      <c r="B599" s="1143" t="s">
        <v>9462</v>
      </c>
      <c r="G599" s="1162" t="s">
        <v>9464</v>
      </c>
      <c r="H599" s="1162" t="s">
        <v>8624</v>
      </c>
      <c r="I599" s="1163" t="s">
        <v>8342</v>
      </c>
    </row>
    <row r="600" spans="2:9" ht="45" x14ac:dyDescent="0.25">
      <c r="B600" s="1143" t="s">
        <v>9462</v>
      </c>
      <c r="G600" s="1162" t="s">
        <v>9465</v>
      </c>
      <c r="H600" s="1162" t="s">
        <v>9466</v>
      </c>
      <c r="I600" s="1163" t="s">
        <v>8342</v>
      </c>
    </row>
    <row r="601" spans="2:9" ht="45" x14ac:dyDescent="0.25">
      <c r="B601" s="1143" t="s">
        <v>9462</v>
      </c>
      <c r="G601" s="1162" t="s">
        <v>9467</v>
      </c>
      <c r="H601" s="1162" t="s">
        <v>9468</v>
      </c>
      <c r="I601" s="1163" t="s">
        <v>8342</v>
      </c>
    </row>
    <row r="602" spans="2:9" ht="45" x14ac:dyDescent="0.25">
      <c r="B602" s="1143" t="s">
        <v>9462</v>
      </c>
      <c r="G602" s="1162" t="s">
        <v>9469</v>
      </c>
      <c r="H602" s="1162" t="s">
        <v>9454</v>
      </c>
      <c r="I602" s="1163" t="s">
        <v>8342</v>
      </c>
    </row>
    <row r="603" spans="2:9" ht="45" x14ac:dyDescent="0.25">
      <c r="B603" s="1143" t="s">
        <v>9470</v>
      </c>
      <c r="G603" s="1162" t="s">
        <v>9471</v>
      </c>
      <c r="H603" s="1162" t="s">
        <v>8916</v>
      </c>
      <c r="I603" s="1163" t="s">
        <v>8314</v>
      </c>
    </row>
    <row r="604" spans="2:9" ht="45" x14ac:dyDescent="0.25">
      <c r="B604" s="1143" t="s">
        <v>9470</v>
      </c>
      <c r="G604" s="1162" t="s">
        <v>9472</v>
      </c>
      <c r="H604" s="1162" t="s">
        <v>8918</v>
      </c>
      <c r="I604" s="1163" t="s">
        <v>8314</v>
      </c>
    </row>
    <row r="605" spans="2:9" ht="45" x14ac:dyDescent="0.25">
      <c r="B605" s="1143" t="s">
        <v>9470</v>
      </c>
      <c r="G605" s="1162" t="s">
        <v>9473</v>
      </c>
      <c r="H605" s="1162" t="s">
        <v>8920</v>
      </c>
      <c r="I605" s="1163" t="s">
        <v>8314</v>
      </c>
    </row>
    <row r="606" spans="2:9" ht="45" x14ac:dyDescent="0.25">
      <c r="B606" s="1143" t="s">
        <v>9470</v>
      </c>
      <c r="G606" s="1162" t="s">
        <v>9474</v>
      </c>
      <c r="H606" s="1162" t="s">
        <v>8922</v>
      </c>
      <c r="I606" s="1163" t="s">
        <v>8314</v>
      </c>
    </row>
    <row r="607" spans="2:9" ht="45" x14ac:dyDescent="0.25">
      <c r="B607" s="1143" t="s">
        <v>9475</v>
      </c>
      <c r="G607" s="1162" t="s">
        <v>9476</v>
      </c>
      <c r="H607" s="1162" t="s">
        <v>9477</v>
      </c>
      <c r="I607" s="1163" t="s">
        <v>8342</v>
      </c>
    </row>
    <row r="608" spans="2:9" ht="45" x14ac:dyDescent="0.25">
      <c r="B608" s="1143" t="s">
        <v>9475</v>
      </c>
      <c r="G608" s="1162" t="s">
        <v>9478</v>
      </c>
      <c r="H608" s="1162" t="s">
        <v>8507</v>
      </c>
      <c r="I608" s="1163" t="s">
        <v>8342</v>
      </c>
    </row>
    <row r="609" spans="2:9" ht="45" x14ac:dyDescent="0.25">
      <c r="B609" s="1143" t="s">
        <v>9475</v>
      </c>
      <c r="G609" s="1162" t="s">
        <v>9479</v>
      </c>
      <c r="H609" s="1162" t="s">
        <v>8818</v>
      </c>
      <c r="I609" s="1163" t="s">
        <v>8342</v>
      </c>
    </row>
    <row r="610" spans="2:9" ht="45" x14ac:dyDescent="0.25">
      <c r="B610" s="1143" t="s">
        <v>9475</v>
      </c>
      <c r="G610" s="1162" t="s">
        <v>9480</v>
      </c>
      <c r="H610" s="1162" t="s">
        <v>8820</v>
      </c>
      <c r="I610" s="1163" t="s">
        <v>8342</v>
      </c>
    </row>
    <row r="611" spans="2:9" ht="45" x14ac:dyDescent="0.25">
      <c r="B611" s="1143" t="s">
        <v>9475</v>
      </c>
      <c r="G611" s="1162" t="s">
        <v>9481</v>
      </c>
      <c r="H611" s="1162" t="s">
        <v>8509</v>
      </c>
      <c r="I611" s="1163" t="s">
        <v>8342</v>
      </c>
    </row>
    <row r="612" spans="2:9" ht="45" x14ac:dyDescent="0.25">
      <c r="B612" s="1143" t="s">
        <v>9482</v>
      </c>
      <c r="G612" s="1162" t="s">
        <v>9483</v>
      </c>
      <c r="H612" s="1162" t="s">
        <v>9484</v>
      </c>
      <c r="I612" s="1163" t="s">
        <v>8314</v>
      </c>
    </row>
    <row r="613" spans="2:9" ht="45" x14ac:dyDescent="0.25">
      <c r="B613" s="1143" t="s">
        <v>9482</v>
      </c>
      <c r="G613" s="1162" t="s">
        <v>9485</v>
      </c>
      <c r="H613" s="1162" t="s">
        <v>9486</v>
      </c>
      <c r="I613" s="1163" t="s">
        <v>8314</v>
      </c>
    </row>
    <row r="614" spans="2:9" ht="45" x14ac:dyDescent="0.25">
      <c r="B614" s="1143" t="s">
        <v>9482</v>
      </c>
      <c r="G614" s="1162" t="s">
        <v>9487</v>
      </c>
      <c r="H614" s="1162" t="s">
        <v>8690</v>
      </c>
      <c r="I614" s="1163" t="s">
        <v>8314</v>
      </c>
    </row>
    <row r="615" spans="2:9" ht="45" x14ac:dyDescent="0.25">
      <c r="B615" s="1143" t="s">
        <v>9482</v>
      </c>
      <c r="G615" s="1162" t="s">
        <v>9488</v>
      </c>
      <c r="H615" s="1162" t="s">
        <v>9489</v>
      </c>
      <c r="I615" s="1163" t="s">
        <v>8314</v>
      </c>
    </row>
    <row r="616" spans="2:9" ht="45" x14ac:dyDescent="0.25">
      <c r="B616" s="1143" t="s">
        <v>9482</v>
      </c>
      <c r="G616" s="1162" t="s">
        <v>9490</v>
      </c>
      <c r="H616" s="1162" t="s">
        <v>9491</v>
      </c>
      <c r="I616" s="1163" t="s">
        <v>8314</v>
      </c>
    </row>
    <row r="617" spans="2:9" ht="45" x14ac:dyDescent="0.25">
      <c r="B617" s="1143" t="s">
        <v>9482</v>
      </c>
      <c r="G617" s="1162" t="s">
        <v>9492</v>
      </c>
      <c r="H617" s="1162" t="s">
        <v>9493</v>
      </c>
      <c r="I617" s="1163" t="s">
        <v>8314</v>
      </c>
    </row>
    <row r="618" spans="2:9" ht="45" x14ac:dyDescent="0.25">
      <c r="B618" s="1143" t="s">
        <v>9482</v>
      </c>
      <c r="G618" s="1162" t="s">
        <v>9494</v>
      </c>
      <c r="H618" s="1162" t="s">
        <v>9495</v>
      </c>
      <c r="I618" s="1163" t="s">
        <v>8314</v>
      </c>
    </row>
    <row r="619" spans="2:9" ht="45" x14ac:dyDescent="0.25">
      <c r="B619" s="1143" t="s">
        <v>9482</v>
      </c>
      <c r="G619" s="1162" t="s">
        <v>9496</v>
      </c>
      <c r="H619" s="1162" t="s">
        <v>9497</v>
      </c>
      <c r="I619" s="1163" t="s">
        <v>8314</v>
      </c>
    </row>
    <row r="620" spans="2:9" ht="45" x14ac:dyDescent="0.25">
      <c r="B620" s="1143" t="s">
        <v>9498</v>
      </c>
      <c r="G620" s="1162" t="s">
        <v>9499</v>
      </c>
      <c r="H620" s="1162" t="s">
        <v>8787</v>
      </c>
      <c r="I620" s="1163" t="s">
        <v>8314</v>
      </c>
    </row>
    <row r="621" spans="2:9" ht="45" x14ac:dyDescent="0.25">
      <c r="B621" s="1143" t="s">
        <v>9498</v>
      </c>
      <c r="G621" s="1162" t="s">
        <v>9500</v>
      </c>
      <c r="H621" s="1162" t="s">
        <v>9501</v>
      </c>
      <c r="I621" s="1163" t="s">
        <v>8314</v>
      </c>
    </row>
    <row r="622" spans="2:9" ht="45" x14ac:dyDescent="0.25">
      <c r="B622" s="1143" t="s">
        <v>9498</v>
      </c>
      <c r="G622" s="1162" t="s">
        <v>9502</v>
      </c>
      <c r="H622" s="1162" t="s">
        <v>9503</v>
      </c>
      <c r="I622" s="1163" t="s">
        <v>8314</v>
      </c>
    </row>
    <row r="623" spans="2:9" ht="45" x14ac:dyDescent="0.25">
      <c r="B623" s="1143" t="s">
        <v>9498</v>
      </c>
      <c r="G623" s="1162" t="s">
        <v>9504</v>
      </c>
      <c r="H623" s="1162" t="s">
        <v>9200</v>
      </c>
      <c r="I623" s="1163" t="s">
        <v>8314</v>
      </c>
    </row>
    <row r="624" spans="2:9" ht="45" x14ac:dyDescent="0.25">
      <c r="B624" s="1143" t="s">
        <v>9505</v>
      </c>
      <c r="G624" s="1162" t="s">
        <v>9506</v>
      </c>
      <c r="H624" s="1162" t="s">
        <v>8534</v>
      </c>
      <c r="I624" s="1163" t="s">
        <v>8314</v>
      </c>
    </row>
    <row r="625" spans="2:11" ht="45" x14ac:dyDescent="0.25">
      <c r="B625" s="1143" t="s">
        <v>9505</v>
      </c>
      <c r="G625" s="1162" t="s">
        <v>9507</v>
      </c>
      <c r="H625" s="1162" t="s">
        <v>8536</v>
      </c>
      <c r="I625" s="1163" t="s">
        <v>8386</v>
      </c>
    </row>
    <row r="626" spans="2:11" ht="45" x14ac:dyDescent="0.25">
      <c r="B626" s="1143" t="s">
        <v>9505</v>
      </c>
      <c r="G626" s="1162" t="s">
        <v>9508</v>
      </c>
      <c r="H626" s="1162" t="s">
        <v>9509</v>
      </c>
      <c r="I626" s="1163" t="s">
        <v>8314</v>
      </c>
    </row>
    <row r="627" spans="2:11" ht="45" x14ac:dyDescent="0.25">
      <c r="B627" s="1143" t="s">
        <v>9505</v>
      </c>
      <c r="G627" s="1162" t="s">
        <v>9510</v>
      </c>
      <c r="H627" s="1162" t="s">
        <v>8677</v>
      </c>
      <c r="I627" s="1163" t="s">
        <v>8314</v>
      </c>
    </row>
    <row r="628" spans="2:11" ht="45" x14ac:dyDescent="0.25">
      <c r="B628" s="1143" t="s">
        <v>9505</v>
      </c>
      <c r="G628" s="1162" t="s">
        <v>9511</v>
      </c>
      <c r="H628" s="1162" t="s">
        <v>8538</v>
      </c>
      <c r="I628" s="1163" t="s">
        <v>8314</v>
      </c>
    </row>
    <row r="629" spans="2:11" ht="45" x14ac:dyDescent="0.25">
      <c r="B629" s="1143" t="s">
        <v>9505</v>
      </c>
      <c r="G629" s="1162" t="s">
        <v>9512</v>
      </c>
      <c r="H629" s="1162" t="s">
        <v>9513</v>
      </c>
      <c r="I629" s="1163" t="s">
        <v>8314</v>
      </c>
    </row>
    <row r="630" spans="2:11" ht="105" x14ac:dyDescent="0.25">
      <c r="B630" s="1143" t="s">
        <v>9176</v>
      </c>
      <c r="D630" s="1163" t="s">
        <v>1179</v>
      </c>
      <c r="E630" s="1163" t="s">
        <v>9514</v>
      </c>
      <c r="G630" s="1162" t="s">
        <v>9515</v>
      </c>
      <c r="I630" s="1163" t="s">
        <v>9516</v>
      </c>
      <c r="K630" s="1163" t="s">
        <v>10755</v>
      </c>
    </row>
    <row r="631" spans="2:11" ht="90" x14ac:dyDescent="0.25">
      <c r="B631" s="1143" t="s">
        <v>8462</v>
      </c>
      <c r="D631" s="1163" t="s">
        <v>1179</v>
      </c>
      <c r="E631" s="1163" t="s">
        <v>9517</v>
      </c>
      <c r="G631" s="1162" t="s">
        <v>9518</v>
      </c>
      <c r="I631" s="1163" t="s">
        <v>9519</v>
      </c>
      <c r="K631" s="1163" t="s">
        <v>10756</v>
      </c>
    </row>
    <row r="632" spans="2:11" ht="120" x14ac:dyDescent="0.25">
      <c r="B632" s="1143" t="s">
        <v>9150</v>
      </c>
      <c r="D632" s="1163" t="s">
        <v>1179</v>
      </c>
      <c r="E632" s="1163" t="s">
        <v>9520</v>
      </c>
      <c r="G632" s="1162" t="s">
        <v>9521</v>
      </c>
      <c r="I632" s="1163" t="s">
        <v>9522</v>
      </c>
      <c r="K632" s="1163" t="s">
        <v>10757</v>
      </c>
    </row>
    <row r="633" spans="2:11" ht="90" x14ac:dyDescent="0.25">
      <c r="B633" s="1143" t="s">
        <v>9209</v>
      </c>
      <c r="D633" s="1163" t="s">
        <v>1179</v>
      </c>
      <c r="E633" s="1163" t="s">
        <v>9523</v>
      </c>
      <c r="G633" s="1162" t="s">
        <v>9524</v>
      </c>
      <c r="I633" s="1163" t="s">
        <v>9525</v>
      </c>
      <c r="K633" s="1163" t="s">
        <v>10758</v>
      </c>
    </row>
    <row r="634" spans="2:11" ht="90" x14ac:dyDescent="0.25">
      <c r="B634" s="1143" t="s">
        <v>8534</v>
      </c>
      <c r="D634" s="1163" t="s">
        <v>1179</v>
      </c>
      <c r="E634" s="1163" t="s">
        <v>9526</v>
      </c>
      <c r="G634" s="1162" t="s">
        <v>9527</v>
      </c>
      <c r="I634" s="1163" t="s">
        <v>9519</v>
      </c>
      <c r="K634" s="1163" t="s">
        <v>10759</v>
      </c>
    </row>
    <row r="635" spans="2:11" ht="90" x14ac:dyDescent="0.25">
      <c r="B635" s="1143" t="s">
        <v>8805</v>
      </c>
      <c r="D635" s="1163" t="s">
        <v>1179</v>
      </c>
      <c r="E635" s="1163" t="s">
        <v>9528</v>
      </c>
      <c r="G635" s="1162" t="s">
        <v>9529</v>
      </c>
      <c r="I635" s="1163" t="s">
        <v>9519</v>
      </c>
      <c r="K635" s="1163" t="s">
        <v>10760</v>
      </c>
    </row>
    <row r="636" spans="2:11" ht="90" x14ac:dyDescent="0.25">
      <c r="B636" s="1143" t="s">
        <v>8839</v>
      </c>
      <c r="D636" s="1163" t="s">
        <v>1179</v>
      </c>
      <c r="E636" s="1163" t="s">
        <v>9530</v>
      </c>
      <c r="G636" s="1162" t="s">
        <v>9531</v>
      </c>
      <c r="I636" s="1163" t="s">
        <v>9519</v>
      </c>
      <c r="K636" s="1163" t="s">
        <v>10761</v>
      </c>
    </row>
    <row r="637" spans="2:11" ht="90" x14ac:dyDescent="0.25">
      <c r="B637" s="1143" t="s">
        <v>9408</v>
      </c>
      <c r="D637" s="1163" t="s">
        <v>1179</v>
      </c>
      <c r="E637" s="1163" t="s">
        <v>9532</v>
      </c>
      <c r="G637" s="1162" t="s">
        <v>9533</v>
      </c>
      <c r="I637" s="1163" t="s">
        <v>9522</v>
      </c>
      <c r="K637" s="1163" t="s">
        <v>10762</v>
      </c>
    </row>
    <row r="638" spans="2:11" ht="90" x14ac:dyDescent="0.25">
      <c r="B638" s="1143" t="s">
        <v>8979</v>
      </c>
      <c r="D638" s="1163" t="s">
        <v>1179</v>
      </c>
      <c r="E638" s="1163" t="s">
        <v>9534</v>
      </c>
      <c r="G638" s="1162" t="s">
        <v>9535</v>
      </c>
      <c r="I638" s="1163" t="s">
        <v>9536</v>
      </c>
      <c r="K638" s="1163" t="s">
        <v>10763</v>
      </c>
    </row>
    <row r="639" spans="2:11" ht="75" x14ac:dyDescent="0.25">
      <c r="B639" s="1143" t="s">
        <v>8706</v>
      </c>
      <c r="D639" s="1163" t="s">
        <v>1179</v>
      </c>
      <c r="E639" s="1163" t="s">
        <v>9537</v>
      </c>
      <c r="G639" s="1162" t="s">
        <v>9538</v>
      </c>
      <c r="I639" s="1163" t="s">
        <v>9516</v>
      </c>
      <c r="K639" s="1163" t="s">
        <v>10764</v>
      </c>
    </row>
    <row r="640" spans="2:11" ht="75" x14ac:dyDescent="0.25">
      <c r="B640" s="1143" t="s">
        <v>8755</v>
      </c>
      <c r="D640" s="1163" t="s">
        <v>1179</v>
      </c>
      <c r="E640" s="1163" t="s">
        <v>9539</v>
      </c>
      <c r="G640" s="1162" t="s">
        <v>9540</v>
      </c>
      <c r="I640" s="1163" t="s">
        <v>9541</v>
      </c>
      <c r="K640" s="1163" t="s">
        <v>10765</v>
      </c>
    </row>
    <row r="641" spans="2:11" ht="90" x14ac:dyDescent="0.25">
      <c r="B641" s="1143" t="s">
        <v>8603</v>
      </c>
      <c r="D641" s="1163" t="s">
        <v>1179</v>
      </c>
      <c r="E641" s="1163" t="s">
        <v>9542</v>
      </c>
      <c r="G641" s="1162" t="s">
        <v>9543</v>
      </c>
      <c r="I641" s="1163" t="s">
        <v>9519</v>
      </c>
      <c r="K641" s="1163" t="s">
        <v>10756</v>
      </c>
    </row>
    <row r="642" spans="2:11" ht="90" x14ac:dyDescent="0.25">
      <c r="B642" s="1143" t="s">
        <v>8605</v>
      </c>
      <c r="D642" s="1163" t="s">
        <v>1179</v>
      </c>
      <c r="E642" s="1163" t="s">
        <v>9544</v>
      </c>
      <c r="G642" s="1162" t="s">
        <v>9545</v>
      </c>
      <c r="I642" s="1163" t="s">
        <v>9522</v>
      </c>
      <c r="K642" s="1163" t="s">
        <v>10766</v>
      </c>
    </row>
    <row r="643" spans="2:11" ht="90" x14ac:dyDescent="0.25">
      <c r="B643" s="1143" t="s">
        <v>8521</v>
      </c>
      <c r="D643" s="1163" t="s">
        <v>1179</v>
      </c>
      <c r="E643" s="1163" t="s">
        <v>9546</v>
      </c>
      <c r="G643" s="1162" t="s">
        <v>9547</v>
      </c>
      <c r="I643" s="1163" t="s">
        <v>9536</v>
      </c>
      <c r="K643" s="1163" t="s">
        <v>10767</v>
      </c>
    </row>
    <row r="644" spans="2:11" ht="90" x14ac:dyDescent="0.25">
      <c r="B644" s="1143" t="s">
        <v>9102</v>
      </c>
      <c r="D644" s="1163" t="s">
        <v>1179</v>
      </c>
      <c r="E644" s="1163" t="s">
        <v>9548</v>
      </c>
      <c r="G644" s="1162" t="s">
        <v>9549</v>
      </c>
      <c r="I644" s="1163" t="s">
        <v>9516</v>
      </c>
      <c r="K644" s="1163" t="s">
        <v>10768</v>
      </c>
    </row>
    <row r="645" spans="2:11" ht="90" x14ac:dyDescent="0.25">
      <c r="B645" s="1143" t="s">
        <v>9333</v>
      </c>
      <c r="D645" s="1163" t="s">
        <v>1179</v>
      </c>
      <c r="E645" s="1163" t="s">
        <v>9550</v>
      </c>
      <c r="G645" s="1162" t="s">
        <v>9551</v>
      </c>
      <c r="I645" s="1163" t="s">
        <v>9516</v>
      </c>
      <c r="K645" s="1163" t="s">
        <v>10769</v>
      </c>
    </row>
    <row r="646" spans="2:11" ht="90" x14ac:dyDescent="0.25">
      <c r="B646" s="1143" t="s">
        <v>9104</v>
      </c>
      <c r="D646" s="1163" t="s">
        <v>1179</v>
      </c>
      <c r="E646" s="1163" t="s">
        <v>9552</v>
      </c>
      <c r="G646" s="1162" t="s">
        <v>9553</v>
      </c>
      <c r="I646" s="1163" t="s">
        <v>9516</v>
      </c>
      <c r="K646" s="1163" t="s">
        <v>10770</v>
      </c>
    </row>
    <row r="647" spans="2:11" ht="120" x14ac:dyDescent="0.25">
      <c r="B647" s="1143" t="s">
        <v>9049</v>
      </c>
      <c r="D647" s="1163" t="s">
        <v>1179</v>
      </c>
      <c r="E647" s="1163" t="s">
        <v>9554</v>
      </c>
      <c r="G647" s="1162" t="s">
        <v>9555</v>
      </c>
      <c r="I647" s="1163" t="s">
        <v>9536</v>
      </c>
      <c r="K647" s="1163" t="s">
        <v>10771</v>
      </c>
    </row>
    <row r="648" spans="2:11" ht="90" x14ac:dyDescent="0.25">
      <c r="B648" s="1143" t="s">
        <v>8523</v>
      </c>
      <c r="D648" s="1163" t="s">
        <v>1179</v>
      </c>
      <c r="E648" s="1163" t="s">
        <v>9556</v>
      </c>
      <c r="G648" s="1162" t="s">
        <v>9557</v>
      </c>
      <c r="I648" s="1163" t="s">
        <v>9516</v>
      </c>
      <c r="K648" s="1163" t="s">
        <v>10772</v>
      </c>
    </row>
    <row r="649" spans="2:11" ht="105" x14ac:dyDescent="0.25">
      <c r="B649" s="1143" t="s">
        <v>9347</v>
      </c>
      <c r="D649" s="1163" t="s">
        <v>1179</v>
      </c>
      <c r="E649" s="1163" t="s">
        <v>9558</v>
      </c>
      <c r="G649" s="1162" t="s">
        <v>9559</v>
      </c>
      <c r="I649" s="1163" t="s">
        <v>9516</v>
      </c>
      <c r="K649" s="1163" t="s">
        <v>10773</v>
      </c>
    </row>
    <row r="650" spans="2:11" ht="90" x14ac:dyDescent="0.25">
      <c r="B650" s="1143" t="s">
        <v>9369</v>
      </c>
      <c r="D650" s="1163" t="s">
        <v>1179</v>
      </c>
      <c r="E650" s="1163" t="s">
        <v>9560</v>
      </c>
      <c r="G650" s="1162" t="s">
        <v>9561</v>
      </c>
      <c r="I650" s="1163" t="s">
        <v>9519</v>
      </c>
      <c r="K650" s="1163" t="s">
        <v>10761</v>
      </c>
    </row>
    <row r="651" spans="2:11" ht="120" x14ac:dyDescent="0.25">
      <c r="B651" s="1143" t="s">
        <v>8814</v>
      </c>
      <c r="D651" s="1163" t="s">
        <v>1179</v>
      </c>
      <c r="E651" s="1163" t="s">
        <v>9562</v>
      </c>
      <c r="G651" s="1162" t="s">
        <v>9563</v>
      </c>
      <c r="I651" s="1163" t="s">
        <v>9536</v>
      </c>
      <c r="K651" s="1163" t="s">
        <v>10771</v>
      </c>
    </row>
    <row r="652" spans="2:11" ht="105" x14ac:dyDescent="0.25">
      <c r="B652" s="1143" t="s">
        <v>8684</v>
      </c>
      <c r="D652" s="1163" t="s">
        <v>1179</v>
      </c>
      <c r="E652" s="1163" t="s">
        <v>9564</v>
      </c>
      <c r="G652" s="1162" t="s">
        <v>9565</v>
      </c>
      <c r="I652" s="1163" t="s">
        <v>9519</v>
      </c>
      <c r="K652" s="1163" t="s">
        <v>10774</v>
      </c>
    </row>
    <row r="653" spans="2:11" ht="90" x14ac:dyDescent="0.25">
      <c r="B653" s="1143" t="s">
        <v>8939</v>
      </c>
      <c r="D653" s="1163" t="s">
        <v>1179</v>
      </c>
      <c r="E653" s="1163" t="s">
        <v>9566</v>
      </c>
      <c r="G653" s="1162" t="s">
        <v>9567</v>
      </c>
      <c r="I653" s="1163" t="s">
        <v>9519</v>
      </c>
      <c r="K653" s="1163" t="s">
        <v>10775</v>
      </c>
    </row>
    <row r="654" spans="2:11" ht="90" x14ac:dyDescent="0.25">
      <c r="B654" s="1143" t="s">
        <v>9568</v>
      </c>
      <c r="D654" s="1163" t="s">
        <v>1179</v>
      </c>
      <c r="E654" s="1163" t="s">
        <v>9569</v>
      </c>
      <c r="G654" s="1162" t="s">
        <v>9570</v>
      </c>
      <c r="I654" s="1163" t="s">
        <v>9522</v>
      </c>
      <c r="K654" s="1163" t="s">
        <v>10776</v>
      </c>
    </row>
    <row r="655" spans="2:11" ht="135" x14ac:dyDescent="0.25">
      <c r="B655" s="1143" t="s">
        <v>9446</v>
      </c>
      <c r="D655" s="1163" t="s">
        <v>1179</v>
      </c>
      <c r="E655" s="1163" t="s">
        <v>9571</v>
      </c>
      <c r="G655" s="1162" t="s">
        <v>9572</v>
      </c>
      <c r="I655" s="1163" t="s">
        <v>9522</v>
      </c>
      <c r="K655" s="1163" t="s">
        <v>10777</v>
      </c>
    </row>
    <row r="656" spans="2:11" ht="75" x14ac:dyDescent="0.25">
      <c r="B656" s="1143" t="s">
        <v>8620</v>
      </c>
      <c r="D656" s="1163" t="s">
        <v>1179</v>
      </c>
      <c r="E656" s="1163" t="s">
        <v>9573</v>
      </c>
      <c r="G656" s="1162" t="s">
        <v>9574</v>
      </c>
      <c r="I656" s="1163" t="s">
        <v>9519</v>
      </c>
      <c r="K656" s="1163" t="s">
        <v>10778</v>
      </c>
    </row>
    <row r="657" spans="2:11" ht="75" x14ac:dyDescent="0.25">
      <c r="B657" s="1143" t="s">
        <v>8622</v>
      </c>
      <c r="D657" s="1163" t="s">
        <v>1179</v>
      </c>
      <c r="E657" s="1163" t="s">
        <v>9575</v>
      </c>
      <c r="G657" s="1162" t="s">
        <v>9576</v>
      </c>
      <c r="I657" s="1163" t="s">
        <v>9522</v>
      </c>
      <c r="K657" s="1163" t="s">
        <v>10766</v>
      </c>
    </row>
    <row r="658" spans="2:11" ht="105" x14ac:dyDescent="0.25">
      <c r="B658" s="1143" t="s">
        <v>8433</v>
      </c>
      <c r="D658" s="1163" t="s">
        <v>1179</v>
      </c>
      <c r="E658" s="1163" t="s">
        <v>9577</v>
      </c>
      <c r="G658" s="1162" t="s">
        <v>9578</v>
      </c>
      <c r="I658" s="1163" t="s">
        <v>9519</v>
      </c>
      <c r="K658" s="1163" t="s">
        <v>10774</v>
      </c>
    </row>
    <row r="659" spans="2:11" ht="105" x14ac:dyDescent="0.25">
      <c r="B659" s="1143" t="s">
        <v>9379</v>
      </c>
      <c r="D659" s="1163" t="s">
        <v>1179</v>
      </c>
      <c r="E659" s="1163" t="s">
        <v>9579</v>
      </c>
      <c r="G659" s="1162" t="s">
        <v>9580</v>
      </c>
      <c r="I659" s="1163" t="s">
        <v>9541</v>
      </c>
      <c r="K659" s="1163" t="s">
        <v>10779</v>
      </c>
    </row>
    <row r="660" spans="2:11" ht="90" x14ac:dyDescent="0.25">
      <c r="B660" s="1143" t="s">
        <v>8430</v>
      </c>
      <c r="D660" s="1163" t="s">
        <v>1179</v>
      </c>
      <c r="E660" s="1163" t="s">
        <v>9581</v>
      </c>
      <c r="G660" s="1162" t="s">
        <v>9582</v>
      </c>
      <c r="I660" s="1163" t="s">
        <v>9536</v>
      </c>
      <c r="K660" s="1163" t="s">
        <v>10780</v>
      </c>
    </row>
    <row r="661" spans="2:11" ht="90" x14ac:dyDescent="0.25">
      <c r="B661" s="1143" t="s">
        <v>9349</v>
      </c>
      <c r="D661" s="1163" t="s">
        <v>1179</v>
      </c>
      <c r="E661" s="1163" t="s">
        <v>9583</v>
      </c>
      <c r="G661" s="1162" t="s">
        <v>9584</v>
      </c>
      <c r="I661" s="1163" t="s">
        <v>9516</v>
      </c>
      <c r="K661" s="1163" t="s">
        <v>10768</v>
      </c>
    </row>
    <row r="662" spans="2:11" ht="75" x14ac:dyDescent="0.25">
      <c r="B662" s="1143" t="s">
        <v>8721</v>
      </c>
      <c r="D662" s="1163" t="s">
        <v>1179</v>
      </c>
      <c r="E662" s="1163" t="s">
        <v>9585</v>
      </c>
      <c r="G662" s="1162" t="s">
        <v>9586</v>
      </c>
      <c r="I662" s="1163" t="s">
        <v>9541</v>
      </c>
      <c r="K662" s="1163" t="s">
        <v>10781</v>
      </c>
    </row>
    <row r="663" spans="2:11" ht="90" x14ac:dyDescent="0.25">
      <c r="B663" s="1143" t="s">
        <v>8925</v>
      </c>
      <c r="D663" s="1163" t="s">
        <v>1179</v>
      </c>
      <c r="E663" s="1163" t="s">
        <v>9587</v>
      </c>
      <c r="G663" s="1162" t="s">
        <v>9588</v>
      </c>
      <c r="I663" s="1163" t="s">
        <v>9519</v>
      </c>
      <c r="K663" s="1163" t="s">
        <v>10756</v>
      </c>
    </row>
    <row r="664" spans="2:11" ht="75" x14ac:dyDescent="0.25">
      <c r="B664" s="1143" t="s">
        <v>8723</v>
      </c>
      <c r="D664" s="1163" t="s">
        <v>1179</v>
      </c>
      <c r="E664" s="1163" t="s">
        <v>9589</v>
      </c>
      <c r="G664" s="1162" t="s">
        <v>9590</v>
      </c>
      <c r="I664" s="1163" t="s">
        <v>9516</v>
      </c>
      <c r="K664" s="1163" t="s">
        <v>10782</v>
      </c>
    </row>
    <row r="665" spans="2:11" ht="75" x14ac:dyDescent="0.25">
      <c r="B665" s="1143" t="s">
        <v>8725</v>
      </c>
      <c r="D665" s="1163" t="s">
        <v>1179</v>
      </c>
      <c r="E665" s="1163" t="s">
        <v>9591</v>
      </c>
      <c r="G665" s="1162" t="s">
        <v>9592</v>
      </c>
      <c r="I665" s="1163" t="s">
        <v>9516</v>
      </c>
      <c r="K665" s="1163" t="s">
        <v>10783</v>
      </c>
    </row>
    <row r="666" spans="2:11" ht="90" x14ac:dyDescent="0.25">
      <c r="B666" s="1143" t="s">
        <v>8595</v>
      </c>
      <c r="D666" s="1163" t="s">
        <v>1179</v>
      </c>
      <c r="E666" s="1163" t="s">
        <v>9593</v>
      </c>
      <c r="G666" s="1162" t="s">
        <v>9594</v>
      </c>
      <c r="I666" s="1163" t="s">
        <v>9522</v>
      </c>
      <c r="K666" s="1163" t="s">
        <v>10784</v>
      </c>
    </row>
    <row r="667" spans="2:11" ht="120" x14ac:dyDescent="0.25">
      <c r="B667" s="1143" t="s">
        <v>8464</v>
      </c>
      <c r="D667" s="1163" t="s">
        <v>1179</v>
      </c>
      <c r="E667" s="1163" t="s">
        <v>9595</v>
      </c>
      <c r="G667" s="1162" t="s">
        <v>9596</v>
      </c>
      <c r="I667" s="1163" t="s">
        <v>9522</v>
      </c>
      <c r="K667" s="1163" t="s">
        <v>10785</v>
      </c>
    </row>
    <row r="668" spans="2:11" ht="90" x14ac:dyDescent="0.25">
      <c r="B668" s="1143" t="s">
        <v>8916</v>
      </c>
      <c r="D668" s="1163" t="s">
        <v>1179</v>
      </c>
      <c r="E668" s="1163" t="s">
        <v>9597</v>
      </c>
      <c r="G668" s="1162" t="s">
        <v>9598</v>
      </c>
      <c r="I668" s="1163" t="s">
        <v>9541</v>
      </c>
      <c r="K668" s="1163" t="s">
        <v>10786</v>
      </c>
    </row>
    <row r="669" spans="2:11" ht="105" x14ac:dyDescent="0.25">
      <c r="B669" s="1143" t="s">
        <v>8377</v>
      </c>
      <c r="D669" s="1163" t="s">
        <v>1179</v>
      </c>
      <c r="E669" s="1163" t="s">
        <v>9599</v>
      </c>
      <c r="G669" s="1162" t="s">
        <v>9600</v>
      </c>
      <c r="I669" s="1163" t="s">
        <v>9519</v>
      </c>
      <c r="K669" s="1163" t="s">
        <v>10787</v>
      </c>
    </row>
    <row r="670" spans="2:11" ht="90" x14ac:dyDescent="0.25">
      <c r="B670" s="1143" t="s">
        <v>9294</v>
      </c>
      <c r="D670" s="1163" t="s">
        <v>1179</v>
      </c>
      <c r="E670" s="1163" t="s">
        <v>9601</v>
      </c>
      <c r="G670" s="1162" t="s">
        <v>9602</v>
      </c>
      <c r="I670" s="1163" t="s">
        <v>9519</v>
      </c>
      <c r="K670" s="1163" t="s">
        <v>10788</v>
      </c>
    </row>
    <row r="671" spans="2:11" ht="75" x14ac:dyDescent="0.25">
      <c r="B671" s="1143" t="s">
        <v>8787</v>
      </c>
      <c r="D671" s="1163" t="s">
        <v>1179</v>
      </c>
      <c r="E671" s="1163" t="s">
        <v>9603</v>
      </c>
      <c r="G671" s="1162" t="s">
        <v>9604</v>
      </c>
      <c r="I671" s="1163" t="s">
        <v>9516</v>
      </c>
      <c r="K671" s="1163" t="s">
        <v>10789</v>
      </c>
    </row>
    <row r="672" spans="2:11" ht="105" x14ac:dyDescent="0.25">
      <c r="B672" s="1143" t="s">
        <v>9381</v>
      </c>
      <c r="D672" s="1163" t="s">
        <v>1179</v>
      </c>
      <c r="E672" s="1163" t="s">
        <v>9605</v>
      </c>
      <c r="G672" s="1162" t="s">
        <v>9606</v>
      </c>
      <c r="I672" s="1163" t="s">
        <v>9516</v>
      </c>
      <c r="K672" s="1163" t="s">
        <v>10790</v>
      </c>
    </row>
    <row r="673" spans="2:11" ht="90" x14ac:dyDescent="0.25">
      <c r="B673" s="1143" t="s">
        <v>8932</v>
      </c>
      <c r="D673" s="1163" t="s">
        <v>1179</v>
      </c>
      <c r="E673" s="1163" t="s">
        <v>9607</v>
      </c>
      <c r="G673" s="1162" t="s">
        <v>9608</v>
      </c>
      <c r="I673" s="1163" t="s">
        <v>9516</v>
      </c>
      <c r="K673" s="1163" t="s">
        <v>10764</v>
      </c>
    </row>
    <row r="674" spans="2:11" ht="75" x14ac:dyDescent="0.25">
      <c r="B674" s="1143" t="s">
        <v>8489</v>
      </c>
      <c r="D674" s="1163" t="s">
        <v>1179</v>
      </c>
      <c r="E674" s="1163" t="s">
        <v>9609</v>
      </c>
      <c r="G674" s="1162" t="s">
        <v>9610</v>
      </c>
      <c r="I674" s="1163" t="s">
        <v>9516</v>
      </c>
      <c r="K674" s="1163" t="s">
        <v>10791</v>
      </c>
    </row>
    <row r="675" spans="2:11" ht="120" x14ac:dyDescent="0.25">
      <c r="B675" s="1143" t="s">
        <v>9178</v>
      </c>
      <c r="D675" s="1163" t="s">
        <v>1179</v>
      </c>
      <c r="E675" s="1163" t="s">
        <v>9611</v>
      </c>
      <c r="G675" s="1162" t="s">
        <v>9612</v>
      </c>
      <c r="I675" s="1163" t="s">
        <v>9522</v>
      </c>
      <c r="K675" s="1163" t="s">
        <v>10792</v>
      </c>
    </row>
    <row r="676" spans="2:11" ht="90" x14ac:dyDescent="0.25">
      <c r="B676" s="1143" t="s">
        <v>8586</v>
      </c>
      <c r="D676" s="1163" t="s">
        <v>1179</v>
      </c>
      <c r="E676" s="1163" t="s">
        <v>9613</v>
      </c>
      <c r="G676" s="1162" t="s">
        <v>9614</v>
      </c>
      <c r="I676" s="1163" t="s">
        <v>9516</v>
      </c>
      <c r="K676" s="1163" t="s">
        <v>10793</v>
      </c>
    </row>
    <row r="677" spans="2:11" ht="105" x14ac:dyDescent="0.25">
      <c r="B677" s="1143" t="s">
        <v>8477</v>
      </c>
      <c r="D677" s="1163" t="s">
        <v>1179</v>
      </c>
      <c r="E677" s="1163" t="s">
        <v>9615</v>
      </c>
      <c r="G677" s="1162" t="s">
        <v>9616</v>
      </c>
      <c r="I677" s="1163" t="s">
        <v>9541</v>
      </c>
      <c r="K677" s="1163" t="s">
        <v>10794</v>
      </c>
    </row>
    <row r="678" spans="2:11" ht="90" x14ac:dyDescent="0.25">
      <c r="B678" s="1143" t="s">
        <v>8634</v>
      </c>
      <c r="D678" s="1163" t="s">
        <v>1179</v>
      </c>
      <c r="E678" s="1163" t="s">
        <v>9617</v>
      </c>
      <c r="G678" s="1162" t="s">
        <v>9618</v>
      </c>
      <c r="I678" s="1163" t="s">
        <v>9541</v>
      </c>
      <c r="K678" s="1163" t="s">
        <v>10795</v>
      </c>
    </row>
    <row r="679" spans="2:11" ht="120" x14ac:dyDescent="0.25">
      <c r="B679" s="1143" t="s">
        <v>9152</v>
      </c>
      <c r="D679" s="1163" t="s">
        <v>1179</v>
      </c>
      <c r="E679" s="1163" t="s">
        <v>9619</v>
      </c>
      <c r="G679" s="1162" t="s">
        <v>9620</v>
      </c>
      <c r="I679" s="1163" t="s">
        <v>9541</v>
      </c>
      <c r="K679" s="1163" t="s">
        <v>10796</v>
      </c>
    </row>
    <row r="680" spans="2:11" ht="90" x14ac:dyDescent="0.25">
      <c r="B680" s="1143" t="s">
        <v>8971</v>
      </c>
      <c r="D680" s="1163" t="s">
        <v>1179</v>
      </c>
      <c r="E680" s="1163" t="s">
        <v>9621</v>
      </c>
      <c r="G680" s="1162" t="s">
        <v>9622</v>
      </c>
      <c r="I680" s="1163" t="s">
        <v>9516</v>
      </c>
      <c r="K680" s="1163" t="s">
        <v>10768</v>
      </c>
    </row>
    <row r="681" spans="2:11" ht="90" x14ac:dyDescent="0.25">
      <c r="B681" s="1143" t="s">
        <v>8824</v>
      </c>
      <c r="D681" s="1163" t="s">
        <v>1179</v>
      </c>
      <c r="E681" s="1163" t="s">
        <v>9623</v>
      </c>
      <c r="G681" s="1162" t="s">
        <v>9624</v>
      </c>
      <c r="I681" s="1163" t="s">
        <v>9536</v>
      </c>
      <c r="K681" s="1163" t="s">
        <v>10797</v>
      </c>
    </row>
    <row r="682" spans="2:11" ht="135" x14ac:dyDescent="0.25">
      <c r="B682" s="1143" t="s">
        <v>8362</v>
      </c>
      <c r="D682" s="1163" t="s">
        <v>1179</v>
      </c>
      <c r="E682" s="1163" t="s">
        <v>9625</v>
      </c>
      <c r="G682" s="1162" t="s">
        <v>9626</v>
      </c>
      <c r="I682" s="1163" t="s">
        <v>9519</v>
      </c>
      <c r="K682" s="1163" t="s">
        <v>10774</v>
      </c>
    </row>
    <row r="683" spans="2:11" ht="75" x14ac:dyDescent="0.25">
      <c r="B683" s="1143" t="s">
        <v>8597</v>
      </c>
      <c r="D683" s="1163" t="s">
        <v>1179</v>
      </c>
      <c r="E683" s="1163" t="s">
        <v>9627</v>
      </c>
      <c r="G683" s="1162" t="s">
        <v>9628</v>
      </c>
      <c r="I683" s="1163" t="s">
        <v>9541</v>
      </c>
      <c r="K683" s="1163" t="s">
        <v>10798</v>
      </c>
    </row>
    <row r="684" spans="2:11" ht="105" x14ac:dyDescent="0.25">
      <c r="B684" s="1143" t="s">
        <v>9180</v>
      </c>
      <c r="D684" s="1163" t="s">
        <v>1179</v>
      </c>
      <c r="E684" s="1163" t="s">
        <v>9629</v>
      </c>
      <c r="G684" s="1162" t="s">
        <v>9630</v>
      </c>
      <c r="I684" s="1163" t="s">
        <v>9516</v>
      </c>
      <c r="K684" s="1163" t="s">
        <v>10799</v>
      </c>
    </row>
    <row r="685" spans="2:11" ht="105" x14ac:dyDescent="0.25">
      <c r="B685" s="1143" t="s">
        <v>9058</v>
      </c>
      <c r="D685" s="1163" t="s">
        <v>1179</v>
      </c>
      <c r="E685" s="1163" t="s">
        <v>9631</v>
      </c>
      <c r="G685" s="1162" t="s">
        <v>9632</v>
      </c>
      <c r="I685" s="1163" t="s">
        <v>9516</v>
      </c>
      <c r="K685" s="1163" t="s">
        <v>10755</v>
      </c>
    </row>
    <row r="686" spans="2:11" ht="90" x14ac:dyDescent="0.25">
      <c r="B686" s="1143" t="s">
        <v>9484</v>
      </c>
      <c r="D686" s="1163" t="s">
        <v>1179</v>
      </c>
      <c r="E686" s="1163" t="s">
        <v>9633</v>
      </c>
      <c r="G686" s="1162" t="s">
        <v>9634</v>
      </c>
      <c r="I686" s="1163" t="s">
        <v>9635</v>
      </c>
      <c r="K686" s="1163" t="s">
        <v>10800</v>
      </c>
    </row>
    <row r="687" spans="2:11" ht="120" x14ac:dyDescent="0.25">
      <c r="B687" s="1143" t="s">
        <v>9383</v>
      </c>
      <c r="D687" s="1163" t="s">
        <v>1179</v>
      </c>
      <c r="E687" s="1163" t="s">
        <v>9636</v>
      </c>
      <c r="G687" s="1162" t="s">
        <v>9637</v>
      </c>
      <c r="I687" s="1163" t="s">
        <v>9519</v>
      </c>
      <c r="K687" s="1163" t="s">
        <v>10759</v>
      </c>
    </row>
    <row r="688" spans="2:11" ht="90" x14ac:dyDescent="0.25">
      <c r="B688" s="1143" t="s">
        <v>9371</v>
      </c>
      <c r="D688" s="1163" t="s">
        <v>1179</v>
      </c>
      <c r="E688" s="1163" t="s">
        <v>9638</v>
      </c>
      <c r="G688" s="1162" t="s">
        <v>9639</v>
      </c>
      <c r="I688" s="1163" t="s">
        <v>9522</v>
      </c>
      <c r="K688" s="1163" t="s">
        <v>10801</v>
      </c>
    </row>
    <row r="689" spans="2:11" ht="90" x14ac:dyDescent="0.25">
      <c r="B689" s="1143" t="s">
        <v>8499</v>
      </c>
      <c r="D689" s="1163" t="s">
        <v>1179</v>
      </c>
      <c r="E689" s="1163" t="s">
        <v>9640</v>
      </c>
      <c r="G689" s="1162" t="s">
        <v>9641</v>
      </c>
      <c r="I689" s="1163" t="s">
        <v>9541</v>
      </c>
      <c r="K689" s="1163" t="s">
        <v>10786</v>
      </c>
    </row>
    <row r="690" spans="2:11" ht="120" x14ac:dyDescent="0.25">
      <c r="B690" s="1143" t="s">
        <v>8341</v>
      </c>
      <c r="D690" s="1163" t="s">
        <v>1179</v>
      </c>
      <c r="E690" s="1163" t="s">
        <v>9642</v>
      </c>
      <c r="G690" s="1162" t="s">
        <v>9643</v>
      </c>
      <c r="I690" s="1163" t="s">
        <v>9536</v>
      </c>
      <c r="K690" s="1163" t="s">
        <v>10802</v>
      </c>
    </row>
    <row r="691" spans="2:11" ht="105" x14ac:dyDescent="0.25">
      <c r="B691" s="1143" t="s">
        <v>9427</v>
      </c>
      <c r="D691" s="1163" t="s">
        <v>1179</v>
      </c>
      <c r="E691" s="1163" t="s">
        <v>9644</v>
      </c>
      <c r="G691" s="1162" t="s">
        <v>9645</v>
      </c>
      <c r="I691" s="1163" t="s">
        <v>9516</v>
      </c>
      <c r="K691" s="1163" t="s">
        <v>10803</v>
      </c>
    </row>
    <row r="692" spans="2:11" ht="90" x14ac:dyDescent="0.25">
      <c r="B692" s="1143" t="s">
        <v>9278</v>
      </c>
      <c r="D692" s="1163" t="s">
        <v>1179</v>
      </c>
      <c r="E692" s="1163" t="s">
        <v>9646</v>
      </c>
      <c r="G692" s="1162" t="s">
        <v>9647</v>
      </c>
      <c r="I692" s="1163" t="s">
        <v>9541</v>
      </c>
      <c r="K692" s="1163" t="s">
        <v>10804</v>
      </c>
    </row>
    <row r="693" spans="2:11" ht="105" x14ac:dyDescent="0.25">
      <c r="B693" s="1143" t="s">
        <v>9237</v>
      </c>
      <c r="D693" s="1163" t="s">
        <v>1179</v>
      </c>
      <c r="E693" s="1163" t="s">
        <v>9648</v>
      </c>
      <c r="G693" s="1162" t="s">
        <v>9649</v>
      </c>
      <c r="I693" s="1163" t="s">
        <v>9541</v>
      </c>
      <c r="K693" s="1163" t="s">
        <v>10805</v>
      </c>
    </row>
    <row r="694" spans="2:11" ht="90" x14ac:dyDescent="0.25">
      <c r="B694" s="1143" t="s">
        <v>8422</v>
      </c>
      <c r="D694" s="1163" t="s">
        <v>1179</v>
      </c>
      <c r="E694" s="1163" t="s">
        <v>9650</v>
      </c>
      <c r="G694" s="1162" t="s">
        <v>9651</v>
      </c>
      <c r="I694" s="1163" t="s">
        <v>9519</v>
      </c>
      <c r="K694" s="1163" t="s">
        <v>10756</v>
      </c>
    </row>
    <row r="695" spans="2:11" ht="75" x14ac:dyDescent="0.25">
      <c r="B695" s="1143" t="s">
        <v>8973</v>
      </c>
      <c r="D695" s="1163" t="s">
        <v>1179</v>
      </c>
      <c r="E695" s="1163" t="s">
        <v>9652</v>
      </c>
      <c r="G695" s="1162" t="s">
        <v>9653</v>
      </c>
      <c r="I695" s="1163" t="s">
        <v>9516</v>
      </c>
      <c r="K695" s="1163" t="s">
        <v>10768</v>
      </c>
    </row>
    <row r="696" spans="2:11" ht="75" x14ac:dyDescent="0.25">
      <c r="B696" s="1143" t="s">
        <v>9271</v>
      </c>
      <c r="D696" s="1163" t="s">
        <v>1179</v>
      </c>
      <c r="E696" s="1163" t="s">
        <v>9654</v>
      </c>
      <c r="G696" s="1162" t="s">
        <v>9655</v>
      </c>
      <c r="I696" s="1163" t="s">
        <v>9541</v>
      </c>
      <c r="K696" s="1163" t="s">
        <v>10806</v>
      </c>
    </row>
    <row r="697" spans="2:11" ht="90" x14ac:dyDescent="0.25">
      <c r="B697" s="1143" t="s">
        <v>8918</v>
      </c>
      <c r="D697" s="1163" t="s">
        <v>1179</v>
      </c>
      <c r="E697" s="1163" t="s">
        <v>9656</v>
      </c>
      <c r="G697" s="1162" t="s">
        <v>9657</v>
      </c>
      <c r="I697" s="1163" t="s">
        <v>9536</v>
      </c>
      <c r="K697" s="1163" t="s">
        <v>10797</v>
      </c>
    </row>
    <row r="698" spans="2:11" ht="90" x14ac:dyDescent="0.25">
      <c r="B698" s="1143" t="s">
        <v>8536</v>
      </c>
      <c r="D698" s="1163" t="s">
        <v>1179</v>
      </c>
      <c r="E698" s="1163" t="s">
        <v>9658</v>
      </c>
      <c r="G698" s="1162" t="s">
        <v>9659</v>
      </c>
      <c r="I698" s="1163" t="s">
        <v>9541</v>
      </c>
      <c r="K698" s="1163" t="s">
        <v>10807</v>
      </c>
    </row>
    <row r="699" spans="2:11" ht="90" x14ac:dyDescent="0.25">
      <c r="B699" s="1143" t="s">
        <v>8323</v>
      </c>
      <c r="D699" s="1163" t="s">
        <v>1179</v>
      </c>
      <c r="E699" s="1163" t="s">
        <v>9660</v>
      </c>
      <c r="G699" s="1162" t="s">
        <v>9661</v>
      </c>
      <c r="I699" s="1163" t="s">
        <v>9516</v>
      </c>
      <c r="K699" s="1163" t="s">
        <v>10808</v>
      </c>
    </row>
    <row r="700" spans="2:11" ht="90" x14ac:dyDescent="0.25">
      <c r="B700" s="1143" t="s">
        <v>8846</v>
      </c>
      <c r="D700" s="1163" t="s">
        <v>1179</v>
      </c>
      <c r="E700" s="1163" t="s">
        <v>9662</v>
      </c>
      <c r="G700" s="1162" t="s">
        <v>9663</v>
      </c>
      <c r="I700" s="1163" t="s">
        <v>9516</v>
      </c>
      <c r="K700" s="1163" t="s">
        <v>10793</v>
      </c>
    </row>
    <row r="701" spans="2:11" ht="75" x14ac:dyDescent="0.25">
      <c r="B701" s="1143" t="s">
        <v>8789</v>
      </c>
      <c r="D701" s="1163" t="s">
        <v>1179</v>
      </c>
      <c r="E701" s="1163" t="s">
        <v>9664</v>
      </c>
      <c r="G701" s="1162" t="s">
        <v>9665</v>
      </c>
      <c r="I701" s="1163" t="s">
        <v>9666</v>
      </c>
      <c r="K701" s="1163" t="s">
        <v>10809</v>
      </c>
    </row>
    <row r="702" spans="2:11" ht="120" x14ac:dyDescent="0.25">
      <c r="B702" s="1143" t="s">
        <v>8727</v>
      </c>
      <c r="D702" s="1163" t="s">
        <v>1179</v>
      </c>
      <c r="E702" s="1163" t="s">
        <v>9667</v>
      </c>
      <c r="G702" s="1162" t="s">
        <v>9668</v>
      </c>
      <c r="I702" s="1163" t="s">
        <v>9522</v>
      </c>
      <c r="K702" s="1163" t="s">
        <v>10810</v>
      </c>
    </row>
    <row r="703" spans="2:11" ht="90" x14ac:dyDescent="0.25">
      <c r="B703" s="1143" t="s">
        <v>8920</v>
      </c>
      <c r="D703" s="1163" t="s">
        <v>1179</v>
      </c>
      <c r="E703" s="1163" t="s">
        <v>9669</v>
      </c>
      <c r="G703" s="1162" t="s">
        <v>9670</v>
      </c>
      <c r="I703" s="1163" t="s">
        <v>9516</v>
      </c>
      <c r="K703" s="1163" t="s">
        <v>10811</v>
      </c>
    </row>
    <row r="704" spans="2:11" ht="90" x14ac:dyDescent="0.25">
      <c r="B704" s="1143" t="s">
        <v>9042</v>
      </c>
      <c r="D704" s="1163" t="s">
        <v>1179</v>
      </c>
      <c r="E704" s="1163" t="s">
        <v>9671</v>
      </c>
      <c r="G704" s="1162" t="s">
        <v>9672</v>
      </c>
      <c r="I704" s="1163" t="s">
        <v>9541</v>
      </c>
      <c r="K704" s="1163" t="s">
        <v>10806</v>
      </c>
    </row>
    <row r="705" spans="2:11" ht="90" x14ac:dyDescent="0.25">
      <c r="B705" s="1143" t="s">
        <v>8763</v>
      </c>
      <c r="D705" s="1163" t="s">
        <v>1179</v>
      </c>
      <c r="E705" s="1163" t="s">
        <v>9673</v>
      </c>
      <c r="G705" s="1162" t="s">
        <v>9674</v>
      </c>
      <c r="I705" s="1163" t="s">
        <v>9519</v>
      </c>
      <c r="K705" s="1163" t="s">
        <v>10756</v>
      </c>
    </row>
    <row r="706" spans="2:11" ht="90" x14ac:dyDescent="0.25">
      <c r="B706" s="1143" t="s">
        <v>8325</v>
      </c>
      <c r="D706" s="1163" t="s">
        <v>1179</v>
      </c>
      <c r="E706" s="1163" t="s">
        <v>9675</v>
      </c>
      <c r="G706" s="1162" t="s">
        <v>9676</v>
      </c>
      <c r="I706" s="1163" t="s">
        <v>9519</v>
      </c>
      <c r="K706" s="1163" t="s">
        <v>10756</v>
      </c>
    </row>
    <row r="707" spans="2:11" ht="120" x14ac:dyDescent="0.25">
      <c r="B707" s="1143" t="s">
        <v>9051</v>
      </c>
      <c r="D707" s="1163" t="s">
        <v>1179</v>
      </c>
      <c r="E707" s="1163" t="s">
        <v>9677</v>
      </c>
      <c r="G707" s="1162" t="s">
        <v>9678</v>
      </c>
      <c r="I707" s="1163" t="s">
        <v>9519</v>
      </c>
      <c r="K707" s="1163" t="s">
        <v>10812</v>
      </c>
    </row>
    <row r="708" spans="2:11" ht="75" x14ac:dyDescent="0.25">
      <c r="B708" s="1143" t="s">
        <v>8928</v>
      </c>
      <c r="D708" s="1163" t="s">
        <v>1179</v>
      </c>
      <c r="E708" s="1163" t="s">
        <v>9679</v>
      </c>
      <c r="G708" s="1162" t="s">
        <v>9680</v>
      </c>
      <c r="I708" s="1163" t="s">
        <v>9516</v>
      </c>
      <c r="K708" s="1163" t="s">
        <v>10768</v>
      </c>
    </row>
    <row r="709" spans="2:11" ht="90" x14ac:dyDescent="0.25">
      <c r="B709" s="1143" t="s">
        <v>9129</v>
      </c>
      <c r="D709" s="1163" t="s">
        <v>1179</v>
      </c>
      <c r="E709" s="1163" t="s">
        <v>9681</v>
      </c>
      <c r="G709" s="1162" t="s">
        <v>9682</v>
      </c>
      <c r="I709" s="1163" t="s">
        <v>9516</v>
      </c>
      <c r="K709" s="1163" t="s">
        <v>10768</v>
      </c>
    </row>
    <row r="710" spans="2:11" ht="75" x14ac:dyDescent="0.25">
      <c r="B710" s="1143" t="s">
        <v>8999</v>
      </c>
      <c r="D710" s="1163" t="s">
        <v>1179</v>
      </c>
      <c r="E710" s="1163" t="s">
        <v>9683</v>
      </c>
      <c r="G710" s="1162" t="s">
        <v>9684</v>
      </c>
      <c r="I710" s="1163" t="s">
        <v>9541</v>
      </c>
      <c r="K710" s="1163" t="s">
        <v>10806</v>
      </c>
    </row>
    <row r="711" spans="2:11" ht="90" x14ac:dyDescent="0.25">
      <c r="B711" s="1143" t="s">
        <v>8713</v>
      </c>
      <c r="D711" s="1163" t="s">
        <v>1179</v>
      </c>
      <c r="E711" s="1163" t="s">
        <v>9685</v>
      </c>
      <c r="G711" s="1162" t="s">
        <v>9686</v>
      </c>
      <c r="I711" s="1163" t="s">
        <v>9536</v>
      </c>
      <c r="K711" s="1163" t="s">
        <v>10780</v>
      </c>
    </row>
    <row r="712" spans="2:11" ht="90" x14ac:dyDescent="0.25">
      <c r="B712" s="1143" t="s">
        <v>9211</v>
      </c>
      <c r="D712" s="1163" t="s">
        <v>1179</v>
      </c>
      <c r="E712" s="1163" t="s">
        <v>9687</v>
      </c>
      <c r="G712" s="1162" t="s">
        <v>9688</v>
      </c>
      <c r="I712" s="1163" t="s">
        <v>9689</v>
      </c>
      <c r="K712" s="1163" t="s">
        <v>10813</v>
      </c>
    </row>
    <row r="713" spans="2:11" ht="75" x14ac:dyDescent="0.25">
      <c r="B713" s="1143" t="s">
        <v>9131</v>
      </c>
      <c r="D713" s="1163" t="s">
        <v>1179</v>
      </c>
      <c r="E713" s="1163" t="s">
        <v>9690</v>
      </c>
      <c r="G713" s="1162" t="s">
        <v>9691</v>
      </c>
      <c r="I713" s="1163" t="s">
        <v>9541</v>
      </c>
      <c r="K713" s="1163" t="s">
        <v>10806</v>
      </c>
    </row>
    <row r="714" spans="2:11" ht="90" x14ac:dyDescent="0.25">
      <c r="B714" s="1143" t="s">
        <v>8729</v>
      </c>
      <c r="D714" s="1163" t="s">
        <v>1179</v>
      </c>
      <c r="E714" s="1163" t="s">
        <v>9692</v>
      </c>
      <c r="G714" s="1162" t="s">
        <v>9693</v>
      </c>
      <c r="I714" s="1163" t="s">
        <v>9516</v>
      </c>
      <c r="K714" s="1163" t="s">
        <v>10814</v>
      </c>
    </row>
    <row r="715" spans="2:11" ht="90" x14ac:dyDescent="0.25">
      <c r="B715" s="1143" t="s">
        <v>9071</v>
      </c>
      <c r="D715" s="1163" t="s">
        <v>1179</v>
      </c>
      <c r="E715" s="1163" t="s">
        <v>9694</v>
      </c>
      <c r="G715" s="1162" t="s">
        <v>9695</v>
      </c>
      <c r="I715" s="1163" t="s">
        <v>9541</v>
      </c>
      <c r="K715" s="1163" t="s">
        <v>10815</v>
      </c>
    </row>
    <row r="716" spans="2:11" ht="105" x14ac:dyDescent="0.25">
      <c r="B716" s="1143" t="s">
        <v>9254</v>
      </c>
      <c r="D716" s="1163" t="s">
        <v>1179</v>
      </c>
      <c r="E716" s="1163" t="s">
        <v>9696</v>
      </c>
      <c r="G716" s="1162" t="s">
        <v>9697</v>
      </c>
      <c r="I716" s="1163" t="s">
        <v>9519</v>
      </c>
      <c r="K716" s="1163" t="s">
        <v>10774</v>
      </c>
    </row>
    <row r="717" spans="2:11" ht="105" x14ac:dyDescent="0.25">
      <c r="B717" s="1143" t="s">
        <v>9325</v>
      </c>
      <c r="D717" s="1163" t="s">
        <v>1179</v>
      </c>
      <c r="E717" s="1163" t="s">
        <v>9698</v>
      </c>
      <c r="G717" s="1162" t="s">
        <v>9699</v>
      </c>
      <c r="I717" s="1163" t="s">
        <v>9516</v>
      </c>
      <c r="K717" s="1163" t="s">
        <v>10803</v>
      </c>
    </row>
    <row r="718" spans="2:11" ht="90" x14ac:dyDescent="0.25">
      <c r="B718" s="1143" t="s">
        <v>8393</v>
      </c>
      <c r="D718" s="1163" t="s">
        <v>1179</v>
      </c>
      <c r="E718" s="1163" t="s">
        <v>9700</v>
      </c>
      <c r="G718" s="1162" t="s">
        <v>9701</v>
      </c>
      <c r="I718" s="1163" t="s">
        <v>9516</v>
      </c>
      <c r="K718" s="1163" t="s">
        <v>10768</v>
      </c>
    </row>
    <row r="719" spans="2:11" ht="105" x14ac:dyDescent="0.25">
      <c r="B719" s="1143" t="s">
        <v>8746</v>
      </c>
      <c r="D719" s="1163" t="s">
        <v>1179</v>
      </c>
      <c r="E719" s="1163" t="s">
        <v>9702</v>
      </c>
      <c r="G719" s="1162" t="s">
        <v>9703</v>
      </c>
      <c r="I719" s="1163" t="s">
        <v>9519</v>
      </c>
      <c r="K719" s="1163" t="s">
        <v>10816</v>
      </c>
    </row>
    <row r="720" spans="2:11" ht="120" x14ac:dyDescent="0.25">
      <c r="B720" s="1143" t="s">
        <v>8922</v>
      </c>
      <c r="D720" s="1163" t="s">
        <v>1179</v>
      </c>
      <c r="E720" s="1163" t="s">
        <v>9704</v>
      </c>
      <c r="G720" s="1162" t="s">
        <v>9705</v>
      </c>
      <c r="I720" s="1163" t="s">
        <v>9519</v>
      </c>
      <c r="K720" s="1163" t="s">
        <v>10812</v>
      </c>
    </row>
    <row r="721" spans="2:11" ht="90" x14ac:dyDescent="0.25">
      <c r="B721" s="1143" t="s">
        <v>9477</v>
      </c>
      <c r="D721" s="1163" t="s">
        <v>1179</v>
      </c>
      <c r="E721" s="1163" t="s">
        <v>9706</v>
      </c>
      <c r="G721" s="1162" t="s">
        <v>9707</v>
      </c>
      <c r="I721" s="1163" t="s">
        <v>9516</v>
      </c>
      <c r="K721" s="1163" t="s">
        <v>10811</v>
      </c>
    </row>
    <row r="722" spans="2:11" ht="75" x14ac:dyDescent="0.25">
      <c r="B722" s="1143" t="s">
        <v>9458</v>
      </c>
      <c r="D722" s="1163" t="s">
        <v>1179</v>
      </c>
      <c r="E722" s="1163" t="s">
        <v>9708</v>
      </c>
      <c r="G722" s="1162" t="s">
        <v>9709</v>
      </c>
      <c r="I722" s="1163" t="s">
        <v>9516</v>
      </c>
      <c r="K722" s="1163" t="s">
        <v>10789</v>
      </c>
    </row>
    <row r="723" spans="2:11" ht="90" x14ac:dyDescent="0.25">
      <c r="B723" s="1143" t="s">
        <v>8686</v>
      </c>
      <c r="D723" s="1163" t="s">
        <v>1179</v>
      </c>
      <c r="E723" s="1163" t="s">
        <v>9710</v>
      </c>
      <c r="G723" s="1162" t="s">
        <v>9711</v>
      </c>
      <c r="I723" s="1163" t="s">
        <v>9541</v>
      </c>
      <c r="K723" s="1163" t="s">
        <v>10817</v>
      </c>
    </row>
    <row r="724" spans="2:11" ht="120" x14ac:dyDescent="0.25">
      <c r="B724" s="1143" t="s">
        <v>9079</v>
      </c>
      <c r="D724" s="1163" t="s">
        <v>1179</v>
      </c>
      <c r="E724" s="1163" t="s">
        <v>9712</v>
      </c>
      <c r="G724" s="1162" t="s">
        <v>9713</v>
      </c>
      <c r="I724" s="1163" t="s">
        <v>9522</v>
      </c>
      <c r="K724" s="1163" t="s">
        <v>10818</v>
      </c>
    </row>
    <row r="725" spans="2:11" ht="75" x14ac:dyDescent="0.25">
      <c r="B725" s="1143" t="s">
        <v>8395</v>
      </c>
      <c r="D725" s="1163" t="s">
        <v>1179</v>
      </c>
      <c r="E725" s="1163" t="s">
        <v>9714</v>
      </c>
      <c r="G725" s="1162" t="s">
        <v>9715</v>
      </c>
      <c r="I725" s="1163" t="s">
        <v>9519</v>
      </c>
      <c r="K725" s="1163" t="s">
        <v>10756</v>
      </c>
    </row>
    <row r="726" spans="2:11" ht="90" x14ac:dyDescent="0.25">
      <c r="B726" s="1143" t="s">
        <v>8525</v>
      </c>
      <c r="D726" s="1163" t="s">
        <v>1179</v>
      </c>
      <c r="E726" s="1163" t="s">
        <v>9716</v>
      </c>
      <c r="G726" s="1162" t="s">
        <v>9717</v>
      </c>
      <c r="I726" s="1163" t="s">
        <v>9541</v>
      </c>
      <c r="K726" s="1163" t="s">
        <v>10795</v>
      </c>
    </row>
    <row r="727" spans="2:11" ht="90" x14ac:dyDescent="0.25">
      <c r="B727" s="1143" t="s">
        <v>8772</v>
      </c>
      <c r="D727" s="1163" t="s">
        <v>1179</v>
      </c>
      <c r="E727" s="1163" t="s">
        <v>9718</v>
      </c>
      <c r="G727" s="1162" t="s">
        <v>9719</v>
      </c>
      <c r="I727" s="1163" t="s">
        <v>9536</v>
      </c>
      <c r="K727" s="1163" t="s">
        <v>10780</v>
      </c>
    </row>
    <row r="728" spans="2:11" ht="90" x14ac:dyDescent="0.25">
      <c r="B728" s="1143" t="s">
        <v>8731</v>
      </c>
      <c r="D728" s="1163" t="s">
        <v>1179</v>
      </c>
      <c r="E728" s="1163" t="s">
        <v>9720</v>
      </c>
      <c r="G728" s="1162" t="s">
        <v>9721</v>
      </c>
      <c r="I728" s="1163" t="s">
        <v>9536</v>
      </c>
      <c r="K728" s="1163" t="s">
        <v>10819</v>
      </c>
    </row>
    <row r="729" spans="2:11" ht="90" x14ac:dyDescent="0.25">
      <c r="B729" s="1143" t="s">
        <v>8661</v>
      </c>
      <c r="D729" s="1163" t="s">
        <v>1179</v>
      </c>
      <c r="E729" s="1163" t="s">
        <v>9722</v>
      </c>
      <c r="G729" s="1162" t="s">
        <v>9723</v>
      </c>
      <c r="I729" s="1163" t="s">
        <v>9541</v>
      </c>
      <c r="K729" s="1163" t="s">
        <v>10820</v>
      </c>
    </row>
    <row r="730" spans="2:11" ht="90" x14ac:dyDescent="0.25">
      <c r="B730" s="1143" t="s">
        <v>9060</v>
      </c>
      <c r="D730" s="1163" t="s">
        <v>1179</v>
      </c>
      <c r="E730" s="1163" t="s">
        <v>9724</v>
      </c>
      <c r="G730" s="1162" t="s">
        <v>9725</v>
      </c>
      <c r="I730" s="1163" t="s">
        <v>9541</v>
      </c>
      <c r="K730" s="1163" t="s">
        <v>10821</v>
      </c>
    </row>
    <row r="731" spans="2:11" ht="90" x14ac:dyDescent="0.25">
      <c r="B731" s="1143" t="s">
        <v>9081</v>
      </c>
      <c r="D731" s="1163" t="s">
        <v>1179</v>
      </c>
      <c r="E731" s="1163" t="s">
        <v>9726</v>
      </c>
      <c r="G731" s="1162" t="s">
        <v>9727</v>
      </c>
      <c r="I731" s="1163" t="s">
        <v>9516</v>
      </c>
      <c r="K731" s="1163" t="s">
        <v>10768</v>
      </c>
    </row>
    <row r="732" spans="2:11" ht="120" x14ac:dyDescent="0.25">
      <c r="B732" s="1143" t="s">
        <v>8568</v>
      </c>
      <c r="D732" s="1163" t="s">
        <v>1179</v>
      </c>
      <c r="E732" s="1163" t="s">
        <v>9728</v>
      </c>
      <c r="G732" s="1162" t="s">
        <v>9729</v>
      </c>
      <c r="I732" s="1163" t="s">
        <v>9516</v>
      </c>
      <c r="K732" s="1163" t="s">
        <v>10822</v>
      </c>
    </row>
    <row r="733" spans="2:11" ht="90" x14ac:dyDescent="0.25">
      <c r="B733" s="1143" t="s">
        <v>9021</v>
      </c>
      <c r="D733" s="1163" t="s">
        <v>1179</v>
      </c>
      <c r="E733" s="1163" t="s">
        <v>9730</v>
      </c>
      <c r="G733" s="1162" t="s">
        <v>9731</v>
      </c>
      <c r="I733" s="1163" t="s">
        <v>9519</v>
      </c>
      <c r="K733" s="1163" t="s">
        <v>10756</v>
      </c>
    </row>
    <row r="734" spans="2:11" ht="135" x14ac:dyDescent="0.25">
      <c r="B734" s="1143" t="s">
        <v>8349</v>
      </c>
      <c r="D734" s="1163" t="s">
        <v>1179</v>
      </c>
      <c r="E734" s="1163" t="s">
        <v>9732</v>
      </c>
      <c r="G734" s="1162" t="s">
        <v>9733</v>
      </c>
      <c r="I734" s="1163" t="s">
        <v>9536</v>
      </c>
      <c r="K734" s="1163" t="s">
        <v>10823</v>
      </c>
    </row>
    <row r="735" spans="2:11" ht="90" x14ac:dyDescent="0.25">
      <c r="B735" s="1143" t="s">
        <v>8501</v>
      </c>
      <c r="D735" s="1163" t="s">
        <v>1179</v>
      </c>
      <c r="E735" s="1163" t="s">
        <v>9734</v>
      </c>
      <c r="G735" s="1162" t="s">
        <v>9735</v>
      </c>
      <c r="I735" s="1163" t="s">
        <v>9516</v>
      </c>
      <c r="K735" s="1163" t="s">
        <v>10793</v>
      </c>
    </row>
    <row r="736" spans="2:11" ht="90" x14ac:dyDescent="0.25">
      <c r="B736" s="1143" t="s">
        <v>9165</v>
      </c>
      <c r="D736" s="1163" t="s">
        <v>1179</v>
      </c>
      <c r="E736" s="1163" t="s">
        <v>9736</v>
      </c>
      <c r="G736" s="1162" t="s">
        <v>9737</v>
      </c>
      <c r="I736" s="1163" t="s">
        <v>9536</v>
      </c>
      <c r="K736" s="1163" t="s">
        <v>10824</v>
      </c>
    </row>
    <row r="737" spans="2:11" ht="75" x14ac:dyDescent="0.25">
      <c r="B737" s="1143" t="s">
        <v>8976</v>
      </c>
      <c r="D737" s="1163" t="s">
        <v>1179</v>
      </c>
      <c r="E737" s="1163" t="s">
        <v>9738</v>
      </c>
      <c r="G737" s="1162" t="s">
        <v>9739</v>
      </c>
      <c r="I737" s="1163" t="s">
        <v>9516</v>
      </c>
      <c r="K737" s="1163" t="s">
        <v>10768</v>
      </c>
    </row>
    <row r="738" spans="2:11" ht="75" x14ac:dyDescent="0.25">
      <c r="B738" s="1143" t="s">
        <v>8708</v>
      </c>
      <c r="D738" s="1163" t="s">
        <v>1179</v>
      </c>
      <c r="E738" s="1163" t="s">
        <v>9740</v>
      </c>
      <c r="G738" s="1162" t="s">
        <v>9741</v>
      </c>
      <c r="I738" s="1163" t="s">
        <v>9541</v>
      </c>
      <c r="K738" s="1163" t="s">
        <v>10795</v>
      </c>
    </row>
    <row r="739" spans="2:11" ht="90" x14ac:dyDescent="0.25">
      <c r="B739" s="1143" t="s">
        <v>8963</v>
      </c>
      <c r="D739" s="1163" t="s">
        <v>1179</v>
      </c>
      <c r="E739" s="1163" t="s">
        <v>9742</v>
      </c>
      <c r="G739" s="1162" t="s">
        <v>9743</v>
      </c>
      <c r="I739" s="1163" t="s">
        <v>9516</v>
      </c>
      <c r="K739" s="1163" t="s">
        <v>10793</v>
      </c>
    </row>
    <row r="740" spans="2:11" ht="90" x14ac:dyDescent="0.25">
      <c r="B740" s="1143" t="s">
        <v>8688</v>
      </c>
      <c r="D740" s="1163" t="s">
        <v>1179</v>
      </c>
      <c r="E740" s="1163" t="s">
        <v>9744</v>
      </c>
      <c r="G740" s="1162" t="s">
        <v>9745</v>
      </c>
      <c r="I740" s="1163" t="s">
        <v>9516</v>
      </c>
      <c r="K740" s="1163" t="s">
        <v>10793</v>
      </c>
    </row>
    <row r="741" spans="2:11" ht="105" x14ac:dyDescent="0.25">
      <c r="B741" s="1143" t="s">
        <v>8327</v>
      </c>
      <c r="D741" s="1163" t="s">
        <v>1179</v>
      </c>
      <c r="E741" s="1163" t="s">
        <v>9746</v>
      </c>
      <c r="G741" s="1162" t="s">
        <v>9747</v>
      </c>
      <c r="I741" s="1163" t="s">
        <v>9536</v>
      </c>
      <c r="K741" s="1163" t="s">
        <v>10825</v>
      </c>
    </row>
    <row r="742" spans="2:11" ht="105" x14ac:dyDescent="0.25">
      <c r="B742" s="1143" t="s">
        <v>8631</v>
      </c>
      <c r="D742" s="1163" t="s">
        <v>1179</v>
      </c>
      <c r="E742" s="1163" t="s">
        <v>9748</v>
      </c>
      <c r="G742" s="1162" t="s">
        <v>9749</v>
      </c>
      <c r="I742" s="1163" t="s">
        <v>9536</v>
      </c>
      <c r="K742" s="1163" t="s">
        <v>10826</v>
      </c>
    </row>
    <row r="743" spans="2:11" ht="90" x14ac:dyDescent="0.25">
      <c r="B743" s="1143" t="s">
        <v>9486</v>
      </c>
      <c r="D743" s="1163" t="s">
        <v>1179</v>
      </c>
      <c r="E743" s="1163" t="s">
        <v>9750</v>
      </c>
      <c r="G743" s="1162" t="s">
        <v>9751</v>
      </c>
      <c r="I743" s="1163" t="s">
        <v>9635</v>
      </c>
      <c r="K743" s="1163" t="s">
        <v>10827</v>
      </c>
    </row>
    <row r="744" spans="2:11" ht="75" x14ac:dyDescent="0.25">
      <c r="B744" s="1143" t="s">
        <v>8873</v>
      </c>
      <c r="D744" s="1163" t="s">
        <v>1179</v>
      </c>
      <c r="E744" s="1163" t="s">
        <v>9752</v>
      </c>
      <c r="G744" s="1162" t="s">
        <v>9753</v>
      </c>
      <c r="I744" s="1163" t="s">
        <v>9536</v>
      </c>
      <c r="K744" s="1163" t="s">
        <v>10767</v>
      </c>
    </row>
    <row r="745" spans="2:11" ht="105" x14ac:dyDescent="0.25">
      <c r="B745" s="1143" t="s">
        <v>8765</v>
      </c>
      <c r="D745" s="1163" t="s">
        <v>1179</v>
      </c>
      <c r="E745" s="1163" t="s">
        <v>9754</v>
      </c>
      <c r="G745" s="1162" t="s">
        <v>9755</v>
      </c>
      <c r="I745" s="1163" t="s">
        <v>9519</v>
      </c>
      <c r="K745" s="1163" t="s">
        <v>10812</v>
      </c>
    </row>
    <row r="746" spans="2:11" ht="120" x14ac:dyDescent="0.25">
      <c r="B746" s="1143" t="s">
        <v>9256</v>
      </c>
      <c r="D746" s="1163" t="s">
        <v>1179</v>
      </c>
      <c r="E746" s="1163" t="s">
        <v>9756</v>
      </c>
      <c r="G746" s="1162" t="s">
        <v>9757</v>
      </c>
      <c r="I746" s="1163" t="s">
        <v>9635</v>
      </c>
      <c r="K746" s="1163" t="s">
        <v>10828</v>
      </c>
    </row>
    <row r="747" spans="2:11" ht="120" x14ac:dyDescent="0.25">
      <c r="B747" s="1143" t="s">
        <v>9182</v>
      </c>
      <c r="D747" s="1163" t="s">
        <v>1179</v>
      </c>
      <c r="E747" s="1163" t="s">
        <v>9758</v>
      </c>
      <c r="G747" s="1162" t="s">
        <v>9759</v>
      </c>
      <c r="I747" s="1163" t="s">
        <v>9519</v>
      </c>
      <c r="K747" s="1163" t="s">
        <v>10829</v>
      </c>
    </row>
    <row r="748" spans="2:11" ht="90" x14ac:dyDescent="0.25">
      <c r="B748" s="1143" t="s">
        <v>9501</v>
      </c>
      <c r="D748" s="1163" t="s">
        <v>1179</v>
      </c>
      <c r="E748" s="1163" t="s">
        <v>9760</v>
      </c>
      <c r="G748" s="1162" t="s">
        <v>9761</v>
      </c>
      <c r="I748" s="1163" t="s">
        <v>9519</v>
      </c>
      <c r="K748" s="1163" t="s">
        <v>10830</v>
      </c>
    </row>
    <row r="749" spans="2:11" ht="90" x14ac:dyDescent="0.25">
      <c r="B749" s="1143" t="s">
        <v>9351</v>
      </c>
      <c r="D749" s="1163" t="s">
        <v>1179</v>
      </c>
      <c r="E749" s="1163" t="s">
        <v>9762</v>
      </c>
      <c r="G749" s="1162" t="s">
        <v>9763</v>
      </c>
      <c r="I749" s="1163" t="s">
        <v>9536</v>
      </c>
      <c r="K749" s="1163" t="s">
        <v>10831</v>
      </c>
    </row>
    <row r="750" spans="2:11" ht="90" x14ac:dyDescent="0.25">
      <c r="B750" s="1143" t="s">
        <v>8411</v>
      </c>
      <c r="D750" s="1163" t="s">
        <v>1179</v>
      </c>
      <c r="E750" s="1163" t="s">
        <v>9764</v>
      </c>
      <c r="G750" s="1162" t="s">
        <v>9765</v>
      </c>
      <c r="I750" s="1163" t="s">
        <v>9536</v>
      </c>
      <c r="K750" s="1163" t="s">
        <v>10832</v>
      </c>
    </row>
    <row r="751" spans="2:11" ht="90" x14ac:dyDescent="0.25">
      <c r="B751" s="1143" t="s">
        <v>9167</v>
      </c>
      <c r="D751" s="1163" t="s">
        <v>1179</v>
      </c>
      <c r="E751" s="1163" t="s">
        <v>9766</v>
      </c>
      <c r="G751" s="1162" t="s">
        <v>9767</v>
      </c>
      <c r="I751" s="1163" t="s">
        <v>9516</v>
      </c>
      <c r="K751" s="1163" t="s">
        <v>10793</v>
      </c>
    </row>
    <row r="752" spans="2:11" ht="75" x14ac:dyDescent="0.25">
      <c r="B752" s="1143" t="s">
        <v>8413</v>
      </c>
      <c r="D752" s="1163" t="s">
        <v>1179</v>
      </c>
      <c r="E752" s="1163" t="s">
        <v>9768</v>
      </c>
      <c r="G752" s="1162" t="s">
        <v>9769</v>
      </c>
      <c r="I752" s="1163" t="s">
        <v>9516</v>
      </c>
      <c r="K752" s="1163" t="s">
        <v>10764</v>
      </c>
    </row>
    <row r="753" spans="2:11" ht="135" x14ac:dyDescent="0.25">
      <c r="B753" s="1143" t="s">
        <v>8466</v>
      </c>
      <c r="D753" s="1163" t="s">
        <v>1179</v>
      </c>
      <c r="E753" s="1163" t="s">
        <v>9770</v>
      </c>
      <c r="G753" s="1162" t="s">
        <v>9771</v>
      </c>
      <c r="I753" s="1163" t="s">
        <v>9541</v>
      </c>
      <c r="K753" s="1163" t="s">
        <v>10833</v>
      </c>
    </row>
    <row r="754" spans="2:11" ht="135" x14ac:dyDescent="0.25">
      <c r="B754" s="1143" t="s">
        <v>8503</v>
      </c>
      <c r="D754" s="1163" t="s">
        <v>1179</v>
      </c>
      <c r="E754" s="1163" t="s">
        <v>9772</v>
      </c>
      <c r="G754" s="1162" t="s">
        <v>9773</v>
      </c>
      <c r="I754" s="1163" t="s">
        <v>9516</v>
      </c>
      <c r="K754" s="1163" t="s">
        <v>10834</v>
      </c>
    </row>
    <row r="755" spans="2:11" ht="120" x14ac:dyDescent="0.25">
      <c r="B755" s="1143" t="s">
        <v>8397</v>
      </c>
      <c r="D755" s="1163" t="s">
        <v>1179</v>
      </c>
      <c r="E755" s="1163" t="s">
        <v>9774</v>
      </c>
      <c r="G755" s="1162" t="s">
        <v>9775</v>
      </c>
      <c r="I755" s="1163" t="s">
        <v>9536</v>
      </c>
      <c r="K755" s="1163" t="s">
        <v>10771</v>
      </c>
    </row>
    <row r="756" spans="2:11" ht="90" x14ac:dyDescent="0.25">
      <c r="B756" s="1143" t="s">
        <v>8853</v>
      </c>
      <c r="D756" s="1163" t="s">
        <v>1179</v>
      </c>
      <c r="E756" s="1163" t="s">
        <v>9776</v>
      </c>
      <c r="G756" s="1162" t="s">
        <v>9777</v>
      </c>
      <c r="I756" s="1163" t="s">
        <v>9541</v>
      </c>
      <c r="K756" s="1163" t="s">
        <v>10817</v>
      </c>
    </row>
    <row r="757" spans="2:11" ht="120" x14ac:dyDescent="0.25">
      <c r="B757" s="1143" t="s">
        <v>8690</v>
      </c>
      <c r="D757" s="1163" t="s">
        <v>1179</v>
      </c>
      <c r="E757" s="1163" t="s">
        <v>9778</v>
      </c>
      <c r="G757" s="1162" t="s">
        <v>9779</v>
      </c>
      <c r="I757" s="1163" t="s">
        <v>9536</v>
      </c>
      <c r="K757" s="1163" t="s">
        <v>10835</v>
      </c>
    </row>
    <row r="758" spans="2:11" ht="135" x14ac:dyDescent="0.25">
      <c r="B758" s="1143" t="s">
        <v>8442</v>
      </c>
      <c r="D758" s="1163" t="s">
        <v>1179</v>
      </c>
      <c r="E758" s="1163" t="s">
        <v>9780</v>
      </c>
      <c r="G758" s="1162" t="s">
        <v>9781</v>
      </c>
      <c r="I758" s="1163" t="s">
        <v>9516</v>
      </c>
      <c r="K758" s="1163" t="s">
        <v>10803</v>
      </c>
    </row>
    <row r="759" spans="2:11" ht="90" x14ac:dyDescent="0.25">
      <c r="B759" s="1143" t="s">
        <v>8965</v>
      </c>
      <c r="D759" s="1163" t="s">
        <v>1179</v>
      </c>
      <c r="E759" s="1163" t="s">
        <v>9782</v>
      </c>
      <c r="G759" s="1162" t="s">
        <v>9783</v>
      </c>
      <c r="I759" s="1163" t="s">
        <v>9519</v>
      </c>
      <c r="K759" s="1163" t="s">
        <v>10775</v>
      </c>
    </row>
    <row r="760" spans="2:11" ht="90" x14ac:dyDescent="0.25">
      <c r="B760" s="1143" t="s">
        <v>8550</v>
      </c>
      <c r="D760" s="1163" t="s">
        <v>1179</v>
      </c>
      <c r="E760" s="1163" t="s">
        <v>9784</v>
      </c>
      <c r="G760" s="1162" t="s">
        <v>9785</v>
      </c>
      <c r="I760" s="1163" t="s">
        <v>9516</v>
      </c>
      <c r="K760" s="1163" t="s">
        <v>10768</v>
      </c>
    </row>
    <row r="761" spans="2:11" ht="90" x14ac:dyDescent="0.25">
      <c r="B761" s="1143" t="s">
        <v>9190</v>
      </c>
      <c r="D761" s="1163" t="s">
        <v>1179</v>
      </c>
      <c r="E761" s="1163" t="s">
        <v>9786</v>
      </c>
      <c r="G761" s="1162" t="s">
        <v>9787</v>
      </c>
      <c r="I761" s="1163" t="s">
        <v>9519</v>
      </c>
      <c r="K761" s="1163" t="s">
        <v>10836</v>
      </c>
    </row>
    <row r="762" spans="2:11" ht="105" x14ac:dyDescent="0.25">
      <c r="B762" s="1143" t="s">
        <v>8454</v>
      </c>
      <c r="D762" s="1163" t="s">
        <v>1179</v>
      </c>
      <c r="E762" s="1163" t="s">
        <v>9788</v>
      </c>
      <c r="G762" s="1162" t="s">
        <v>9789</v>
      </c>
      <c r="I762" s="1163" t="s">
        <v>9516</v>
      </c>
      <c r="K762" s="1163" t="s">
        <v>10808</v>
      </c>
    </row>
    <row r="763" spans="2:11" ht="90" x14ac:dyDescent="0.25">
      <c r="B763" s="1143" t="s">
        <v>8579</v>
      </c>
      <c r="D763" s="1163" t="s">
        <v>1179</v>
      </c>
      <c r="E763" s="1163" t="s">
        <v>9790</v>
      </c>
      <c r="G763" s="1162" t="s">
        <v>9791</v>
      </c>
      <c r="I763" s="1163" t="s">
        <v>9536</v>
      </c>
      <c r="K763" s="1163" t="s">
        <v>10837</v>
      </c>
    </row>
    <row r="764" spans="2:11" ht="90" x14ac:dyDescent="0.25">
      <c r="B764" s="1143" t="s">
        <v>9138</v>
      </c>
      <c r="D764" s="1163" t="s">
        <v>1179</v>
      </c>
      <c r="E764" s="1163" t="s">
        <v>9792</v>
      </c>
      <c r="G764" s="1162" t="s">
        <v>9793</v>
      </c>
      <c r="I764" s="1163" t="s">
        <v>9541</v>
      </c>
      <c r="K764" s="1163" t="s">
        <v>10806</v>
      </c>
    </row>
    <row r="765" spans="2:11" ht="90" x14ac:dyDescent="0.25">
      <c r="B765" s="1143" t="s">
        <v>8351</v>
      </c>
      <c r="D765" s="1163" t="s">
        <v>1179</v>
      </c>
      <c r="E765" s="1163" t="s">
        <v>9794</v>
      </c>
      <c r="G765" s="1162" t="s">
        <v>9795</v>
      </c>
      <c r="I765" s="1163" t="s">
        <v>9519</v>
      </c>
      <c r="K765" s="1163" t="s">
        <v>10756</v>
      </c>
    </row>
    <row r="766" spans="2:11" ht="90" x14ac:dyDescent="0.25">
      <c r="B766" s="1143" t="s">
        <v>8456</v>
      </c>
      <c r="D766" s="1163" t="s">
        <v>1179</v>
      </c>
      <c r="E766" s="1163" t="s">
        <v>9796</v>
      </c>
      <c r="G766" s="1162" t="s">
        <v>9797</v>
      </c>
      <c r="I766" s="1163" t="s">
        <v>9541</v>
      </c>
      <c r="K766" s="1163" t="s">
        <v>10838</v>
      </c>
    </row>
    <row r="767" spans="2:11" ht="90" x14ac:dyDescent="0.25">
      <c r="B767" s="1143" t="s">
        <v>8424</v>
      </c>
      <c r="D767" s="1163" t="s">
        <v>1179</v>
      </c>
      <c r="E767" s="1163" t="s">
        <v>9798</v>
      </c>
      <c r="G767" s="1162" t="s">
        <v>9799</v>
      </c>
      <c r="I767" s="1163" t="s">
        <v>9541</v>
      </c>
      <c r="K767" s="1163" t="s">
        <v>10839</v>
      </c>
    </row>
    <row r="768" spans="2:11" ht="75" x14ac:dyDescent="0.25">
      <c r="B768" s="1143" t="s">
        <v>9335</v>
      </c>
      <c r="D768" s="1163" t="s">
        <v>1179</v>
      </c>
      <c r="E768" s="1163" t="s">
        <v>9800</v>
      </c>
      <c r="G768" s="1162" t="s">
        <v>9801</v>
      </c>
      <c r="I768" s="1163" t="s">
        <v>9519</v>
      </c>
      <c r="K768" s="1163" t="s">
        <v>10840</v>
      </c>
    </row>
    <row r="769" spans="2:11" ht="120" x14ac:dyDescent="0.25">
      <c r="B769" s="1143" t="s">
        <v>9240</v>
      </c>
      <c r="D769" s="1163" t="s">
        <v>1179</v>
      </c>
      <c r="E769" s="1163" t="s">
        <v>9802</v>
      </c>
      <c r="G769" s="1162" t="s">
        <v>9803</v>
      </c>
      <c r="I769" s="1163" t="s">
        <v>9536</v>
      </c>
      <c r="K769" s="1163" t="s">
        <v>10841</v>
      </c>
    </row>
    <row r="770" spans="2:11" ht="90" x14ac:dyDescent="0.25">
      <c r="B770" s="1143" t="s">
        <v>8607</v>
      </c>
      <c r="D770" s="1163" t="s">
        <v>1179</v>
      </c>
      <c r="E770" s="1163" t="s">
        <v>9804</v>
      </c>
      <c r="G770" s="1162" t="s">
        <v>9805</v>
      </c>
      <c r="I770" s="1163" t="s">
        <v>9635</v>
      </c>
      <c r="K770" s="1163" t="s">
        <v>10842</v>
      </c>
    </row>
    <row r="771" spans="2:11" ht="105" x14ac:dyDescent="0.25">
      <c r="B771" s="1143" t="s">
        <v>8364</v>
      </c>
      <c r="D771" s="1163" t="s">
        <v>1179</v>
      </c>
      <c r="E771" s="1163" t="s">
        <v>9806</v>
      </c>
      <c r="G771" s="1162" t="s">
        <v>9807</v>
      </c>
      <c r="I771" s="1163" t="s">
        <v>9522</v>
      </c>
      <c r="K771" s="1163" t="s">
        <v>10843</v>
      </c>
    </row>
    <row r="772" spans="2:11" ht="105" x14ac:dyDescent="0.25">
      <c r="B772" s="1143" t="s">
        <v>8748</v>
      </c>
      <c r="D772" s="1163" t="s">
        <v>1179</v>
      </c>
      <c r="E772" s="1163" t="s">
        <v>9808</v>
      </c>
      <c r="G772" s="1162" t="s">
        <v>9809</v>
      </c>
      <c r="I772" s="1163" t="s">
        <v>9516</v>
      </c>
      <c r="K772" s="1163" t="s">
        <v>10844</v>
      </c>
    </row>
    <row r="773" spans="2:11" ht="120" x14ac:dyDescent="0.25">
      <c r="B773" s="1143" t="s">
        <v>9196</v>
      </c>
      <c r="D773" s="1163" t="s">
        <v>1179</v>
      </c>
      <c r="E773" s="1163" t="s">
        <v>9810</v>
      </c>
      <c r="G773" s="1162" t="s">
        <v>9811</v>
      </c>
      <c r="I773" s="1163" t="s">
        <v>9516</v>
      </c>
      <c r="K773" s="1163" t="s">
        <v>10845</v>
      </c>
    </row>
    <row r="774" spans="2:11" ht="90" x14ac:dyDescent="0.25">
      <c r="B774" s="1143" t="s">
        <v>8875</v>
      </c>
      <c r="D774" s="1163" t="s">
        <v>1179</v>
      </c>
      <c r="E774" s="1163" t="s">
        <v>9812</v>
      </c>
      <c r="G774" s="1162" t="s">
        <v>9813</v>
      </c>
      <c r="I774" s="1163" t="s">
        <v>9541</v>
      </c>
      <c r="K774" s="1163" t="s">
        <v>10846</v>
      </c>
    </row>
    <row r="775" spans="2:11" ht="105" x14ac:dyDescent="0.25">
      <c r="B775" s="1143" t="s">
        <v>9392</v>
      </c>
      <c r="D775" s="1163" t="s">
        <v>1179</v>
      </c>
      <c r="E775" s="1163" t="s">
        <v>9814</v>
      </c>
      <c r="G775" s="1162" t="s">
        <v>9815</v>
      </c>
      <c r="I775" s="1163" t="s">
        <v>9541</v>
      </c>
      <c r="K775" s="1163" t="s">
        <v>10847</v>
      </c>
    </row>
    <row r="776" spans="2:11" ht="90" x14ac:dyDescent="0.25">
      <c r="B776" s="1143" t="s">
        <v>8791</v>
      </c>
      <c r="D776" s="1163" t="s">
        <v>1179</v>
      </c>
      <c r="E776" s="1163" t="s">
        <v>9816</v>
      </c>
      <c r="G776" s="1162" t="s">
        <v>9817</v>
      </c>
      <c r="I776" s="1163" t="s">
        <v>9522</v>
      </c>
      <c r="K776" s="1163" t="s">
        <v>10848</v>
      </c>
    </row>
    <row r="777" spans="2:11" ht="120" x14ac:dyDescent="0.25">
      <c r="B777" s="1143" t="s">
        <v>8570</v>
      </c>
      <c r="D777" s="1163" t="s">
        <v>1179</v>
      </c>
      <c r="E777" s="1163" t="s">
        <v>9818</v>
      </c>
      <c r="G777" s="1162" t="s">
        <v>9819</v>
      </c>
      <c r="I777" s="1163" t="s">
        <v>9536</v>
      </c>
      <c r="K777" s="1163" t="s">
        <v>10849</v>
      </c>
    </row>
    <row r="778" spans="2:11" ht="90" x14ac:dyDescent="0.25">
      <c r="B778" s="1143" t="s">
        <v>9281</v>
      </c>
      <c r="D778" s="1163" t="s">
        <v>1179</v>
      </c>
      <c r="E778" s="1163" t="s">
        <v>9820</v>
      </c>
      <c r="G778" s="1162" t="s">
        <v>9821</v>
      </c>
      <c r="I778" s="1163" t="s">
        <v>9516</v>
      </c>
      <c r="K778" s="1163" t="s">
        <v>10850</v>
      </c>
    </row>
    <row r="779" spans="2:11" ht="75" x14ac:dyDescent="0.25">
      <c r="B779" s="1143" t="s">
        <v>9169</v>
      </c>
      <c r="D779" s="1163" t="s">
        <v>1179</v>
      </c>
      <c r="E779" s="1163" t="s">
        <v>9822</v>
      </c>
      <c r="G779" s="1162" t="s">
        <v>9823</v>
      </c>
      <c r="I779" s="1163" t="s">
        <v>9519</v>
      </c>
      <c r="K779" s="1163" t="s">
        <v>10756</v>
      </c>
    </row>
    <row r="780" spans="2:11" ht="90" x14ac:dyDescent="0.25">
      <c r="B780" s="1143" t="s">
        <v>8982</v>
      </c>
      <c r="D780" s="1163" t="s">
        <v>1179</v>
      </c>
      <c r="E780" s="1163" t="s">
        <v>9824</v>
      </c>
      <c r="G780" s="1162" t="s">
        <v>9825</v>
      </c>
      <c r="I780" s="1163" t="s">
        <v>9519</v>
      </c>
      <c r="K780" s="1163" t="s">
        <v>10775</v>
      </c>
    </row>
    <row r="781" spans="2:11" ht="135" x14ac:dyDescent="0.25">
      <c r="B781" s="1143" t="s">
        <v>8668</v>
      </c>
      <c r="D781" s="1163" t="s">
        <v>1179</v>
      </c>
      <c r="E781" s="1163" t="s">
        <v>9826</v>
      </c>
      <c r="G781" s="1162" t="s">
        <v>9827</v>
      </c>
      <c r="I781" s="1163" t="s">
        <v>9541</v>
      </c>
      <c r="K781" s="1163" t="s">
        <v>10851</v>
      </c>
    </row>
    <row r="782" spans="2:11" ht="90" x14ac:dyDescent="0.25">
      <c r="B782" s="1143" t="s">
        <v>8415</v>
      </c>
      <c r="D782" s="1163" t="s">
        <v>1179</v>
      </c>
      <c r="E782" s="1163" t="s">
        <v>9828</v>
      </c>
      <c r="G782" s="1162" t="s">
        <v>9829</v>
      </c>
      <c r="I782" s="1163" t="s">
        <v>9519</v>
      </c>
      <c r="K782" s="1163" t="s">
        <v>10840</v>
      </c>
    </row>
    <row r="783" spans="2:11" ht="105" x14ac:dyDescent="0.25">
      <c r="B783" s="1143" t="s">
        <v>8898</v>
      </c>
      <c r="D783" s="1163" t="s">
        <v>1179</v>
      </c>
      <c r="E783" s="1163" t="s">
        <v>9830</v>
      </c>
      <c r="G783" s="1162" t="s">
        <v>9831</v>
      </c>
      <c r="I783" s="1163" t="s">
        <v>9522</v>
      </c>
      <c r="K783" s="1163" t="s">
        <v>10852</v>
      </c>
    </row>
    <row r="784" spans="2:11" ht="90" x14ac:dyDescent="0.25">
      <c r="B784" s="1143" t="s">
        <v>9411</v>
      </c>
      <c r="D784" s="1163" t="s">
        <v>1179</v>
      </c>
      <c r="E784" s="1163" t="s">
        <v>9832</v>
      </c>
      <c r="G784" s="1162" t="s">
        <v>9833</v>
      </c>
      <c r="I784" s="1163" t="s">
        <v>9519</v>
      </c>
      <c r="K784" s="1163" t="s">
        <v>10756</v>
      </c>
    </row>
    <row r="785" spans="2:11" ht="90" x14ac:dyDescent="0.25">
      <c r="B785" s="1143" t="s">
        <v>9489</v>
      </c>
      <c r="D785" s="1163" t="s">
        <v>1179</v>
      </c>
      <c r="E785" s="1163" t="s">
        <v>9834</v>
      </c>
      <c r="G785" s="1162" t="s">
        <v>9835</v>
      </c>
      <c r="I785" s="1163" t="s">
        <v>9519</v>
      </c>
      <c r="K785" s="1163" t="s">
        <v>10830</v>
      </c>
    </row>
    <row r="786" spans="2:11" ht="75" x14ac:dyDescent="0.25">
      <c r="B786" s="1143" t="s">
        <v>8793</v>
      </c>
      <c r="D786" s="1163" t="s">
        <v>1179</v>
      </c>
      <c r="E786" s="1163" t="s">
        <v>9836</v>
      </c>
      <c r="G786" s="1162" t="s">
        <v>9837</v>
      </c>
      <c r="I786" s="1163" t="s">
        <v>9666</v>
      </c>
      <c r="K786" s="1163" t="s">
        <v>10853</v>
      </c>
    </row>
    <row r="787" spans="2:11" ht="90" x14ac:dyDescent="0.25">
      <c r="B787" s="1143" t="s">
        <v>8643</v>
      </c>
      <c r="D787" s="1163" t="s">
        <v>1179</v>
      </c>
      <c r="E787" s="1163" t="s">
        <v>9838</v>
      </c>
      <c r="G787" s="1162" t="s">
        <v>9839</v>
      </c>
      <c r="I787" s="1163" t="s">
        <v>9541</v>
      </c>
      <c r="K787" s="1163" t="s">
        <v>10806</v>
      </c>
    </row>
    <row r="788" spans="2:11" ht="120" x14ac:dyDescent="0.25">
      <c r="B788" s="1143" t="s">
        <v>9155</v>
      </c>
      <c r="D788" s="1163" t="s">
        <v>1179</v>
      </c>
      <c r="E788" s="1163" t="s">
        <v>9840</v>
      </c>
      <c r="G788" s="1162" t="s">
        <v>9841</v>
      </c>
      <c r="I788" s="1163" t="s">
        <v>9516</v>
      </c>
      <c r="K788" s="1163" t="s">
        <v>10854</v>
      </c>
    </row>
    <row r="789" spans="2:11" ht="120" x14ac:dyDescent="0.25">
      <c r="B789" s="1143" t="s">
        <v>9095</v>
      </c>
      <c r="D789" s="1163" t="s">
        <v>1179</v>
      </c>
      <c r="E789" s="1163" t="s">
        <v>9842</v>
      </c>
      <c r="G789" s="1162" t="s">
        <v>9843</v>
      </c>
      <c r="I789" s="1163" t="s">
        <v>9541</v>
      </c>
      <c r="K789" s="1163" t="s">
        <v>10855</v>
      </c>
    </row>
    <row r="790" spans="2:11" ht="90" x14ac:dyDescent="0.25">
      <c r="B790" s="1143" t="s">
        <v>9491</v>
      </c>
      <c r="D790" s="1163" t="s">
        <v>1179</v>
      </c>
      <c r="E790" s="1163" t="s">
        <v>9844</v>
      </c>
      <c r="G790" s="1162" t="s">
        <v>9845</v>
      </c>
      <c r="I790" s="1163" t="s">
        <v>9516</v>
      </c>
      <c r="K790" s="1163" t="s">
        <v>10856</v>
      </c>
    </row>
    <row r="791" spans="2:11" ht="90" x14ac:dyDescent="0.25">
      <c r="B791" s="1143" t="s">
        <v>8859</v>
      </c>
      <c r="D791" s="1163" t="s">
        <v>1179</v>
      </c>
      <c r="E791" s="1163" t="s">
        <v>9846</v>
      </c>
      <c r="G791" s="1162" t="s">
        <v>9847</v>
      </c>
      <c r="I791" s="1163" t="s">
        <v>9536</v>
      </c>
      <c r="K791" s="1163" t="s">
        <v>10857</v>
      </c>
    </row>
    <row r="792" spans="2:11" ht="90" x14ac:dyDescent="0.25">
      <c r="B792" s="1143" t="s">
        <v>8889</v>
      </c>
      <c r="D792" s="1163" t="s">
        <v>1179</v>
      </c>
      <c r="E792" s="1163" t="s">
        <v>9848</v>
      </c>
      <c r="G792" s="1162" t="s">
        <v>9849</v>
      </c>
      <c r="I792" s="1163" t="s">
        <v>9519</v>
      </c>
      <c r="K792" s="1163" t="s">
        <v>10858</v>
      </c>
    </row>
    <row r="793" spans="2:11" ht="90" x14ac:dyDescent="0.25">
      <c r="B793" s="1143" t="s">
        <v>9440</v>
      </c>
      <c r="D793" s="1163" t="s">
        <v>1179</v>
      </c>
      <c r="E793" s="1163" t="s">
        <v>9850</v>
      </c>
      <c r="G793" s="1162" t="s">
        <v>9851</v>
      </c>
      <c r="I793" s="1163" t="s">
        <v>9519</v>
      </c>
      <c r="K793" s="1163" t="s">
        <v>10859</v>
      </c>
    </row>
    <row r="794" spans="2:11" ht="75" x14ac:dyDescent="0.25">
      <c r="B794" s="1143" t="s">
        <v>8505</v>
      </c>
      <c r="D794" s="1163" t="s">
        <v>1179</v>
      </c>
      <c r="E794" s="1163" t="s">
        <v>9852</v>
      </c>
      <c r="G794" s="1162" t="s">
        <v>9853</v>
      </c>
      <c r="I794" s="1163" t="s">
        <v>9516</v>
      </c>
      <c r="K794" s="1163" t="s">
        <v>10768</v>
      </c>
    </row>
    <row r="795" spans="2:11" ht="120" x14ac:dyDescent="0.25">
      <c r="B795" s="1143" t="s">
        <v>8695</v>
      </c>
      <c r="D795" s="1163" t="s">
        <v>1179</v>
      </c>
      <c r="E795" s="1163" t="s">
        <v>9854</v>
      </c>
      <c r="G795" s="1162" t="s">
        <v>9855</v>
      </c>
      <c r="I795" s="1163" t="s">
        <v>9522</v>
      </c>
      <c r="K795" s="1163" t="s">
        <v>10860</v>
      </c>
    </row>
    <row r="796" spans="2:11" ht="120" x14ac:dyDescent="0.25">
      <c r="B796" s="1143" t="s">
        <v>9385</v>
      </c>
      <c r="D796" s="1163" t="s">
        <v>1179</v>
      </c>
      <c r="E796" s="1163" t="s">
        <v>9856</v>
      </c>
      <c r="G796" s="1162" t="s">
        <v>9857</v>
      </c>
      <c r="I796" s="1163" t="s">
        <v>9522</v>
      </c>
      <c r="K796" s="1163" t="s">
        <v>10861</v>
      </c>
    </row>
    <row r="797" spans="2:11" ht="105" x14ac:dyDescent="0.25">
      <c r="B797" s="1143" t="s">
        <v>8561</v>
      </c>
      <c r="D797" s="1163" t="s">
        <v>1179</v>
      </c>
      <c r="E797" s="1163" t="s">
        <v>9858</v>
      </c>
      <c r="G797" s="1162" t="s">
        <v>9859</v>
      </c>
      <c r="I797" s="1163" t="s">
        <v>9541</v>
      </c>
      <c r="K797" s="1163" t="s">
        <v>10851</v>
      </c>
    </row>
    <row r="798" spans="2:11" ht="120" x14ac:dyDescent="0.25">
      <c r="B798" s="1143" t="s">
        <v>9053</v>
      </c>
      <c r="D798" s="1163" t="s">
        <v>1179</v>
      </c>
      <c r="E798" s="1163" t="s">
        <v>9860</v>
      </c>
      <c r="G798" s="1162" t="s">
        <v>9861</v>
      </c>
      <c r="I798" s="1163" t="s">
        <v>9516</v>
      </c>
      <c r="K798" s="1163" t="s">
        <v>10862</v>
      </c>
    </row>
    <row r="799" spans="2:11" ht="75" x14ac:dyDescent="0.25">
      <c r="B799" s="1143" t="s">
        <v>9354</v>
      </c>
      <c r="D799" s="1163" t="s">
        <v>1179</v>
      </c>
      <c r="E799" s="1163" t="s">
        <v>9862</v>
      </c>
      <c r="G799" s="1162" t="s">
        <v>9863</v>
      </c>
      <c r="I799" s="1163" t="s">
        <v>9536</v>
      </c>
      <c r="K799" s="1163" t="s">
        <v>10863</v>
      </c>
    </row>
    <row r="800" spans="2:11" ht="105" x14ac:dyDescent="0.25">
      <c r="B800" s="1143" t="s">
        <v>8673</v>
      </c>
      <c r="D800" s="1163" t="s">
        <v>1179</v>
      </c>
      <c r="E800" s="1163" t="s">
        <v>9864</v>
      </c>
      <c r="G800" s="1162" t="s">
        <v>9865</v>
      </c>
      <c r="I800" s="1163" t="s">
        <v>9522</v>
      </c>
      <c r="K800" s="1163" t="s">
        <v>10864</v>
      </c>
    </row>
    <row r="801" spans="2:11" ht="105" x14ac:dyDescent="0.25">
      <c r="B801" s="1143" t="s">
        <v>8645</v>
      </c>
      <c r="D801" s="1163" t="s">
        <v>1179</v>
      </c>
      <c r="E801" s="1163" t="s">
        <v>9866</v>
      </c>
      <c r="G801" s="1162" t="s">
        <v>9867</v>
      </c>
      <c r="I801" s="1163" t="s">
        <v>9516</v>
      </c>
      <c r="K801" s="1163" t="s">
        <v>10865</v>
      </c>
    </row>
    <row r="802" spans="2:11" ht="90" x14ac:dyDescent="0.25">
      <c r="B802" s="1143" t="s">
        <v>9083</v>
      </c>
      <c r="D802" s="1163" t="s">
        <v>1179</v>
      </c>
      <c r="E802" s="1163" t="s">
        <v>9868</v>
      </c>
      <c r="G802" s="1162" t="s">
        <v>9869</v>
      </c>
      <c r="I802" s="1163" t="s">
        <v>9541</v>
      </c>
      <c r="K802" s="1163" t="s">
        <v>10815</v>
      </c>
    </row>
    <row r="803" spans="2:11" ht="120" x14ac:dyDescent="0.25">
      <c r="B803" s="1143" t="s">
        <v>9430</v>
      </c>
      <c r="D803" s="1163" t="s">
        <v>1179</v>
      </c>
      <c r="E803" s="1163" t="s">
        <v>9870</v>
      </c>
      <c r="G803" s="1162" t="s">
        <v>9871</v>
      </c>
      <c r="I803" s="1163" t="s">
        <v>9519</v>
      </c>
      <c r="K803" s="1163" t="s">
        <v>10774</v>
      </c>
    </row>
    <row r="804" spans="2:11" ht="90" x14ac:dyDescent="0.25">
      <c r="B804" s="1143" t="s">
        <v>8329</v>
      </c>
      <c r="D804" s="1163" t="s">
        <v>1179</v>
      </c>
      <c r="E804" s="1163" t="s">
        <v>9872</v>
      </c>
      <c r="G804" s="1162" t="s">
        <v>9873</v>
      </c>
      <c r="I804" s="1163" t="s">
        <v>9516</v>
      </c>
      <c r="K804" s="1163" t="s">
        <v>10768</v>
      </c>
    </row>
    <row r="805" spans="2:11" ht="90" x14ac:dyDescent="0.25">
      <c r="B805" s="1143" t="s">
        <v>8609</v>
      </c>
      <c r="D805" s="1163" t="s">
        <v>1179</v>
      </c>
      <c r="E805" s="1163" t="s">
        <v>9874</v>
      </c>
      <c r="G805" s="1162" t="s">
        <v>9875</v>
      </c>
      <c r="I805" s="1163" t="s">
        <v>9516</v>
      </c>
      <c r="K805" s="1163" t="s">
        <v>10768</v>
      </c>
    </row>
    <row r="806" spans="2:11" ht="75" x14ac:dyDescent="0.25">
      <c r="B806" s="1143" t="s">
        <v>8491</v>
      </c>
      <c r="D806" s="1163" t="s">
        <v>1179</v>
      </c>
      <c r="E806" s="1163" t="s">
        <v>9876</v>
      </c>
      <c r="G806" s="1162" t="s">
        <v>9877</v>
      </c>
      <c r="I806" s="1163" t="s">
        <v>9541</v>
      </c>
      <c r="K806" s="1163" t="s">
        <v>10806</v>
      </c>
    </row>
    <row r="807" spans="2:11" ht="105" x14ac:dyDescent="0.25">
      <c r="B807" s="1143" t="s">
        <v>8527</v>
      </c>
      <c r="D807" s="1163" t="s">
        <v>1179</v>
      </c>
      <c r="E807" s="1163" t="s">
        <v>9878</v>
      </c>
      <c r="G807" s="1162" t="s">
        <v>9879</v>
      </c>
      <c r="I807" s="1163" t="s">
        <v>9516</v>
      </c>
      <c r="K807" s="1163" t="s">
        <v>10866</v>
      </c>
    </row>
    <row r="808" spans="2:11" ht="90" x14ac:dyDescent="0.25">
      <c r="B808" s="1143" t="s">
        <v>8877</v>
      </c>
      <c r="D808" s="1163" t="s">
        <v>1179</v>
      </c>
      <c r="E808" s="1163" t="s">
        <v>9880</v>
      </c>
      <c r="G808" s="1162" t="s">
        <v>9881</v>
      </c>
      <c r="I808" s="1163" t="s">
        <v>9522</v>
      </c>
      <c r="K808" s="1163" t="s">
        <v>10867</v>
      </c>
    </row>
    <row r="809" spans="2:11" ht="90" x14ac:dyDescent="0.25">
      <c r="B809" s="1143" t="s">
        <v>8795</v>
      </c>
      <c r="D809" s="1163" t="s">
        <v>1179</v>
      </c>
      <c r="E809" s="1163" t="s">
        <v>9882</v>
      </c>
      <c r="G809" s="1162" t="s">
        <v>9883</v>
      </c>
      <c r="I809" s="1163" t="s">
        <v>9536</v>
      </c>
      <c r="K809" s="1163" t="s">
        <v>10868</v>
      </c>
    </row>
    <row r="810" spans="2:11" ht="105" x14ac:dyDescent="0.25">
      <c r="B810" s="1143" t="s">
        <v>8588</v>
      </c>
      <c r="D810" s="1163" t="s">
        <v>1179</v>
      </c>
      <c r="E810" s="1163" t="s">
        <v>9884</v>
      </c>
      <c r="G810" s="1162" t="s">
        <v>9885</v>
      </c>
      <c r="I810" s="1163" t="s">
        <v>9541</v>
      </c>
      <c r="K810" s="1163" t="s">
        <v>10855</v>
      </c>
    </row>
    <row r="811" spans="2:11" ht="120" x14ac:dyDescent="0.25">
      <c r="B811" s="1143" t="s">
        <v>9304</v>
      </c>
      <c r="D811" s="1163" t="s">
        <v>1179</v>
      </c>
      <c r="E811" s="1163" t="s">
        <v>9886</v>
      </c>
      <c r="G811" s="1162" t="s">
        <v>9887</v>
      </c>
      <c r="I811" s="1163" t="s">
        <v>9516</v>
      </c>
      <c r="K811" s="1163" t="s">
        <v>10854</v>
      </c>
    </row>
    <row r="812" spans="2:11" ht="90" x14ac:dyDescent="0.25">
      <c r="B812" s="1143" t="s">
        <v>8624</v>
      </c>
      <c r="D812" s="1163" t="s">
        <v>1179</v>
      </c>
      <c r="E812" s="1163" t="s">
        <v>9888</v>
      </c>
      <c r="G812" s="1162" t="s">
        <v>9889</v>
      </c>
      <c r="I812" s="1163" t="s">
        <v>9516</v>
      </c>
      <c r="K812" s="1163" t="s">
        <v>10869</v>
      </c>
    </row>
    <row r="813" spans="2:11" ht="120" x14ac:dyDescent="0.25">
      <c r="B813" s="1143" t="s">
        <v>8816</v>
      </c>
      <c r="D813" s="1163" t="s">
        <v>1179</v>
      </c>
      <c r="E813" s="1163" t="s">
        <v>9890</v>
      </c>
      <c r="G813" s="1162" t="s">
        <v>9891</v>
      </c>
      <c r="I813" s="1163" t="s">
        <v>9516</v>
      </c>
      <c r="K813" s="1163" t="s">
        <v>10870</v>
      </c>
    </row>
    <row r="814" spans="2:11" ht="90" x14ac:dyDescent="0.25">
      <c r="B814" s="1143" t="s">
        <v>8648</v>
      </c>
      <c r="D814" s="1163" t="s">
        <v>1179</v>
      </c>
      <c r="E814" s="1163" t="s">
        <v>9892</v>
      </c>
      <c r="G814" s="1162" t="s">
        <v>9893</v>
      </c>
      <c r="I814" s="1163" t="s">
        <v>9541</v>
      </c>
      <c r="K814" s="1163" t="s">
        <v>10806</v>
      </c>
    </row>
    <row r="815" spans="2:11" ht="90" x14ac:dyDescent="0.25">
      <c r="B815" s="1143" t="s">
        <v>9073</v>
      </c>
      <c r="D815" s="1163" t="s">
        <v>1179</v>
      </c>
      <c r="E815" s="1163" t="s">
        <v>9894</v>
      </c>
      <c r="G815" s="1162" t="s">
        <v>9895</v>
      </c>
      <c r="I815" s="1163" t="s">
        <v>9516</v>
      </c>
      <c r="K815" s="1163" t="s">
        <v>10871</v>
      </c>
    </row>
    <row r="816" spans="2:11" ht="90" x14ac:dyDescent="0.25">
      <c r="B816" s="1143" t="s">
        <v>8733</v>
      </c>
      <c r="D816" s="1163" t="s">
        <v>1179</v>
      </c>
      <c r="E816" s="1163" t="s">
        <v>9896</v>
      </c>
      <c r="G816" s="1162" t="s">
        <v>9897</v>
      </c>
      <c r="I816" s="1163" t="s">
        <v>9516</v>
      </c>
      <c r="K816" s="1163" t="s">
        <v>10789</v>
      </c>
    </row>
    <row r="817" spans="2:11" ht="120" x14ac:dyDescent="0.25">
      <c r="B817" s="1143" t="s">
        <v>8332</v>
      </c>
      <c r="D817" s="1163" t="s">
        <v>1179</v>
      </c>
      <c r="E817" s="1163" t="s">
        <v>9898</v>
      </c>
      <c r="G817" s="1162" t="s">
        <v>9899</v>
      </c>
      <c r="I817" s="1163" t="s">
        <v>9516</v>
      </c>
      <c r="K817" s="1163" t="s">
        <v>10872</v>
      </c>
    </row>
    <row r="818" spans="2:11" ht="105" x14ac:dyDescent="0.25">
      <c r="B818" s="1143" t="s">
        <v>9356</v>
      </c>
      <c r="D818" s="1163" t="s">
        <v>1179</v>
      </c>
      <c r="E818" s="1163" t="s">
        <v>9900</v>
      </c>
      <c r="G818" s="1162" t="s">
        <v>9901</v>
      </c>
      <c r="I818" s="1163" t="s">
        <v>9516</v>
      </c>
      <c r="K818" s="1163" t="s">
        <v>10755</v>
      </c>
    </row>
    <row r="819" spans="2:11" ht="90" x14ac:dyDescent="0.25">
      <c r="B819" s="1143" t="s">
        <v>8832</v>
      </c>
      <c r="D819" s="1163" t="s">
        <v>1179</v>
      </c>
      <c r="E819" s="1163" t="s">
        <v>9902</v>
      </c>
      <c r="G819" s="1162" t="s">
        <v>9903</v>
      </c>
      <c r="I819" s="1163" t="s">
        <v>9519</v>
      </c>
      <c r="K819" s="1163" t="s">
        <v>10756</v>
      </c>
    </row>
    <row r="820" spans="2:11" ht="90" x14ac:dyDescent="0.25">
      <c r="B820" s="1143" t="s">
        <v>9460</v>
      </c>
      <c r="D820" s="1163" t="s">
        <v>1179</v>
      </c>
      <c r="E820" s="1163" t="s">
        <v>9904</v>
      </c>
      <c r="G820" s="1162" t="s">
        <v>9905</v>
      </c>
      <c r="I820" s="1163" t="s">
        <v>9519</v>
      </c>
      <c r="K820" s="1163" t="s">
        <v>10873</v>
      </c>
    </row>
    <row r="821" spans="2:11" ht="90" x14ac:dyDescent="0.25">
      <c r="B821" s="1143" t="s">
        <v>8600</v>
      </c>
      <c r="D821" s="1163" t="s">
        <v>1179</v>
      </c>
      <c r="E821" s="1163" t="s">
        <v>9906</v>
      </c>
      <c r="G821" s="1162" t="s">
        <v>9907</v>
      </c>
      <c r="I821" s="1163" t="s">
        <v>9519</v>
      </c>
      <c r="K821" s="1163" t="s">
        <v>10874</v>
      </c>
    </row>
    <row r="822" spans="2:11" ht="120" x14ac:dyDescent="0.25">
      <c r="B822" s="1143" t="s">
        <v>8650</v>
      </c>
      <c r="D822" s="1163" t="s">
        <v>1179</v>
      </c>
      <c r="E822" s="1163" t="s">
        <v>9908</v>
      </c>
      <c r="G822" s="1162" t="s">
        <v>9909</v>
      </c>
      <c r="I822" s="1163" t="s">
        <v>9519</v>
      </c>
      <c r="K822" s="1163" t="s">
        <v>10875</v>
      </c>
    </row>
    <row r="823" spans="2:11" ht="75" x14ac:dyDescent="0.25">
      <c r="B823" s="1143" t="s">
        <v>9023</v>
      </c>
      <c r="D823" s="1163" t="s">
        <v>1179</v>
      </c>
      <c r="E823" s="1163" t="s">
        <v>9910</v>
      </c>
      <c r="G823" s="1162" t="s">
        <v>9911</v>
      </c>
      <c r="I823" s="1163" t="s">
        <v>9519</v>
      </c>
      <c r="K823" s="1163" t="s">
        <v>10756</v>
      </c>
    </row>
    <row r="824" spans="2:11" ht="90" x14ac:dyDescent="0.25">
      <c r="B824" s="1143" t="s">
        <v>8313</v>
      </c>
      <c r="D824" s="1163" t="s">
        <v>1179</v>
      </c>
      <c r="E824" s="1163" t="s">
        <v>9912</v>
      </c>
      <c r="G824" s="1162" t="s">
        <v>9913</v>
      </c>
      <c r="I824" s="1163" t="s">
        <v>9541</v>
      </c>
      <c r="K824" s="1163" t="s">
        <v>10806</v>
      </c>
    </row>
    <row r="825" spans="2:11" ht="90" x14ac:dyDescent="0.25">
      <c r="B825" s="1143" t="s">
        <v>8552</v>
      </c>
      <c r="D825" s="1163" t="s">
        <v>1179</v>
      </c>
      <c r="E825" s="1163" t="s">
        <v>9914</v>
      </c>
      <c r="G825" s="1162" t="s">
        <v>9915</v>
      </c>
      <c r="I825" s="1163" t="s">
        <v>9536</v>
      </c>
      <c r="K825" s="1163" t="s">
        <v>10831</v>
      </c>
    </row>
    <row r="826" spans="2:11" ht="105" x14ac:dyDescent="0.25">
      <c r="B826" s="1143" t="s">
        <v>8907</v>
      </c>
      <c r="D826" s="1163" t="s">
        <v>1179</v>
      </c>
      <c r="E826" s="1163" t="s">
        <v>9916</v>
      </c>
      <c r="G826" s="1162" t="s">
        <v>9917</v>
      </c>
      <c r="I826" s="1163" t="s">
        <v>9516</v>
      </c>
      <c r="K826" s="1163" t="s">
        <v>10803</v>
      </c>
    </row>
    <row r="827" spans="2:11" ht="90" x14ac:dyDescent="0.25">
      <c r="B827" s="1143" t="s">
        <v>8399</v>
      </c>
      <c r="D827" s="1163" t="s">
        <v>1179</v>
      </c>
      <c r="E827" s="1163" t="s">
        <v>9918</v>
      </c>
      <c r="G827" s="1162" t="s">
        <v>9919</v>
      </c>
      <c r="I827" s="1163" t="s">
        <v>9519</v>
      </c>
      <c r="K827" s="1163" t="s">
        <v>10756</v>
      </c>
    </row>
    <row r="828" spans="2:11" ht="105" x14ac:dyDescent="0.25">
      <c r="B828" s="1143" t="s">
        <v>9509</v>
      </c>
      <c r="D828" s="1163" t="s">
        <v>1179</v>
      </c>
      <c r="E828" s="1163" t="s">
        <v>9920</v>
      </c>
      <c r="G828" s="1162" t="s">
        <v>9921</v>
      </c>
      <c r="I828" s="1163" t="s">
        <v>9536</v>
      </c>
      <c r="K828" s="1163" t="s">
        <v>10876</v>
      </c>
    </row>
    <row r="829" spans="2:11" ht="90" x14ac:dyDescent="0.25">
      <c r="B829" s="1143" t="s">
        <v>8941</v>
      </c>
      <c r="D829" s="1163" t="s">
        <v>1179</v>
      </c>
      <c r="E829" s="1163" t="s">
        <v>9922</v>
      </c>
      <c r="G829" s="1162" t="s">
        <v>9923</v>
      </c>
      <c r="I829" s="1163" t="s">
        <v>9541</v>
      </c>
      <c r="K829" s="1163" t="s">
        <v>10877</v>
      </c>
    </row>
    <row r="830" spans="2:11" ht="90" x14ac:dyDescent="0.25">
      <c r="B830" s="1143" t="s">
        <v>9214</v>
      </c>
      <c r="D830" s="1163" t="s">
        <v>1179</v>
      </c>
      <c r="E830" s="1163" t="s">
        <v>9924</v>
      </c>
      <c r="G830" s="1162" t="s">
        <v>9925</v>
      </c>
      <c r="I830" s="1163" t="s">
        <v>9536</v>
      </c>
      <c r="K830" s="1163" t="s">
        <v>10878</v>
      </c>
    </row>
    <row r="831" spans="2:11" ht="120" x14ac:dyDescent="0.25">
      <c r="B831" s="1143" t="s">
        <v>8909</v>
      </c>
      <c r="D831" s="1163" t="s">
        <v>1179</v>
      </c>
      <c r="E831" s="1163" t="s">
        <v>9926</v>
      </c>
      <c r="G831" s="1162" t="s">
        <v>9927</v>
      </c>
      <c r="I831" s="1163" t="s">
        <v>9519</v>
      </c>
      <c r="K831" s="1163" t="s">
        <v>10879</v>
      </c>
    </row>
    <row r="832" spans="2:11" ht="90" x14ac:dyDescent="0.25">
      <c r="B832" s="1143" t="s">
        <v>8879</v>
      </c>
      <c r="D832" s="1163" t="s">
        <v>1179</v>
      </c>
      <c r="E832" s="1163" t="s">
        <v>9928</v>
      </c>
      <c r="G832" s="1162" t="s">
        <v>9929</v>
      </c>
      <c r="I832" s="1163" t="s">
        <v>9519</v>
      </c>
      <c r="K832" s="1163" t="s">
        <v>10880</v>
      </c>
    </row>
    <row r="833" spans="2:11" ht="105" x14ac:dyDescent="0.25">
      <c r="B833" s="1143" t="s">
        <v>9417</v>
      </c>
      <c r="D833" s="1163" t="s">
        <v>1179</v>
      </c>
      <c r="E833" s="1163" t="s">
        <v>9930</v>
      </c>
      <c r="G833" s="1162" t="s">
        <v>9931</v>
      </c>
      <c r="I833" s="1163" t="s">
        <v>9541</v>
      </c>
      <c r="K833" s="1163" t="s">
        <v>10881</v>
      </c>
    </row>
    <row r="834" spans="2:11" ht="75" x14ac:dyDescent="0.25">
      <c r="B834" s="1143" t="s">
        <v>9358</v>
      </c>
      <c r="D834" s="1163" t="s">
        <v>1179</v>
      </c>
      <c r="E834" s="1163" t="s">
        <v>9932</v>
      </c>
      <c r="G834" s="1162" t="s">
        <v>9933</v>
      </c>
      <c r="I834" s="1163" t="s">
        <v>9516</v>
      </c>
      <c r="K834" s="1163" t="s">
        <v>10768</v>
      </c>
    </row>
    <row r="835" spans="2:11" ht="75" x14ac:dyDescent="0.25">
      <c r="B835" s="1143" t="s">
        <v>8675</v>
      </c>
      <c r="D835" s="1163" t="s">
        <v>1179</v>
      </c>
      <c r="E835" s="1163" t="s">
        <v>9934</v>
      </c>
      <c r="G835" s="1162" t="s">
        <v>9935</v>
      </c>
      <c r="I835" s="1163" t="s">
        <v>9541</v>
      </c>
      <c r="K835" s="1163" t="s">
        <v>10882</v>
      </c>
    </row>
    <row r="836" spans="2:11" ht="120" x14ac:dyDescent="0.25">
      <c r="B836" s="1143" t="s">
        <v>9198</v>
      </c>
      <c r="D836" s="1163" t="s">
        <v>1179</v>
      </c>
      <c r="E836" s="1163" t="s">
        <v>9936</v>
      </c>
      <c r="G836" s="1162" t="s">
        <v>9937</v>
      </c>
      <c r="I836" s="1163" t="s">
        <v>9516</v>
      </c>
      <c r="K836" s="1163" t="s">
        <v>10883</v>
      </c>
    </row>
    <row r="837" spans="2:11" ht="135" x14ac:dyDescent="0.25">
      <c r="B837" s="1143" t="s">
        <v>9025</v>
      </c>
      <c r="D837" s="1163" t="s">
        <v>1179</v>
      </c>
      <c r="E837" s="1163" t="s">
        <v>9938</v>
      </c>
      <c r="G837" s="1162" t="s">
        <v>9939</v>
      </c>
      <c r="I837" s="1163" t="s">
        <v>9536</v>
      </c>
      <c r="K837" s="1163" t="s">
        <v>10876</v>
      </c>
    </row>
    <row r="838" spans="2:11" ht="90" x14ac:dyDescent="0.25">
      <c r="B838" s="1143" t="s">
        <v>8891</v>
      </c>
      <c r="D838" s="1163" t="s">
        <v>1179</v>
      </c>
      <c r="E838" s="1163" t="s">
        <v>9940</v>
      </c>
      <c r="G838" s="1162" t="s">
        <v>9941</v>
      </c>
      <c r="I838" s="1163" t="s">
        <v>9516</v>
      </c>
      <c r="K838" s="1163" t="s">
        <v>10884</v>
      </c>
    </row>
    <row r="839" spans="2:11" ht="105" x14ac:dyDescent="0.25">
      <c r="B839" s="1143" t="s">
        <v>8735</v>
      </c>
      <c r="D839" s="1163" t="s">
        <v>1179</v>
      </c>
      <c r="E839" s="1163" t="s">
        <v>9942</v>
      </c>
      <c r="G839" s="1162" t="s">
        <v>9943</v>
      </c>
      <c r="I839" s="1163" t="s">
        <v>9541</v>
      </c>
      <c r="K839" s="1163" t="s">
        <v>10779</v>
      </c>
    </row>
    <row r="840" spans="2:11" ht="135" x14ac:dyDescent="0.25">
      <c r="B840" s="1143" t="s">
        <v>8861</v>
      </c>
      <c r="D840" s="1163" t="s">
        <v>1179</v>
      </c>
      <c r="E840" s="1163" t="s">
        <v>9944</v>
      </c>
      <c r="G840" s="1162" t="s">
        <v>9945</v>
      </c>
      <c r="I840" s="1163" t="s">
        <v>9516</v>
      </c>
      <c r="K840" s="1163" t="s">
        <v>10885</v>
      </c>
    </row>
    <row r="841" spans="2:11" ht="90" x14ac:dyDescent="0.25">
      <c r="B841" s="1143" t="s">
        <v>9266</v>
      </c>
      <c r="D841" s="1163" t="s">
        <v>1179</v>
      </c>
      <c r="E841" s="1163" t="s">
        <v>9946</v>
      </c>
      <c r="G841" s="1162" t="s">
        <v>9947</v>
      </c>
      <c r="I841" s="1163" t="s">
        <v>9516</v>
      </c>
      <c r="K841" s="1163" t="s">
        <v>10769</v>
      </c>
    </row>
    <row r="842" spans="2:11" ht="135" x14ac:dyDescent="0.25">
      <c r="B842" s="1143" t="s">
        <v>8435</v>
      </c>
      <c r="D842" s="1163" t="s">
        <v>1179</v>
      </c>
      <c r="E842" s="1163" t="s">
        <v>9948</v>
      </c>
      <c r="G842" s="1162" t="s">
        <v>9949</v>
      </c>
      <c r="I842" s="1163" t="s">
        <v>9536</v>
      </c>
      <c r="K842" s="1163" t="s">
        <v>10886</v>
      </c>
    </row>
    <row r="843" spans="2:11" ht="120" x14ac:dyDescent="0.25">
      <c r="B843" s="1143" t="s">
        <v>8911</v>
      </c>
      <c r="D843" s="1163" t="s">
        <v>1179</v>
      </c>
      <c r="E843" s="1163" t="s">
        <v>9950</v>
      </c>
      <c r="G843" s="1162" t="s">
        <v>9951</v>
      </c>
      <c r="I843" s="1163" t="s">
        <v>9541</v>
      </c>
      <c r="K843" s="1163" t="s">
        <v>10887</v>
      </c>
    </row>
    <row r="844" spans="2:11" ht="120" x14ac:dyDescent="0.25">
      <c r="B844" s="1143" t="s">
        <v>9395</v>
      </c>
      <c r="D844" s="1163" t="s">
        <v>1179</v>
      </c>
      <c r="E844" s="1163" t="s">
        <v>9952</v>
      </c>
      <c r="G844" s="1162" t="s">
        <v>9953</v>
      </c>
      <c r="I844" s="1163" t="s">
        <v>9541</v>
      </c>
      <c r="K844" s="1163" t="s">
        <v>10888</v>
      </c>
    </row>
    <row r="845" spans="2:11" ht="105" x14ac:dyDescent="0.25">
      <c r="B845" s="1143" t="s">
        <v>9157</v>
      </c>
      <c r="D845" s="1163" t="s">
        <v>1179</v>
      </c>
      <c r="E845" s="1163" t="s">
        <v>9954</v>
      </c>
      <c r="G845" s="1162" t="s">
        <v>9955</v>
      </c>
      <c r="I845" s="1163" t="s">
        <v>9519</v>
      </c>
      <c r="K845" s="1163" t="s">
        <v>10774</v>
      </c>
    </row>
    <row r="846" spans="2:11" ht="75" x14ac:dyDescent="0.25">
      <c r="B846" s="1143" t="s">
        <v>8987</v>
      </c>
      <c r="D846" s="1163" t="s">
        <v>1179</v>
      </c>
      <c r="E846" s="1163" t="s">
        <v>9956</v>
      </c>
      <c r="G846" s="1162" t="s">
        <v>9957</v>
      </c>
      <c r="I846" s="1163" t="s">
        <v>9541</v>
      </c>
      <c r="K846" s="1163" t="s">
        <v>10795</v>
      </c>
    </row>
    <row r="847" spans="2:11" ht="90" x14ac:dyDescent="0.25">
      <c r="B847" s="1143" t="s">
        <v>9027</v>
      </c>
      <c r="D847" s="1163" t="s">
        <v>1179</v>
      </c>
      <c r="E847" s="1163" t="s">
        <v>9958</v>
      </c>
      <c r="G847" s="1162" t="s">
        <v>9959</v>
      </c>
      <c r="I847" s="1163" t="s">
        <v>9541</v>
      </c>
      <c r="K847" s="1163" t="s">
        <v>10795</v>
      </c>
    </row>
    <row r="848" spans="2:11" ht="90" x14ac:dyDescent="0.25">
      <c r="B848" s="1143" t="s">
        <v>8366</v>
      </c>
      <c r="D848" s="1163" t="s">
        <v>1179</v>
      </c>
      <c r="E848" s="1163" t="s">
        <v>9960</v>
      </c>
      <c r="G848" s="1162" t="s">
        <v>9961</v>
      </c>
      <c r="I848" s="1163" t="s">
        <v>9541</v>
      </c>
      <c r="K848" s="1163" t="s">
        <v>10889</v>
      </c>
    </row>
    <row r="849" spans="2:11" ht="90" x14ac:dyDescent="0.25">
      <c r="B849" s="1143" t="s">
        <v>8849</v>
      </c>
      <c r="D849" s="1163" t="s">
        <v>1179</v>
      </c>
      <c r="E849" s="1163" t="s">
        <v>9962</v>
      </c>
      <c r="G849" s="1162" t="s">
        <v>9963</v>
      </c>
      <c r="I849" s="1163" t="s">
        <v>9519</v>
      </c>
      <c r="K849" s="1163" t="s">
        <v>10756</v>
      </c>
    </row>
    <row r="850" spans="2:11" ht="105" x14ac:dyDescent="0.25">
      <c r="B850" s="1143" t="s">
        <v>9063</v>
      </c>
      <c r="D850" s="1163" t="s">
        <v>1179</v>
      </c>
      <c r="E850" s="1163" t="s">
        <v>9964</v>
      </c>
      <c r="G850" s="1162" t="s">
        <v>9965</v>
      </c>
      <c r="I850" s="1163" t="s">
        <v>9519</v>
      </c>
      <c r="K850" s="1163" t="s">
        <v>10890</v>
      </c>
    </row>
    <row r="851" spans="2:11" ht="75" x14ac:dyDescent="0.25">
      <c r="B851" s="1143" t="s">
        <v>9360</v>
      </c>
      <c r="D851" s="1163" t="s">
        <v>1179</v>
      </c>
      <c r="E851" s="1163" t="s">
        <v>9966</v>
      </c>
      <c r="G851" s="1162" t="s">
        <v>9967</v>
      </c>
      <c r="I851" s="1163" t="s">
        <v>9541</v>
      </c>
      <c r="K851" s="1163" t="s">
        <v>10806</v>
      </c>
    </row>
    <row r="852" spans="2:11" ht="135" x14ac:dyDescent="0.25">
      <c r="B852" s="1143" t="s">
        <v>8670</v>
      </c>
      <c r="D852" s="1163" t="s">
        <v>1179</v>
      </c>
      <c r="E852" s="1163" t="s">
        <v>9968</v>
      </c>
      <c r="G852" s="1162" t="s">
        <v>9969</v>
      </c>
      <c r="I852" s="1163" t="s">
        <v>9522</v>
      </c>
      <c r="K852" s="1163" t="s">
        <v>10860</v>
      </c>
    </row>
    <row r="853" spans="2:11" ht="90" x14ac:dyDescent="0.25">
      <c r="B853" s="1143" t="s">
        <v>9029</v>
      </c>
      <c r="D853" s="1163" t="s">
        <v>1179</v>
      </c>
      <c r="E853" s="1163" t="s">
        <v>9970</v>
      </c>
      <c r="G853" s="1162" t="s">
        <v>9971</v>
      </c>
      <c r="I853" s="1163" t="s">
        <v>9516</v>
      </c>
      <c r="K853" s="1163" t="s">
        <v>10891</v>
      </c>
    </row>
    <row r="854" spans="2:11" ht="105" x14ac:dyDescent="0.25">
      <c r="B854" s="1143" t="s">
        <v>9419</v>
      </c>
      <c r="D854" s="1163" t="s">
        <v>1179</v>
      </c>
      <c r="E854" s="1163" t="s">
        <v>9972</v>
      </c>
      <c r="G854" s="1162" t="s">
        <v>9973</v>
      </c>
      <c r="I854" s="1163" t="s">
        <v>9519</v>
      </c>
      <c r="K854" s="1163" t="s">
        <v>10892</v>
      </c>
    </row>
    <row r="855" spans="2:11" ht="120" x14ac:dyDescent="0.25">
      <c r="B855" s="1143" t="s">
        <v>9434</v>
      </c>
      <c r="D855" s="1163" t="s">
        <v>1179</v>
      </c>
      <c r="E855" s="1163" t="s">
        <v>9974</v>
      </c>
      <c r="G855" s="1162" t="s">
        <v>9975</v>
      </c>
      <c r="I855" s="1163" t="s">
        <v>9536</v>
      </c>
      <c r="K855" s="1163" t="s">
        <v>10893</v>
      </c>
    </row>
    <row r="856" spans="2:11" ht="120" x14ac:dyDescent="0.25">
      <c r="B856" s="1143" t="s">
        <v>9268</v>
      </c>
      <c r="D856" s="1163" t="s">
        <v>1179</v>
      </c>
      <c r="E856" s="1163" t="s">
        <v>9976</v>
      </c>
      <c r="G856" s="1162" t="s">
        <v>9977</v>
      </c>
      <c r="I856" s="1163" t="s">
        <v>9516</v>
      </c>
      <c r="K856" s="1163" t="s">
        <v>10803</v>
      </c>
    </row>
    <row r="857" spans="2:11" ht="90" x14ac:dyDescent="0.25">
      <c r="B857" s="1143" t="s">
        <v>8554</v>
      </c>
      <c r="D857" s="1163" t="s">
        <v>1179</v>
      </c>
      <c r="E857" s="1163" t="s">
        <v>9978</v>
      </c>
      <c r="G857" s="1162" t="s">
        <v>9979</v>
      </c>
      <c r="I857" s="1163" t="s">
        <v>9536</v>
      </c>
      <c r="K857" s="1163" t="s">
        <v>10780</v>
      </c>
    </row>
    <row r="858" spans="2:11" ht="90" x14ac:dyDescent="0.25">
      <c r="B858" s="1143" t="s">
        <v>8316</v>
      </c>
      <c r="D858" s="1163" t="s">
        <v>1179</v>
      </c>
      <c r="E858" s="1163" t="s">
        <v>9980</v>
      </c>
      <c r="G858" s="1162" t="s">
        <v>9981</v>
      </c>
      <c r="I858" s="1163" t="s">
        <v>9519</v>
      </c>
      <c r="K858" s="1163" t="s">
        <v>10756</v>
      </c>
    </row>
    <row r="859" spans="2:11" ht="90" x14ac:dyDescent="0.25">
      <c r="B859" s="1143" t="s">
        <v>8697</v>
      </c>
      <c r="D859" s="1163" t="s">
        <v>1179</v>
      </c>
      <c r="E859" s="1163" t="s">
        <v>9982</v>
      </c>
      <c r="G859" s="1162" t="s">
        <v>9983</v>
      </c>
      <c r="I859" s="1163" t="s">
        <v>9519</v>
      </c>
      <c r="K859" s="1163" t="s">
        <v>10756</v>
      </c>
    </row>
    <row r="860" spans="2:11" ht="90" x14ac:dyDescent="0.25">
      <c r="B860" s="1143" t="s">
        <v>8611</v>
      </c>
      <c r="D860" s="1163" t="s">
        <v>1179</v>
      </c>
      <c r="E860" s="1163" t="s">
        <v>9984</v>
      </c>
      <c r="G860" s="1162" t="s">
        <v>9985</v>
      </c>
      <c r="I860" s="1163" t="s">
        <v>9516</v>
      </c>
      <c r="K860" s="1163" t="s">
        <v>10764</v>
      </c>
    </row>
    <row r="861" spans="2:11" ht="90" x14ac:dyDescent="0.25">
      <c r="B861" s="1143" t="s">
        <v>9044</v>
      </c>
      <c r="D861" s="1163" t="s">
        <v>1179</v>
      </c>
      <c r="E861" s="1163" t="s">
        <v>9986</v>
      </c>
      <c r="G861" s="1162" t="s">
        <v>9987</v>
      </c>
      <c r="I861" s="1163" t="s">
        <v>9516</v>
      </c>
      <c r="K861" s="1163" t="s">
        <v>10768</v>
      </c>
    </row>
    <row r="862" spans="2:11" ht="90" x14ac:dyDescent="0.25">
      <c r="B862" s="1143" t="s">
        <v>8613</v>
      </c>
      <c r="D862" s="1163" t="s">
        <v>1179</v>
      </c>
      <c r="E862" s="1163" t="s">
        <v>9988</v>
      </c>
      <c r="G862" s="1162" t="s">
        <v>9989</v>
      </c>
      <c r="I862" s="1163" t="s">
        <v>9536</v>
      </c>
      <c r="K862" s="1163" t="s">
        <v>10780</v>
      </c>
    </row>
    <row r="863" spans="2:11" ht="105" x14ac:dyDescent="0.25">
      <c r="B863" s="1143" t="s">
        <v>9097</v>
      </c>
      <c r="D863" s="1163" t="s">
        <v>1179</v>
      </c>
      <c r="E863" s="1163" t="s">
        <v>9990</v>
      </c>
      <c r="G863" s="1162" t="s">
        <v>9991</v>
      </c>
      <c r="I863" s="1163" t="s">
        <v>9516</v>
      </c>
      <c r="K863" s="1163" t="s">
        <v>10870</v>
      </c>
    </row>
    <row r="864" spans="2:11" ht="90" x14ac:dyDescent="0.25">
      <c r="B864" s="1143" t="s">
        <v>8948</v>
      </c>
      <c r="D864" s="1163" t="s">
        <v>1179</v>
      </c>
      <c r="E864" s="1163" t="s">
        <v>9992</v>
      </c>
      <c r="G864" s="1162" t="s">
        <v>9993</v>
      </c>
      <c r="I864" s="1163" t="s">
        <v>9541</v>
      </c>
      <c r="K864" s="1163" t="s">
        <v>10894</v>
      </c>
    </row>
    <row r="865" spans="2:11" ht="105" x14ac:dyDescent="0.25">
      <c r="B865" s="1143" t="s">
        <v>8994</v>
      </c>
      <c r="D865" s="1163" t="s">
        <v>1179</v>
      </c>
      <c r="E865" s="1163" t="s">
        <v>9994</v>
      </c>
      <c r="G865" s="1162" t="s">
        <v>9995</v>
      </c>
      <c r="I865" s="1163" t="s">
        <v>9541</v>
      </c>
      <c r="K865" s="1163" t="s">
        <v>10855</v>
      </c>
    </row>
    <row r="866" spans="2:11" ht="105" x14ac:dyDescent="0.25">
      <c r="B866" s="1143" t="s">
        <v>8996</v>
      </c>
      <c r="D866" s="1163" t="s">
        <v>1179</v>
      </c>
      <c r="E866" s="1163" t="s">
        <v>9996</v>
      </c>
      <c r="G866" s="1162" t="s">
        <v>9997</v>
      </c>
      <c r="I866" s="1163" t="s">
        <v>9516</v>
      </c>
      <c r="K866" s="1163" t="s">
        <v>10895</v>
      </c>
    </row>
    <row r="867" spans="2:11" ht="90" x14ac:dyDescent="0.25">
      <c r="B867" s="1143" t="s">
        <v>8692</v>
      </c>
      <c r="D867" s="1163" t="s">
        <v>1179</v>
      </c>
      <c r="E867" s="1163" t="s">
        <v>9998</v>
      </c>
      <c r="G867" s="1162" t="s">
        <v>9999</v>
      </c>
      <c r="I867" s="1163" t="s">
        <v>9516</v>
      </c>
      <c r="K867" s="1163" t="s">
        <v>10768</v>
      </c>
    </row>
    <row r="868" spans="2:11" ht="120" x14ac:dyDescent="0.25">
      <c r="B868" s="1143" t="s">
        <v>8334</v>
      </c>
      <c r="D868" s="1163" t="s">
        <v>1179</v>
      </c>
      <c r="E868" s="1163" t="s">
        <v>10000</v>
      </c>
      <c r="G868" s="1162" t="s">
        <v>10001</v>
      </c>
      <c r="I868" s="1163" t="s">
        <v>9536</v>
      </c>
      <c r="K868" s="1163" t="s">
        <v>10896</v>
      </c>
    </row>
    <row r="869" spans="2:11" ht="120" x14ac:dyDescent="0.25">
      <c r="B869" s="1143" t="s">
        <v>9258</v>
      </c>
      <c r="D869" s="1163" t="s">
        <v>1179</v>
      </c>
      <c r="E869" s="1163" t="s">
        <v>10002</v>
      </c>
      <c r="G869" s="1162" t="s">
        <v>10003</v>
      </c>
      <c r="I869" s="1163" t="s">
        <v>9516</v>
      </c>
      <c r="K869" s="1163" t="s">
        <v>10803</v>
      </c>
    </row>
    <row r="870" spans="2:11" ht="75" x14ac:dyDescent="0.25">
      <c r="B870" s="1143" t="s">
        <v>8417</v>
      </c>
      <c r="D870" s="1163" t="s">
        <v>1179</v>
      </c>
      <c r="E870" s="1163" t="s">
        <v>10004</v>
      </c>
      <c r="G870" s="1162" t="s">
        <v>10005</v>
      </c>
      <c r="I870" s="1163" t="s">
        <v>9541</v>
      </c>
      <c r="K870" s="1163" t="s">
        <v>10839</v>
      </c>
    </row>
    <row r="871" spans="2:11" ht="90" x14ac:dyDescent="0.25">
      <c r="B871" s="1143" t="s">
        <v>9493</v>
      </c>
      <c r="D871" s="1163" t="s">
        <v>1179</v>
      </c>
      <c r="E871" s="1163" t="s">
        <v>10006</v>
      </c>
      <c r="G871" s="1162" t="s">
        <v>10007</v>
      </c>
      <c r="I871" s="1163" t="s">
        <v>9519</v>
      </c>
      <c r="K871" s="1163" t="s">
        <v>10756</v>
      </c>
    </row>
    <row r="872" spans="2:11" ht="120" x14ac:dyDescent="0.25">
      <c r="B872" s="1143" t="s">
        <v>8468</v>
      </c>
      <c r="D872" s="1163" t="s">
        <v>1179</v>
      </c>
      <c r="E872" s="1163" t="s">
        <v>10008</v>
      </c>
      <c r="G872" s="1162" t="s">
        <v>10009</v>
      </c>
      <c r="I872" s="1163" t="s">
        <v>9541</v>
      </c>
      <c r="K872" s="1163" t="s">
        <v>10833</v>
      </c>
    </row>
    <row r="873" spans="2:11" ht="90" x14ac:dyDescent="0.25">
      <c r="B873" s="1143" t="s">
        <v>9503</v>
      </c>
      <c r="D873" s="1163" t="s">
        <v>1179</v>
      </c>
      <c r="E873" s="1163" t="s">
        <v>10010</v>
      </c>
      <c r="G873" s="1162" t="s">
        <v>10011</v>
      </c>
      <c r="I873" s="1163" t="s">
        <v>9522</v>
      </c>
      <c r="K873" s="1163" t="s">
        <v>10897</v>
      </c>
    </row>
    <row r="874" spans="2:11" ht="120" x14ac:dyDescent="0.25">
      <c r="B874" s="1143" t="s">
        <v>8737</v>
      </c>
      <c r="D874" s="1163" t="s">
        <v>1179</v>
      </c>
      <c r="E874" s="1163" t="s">
        <v>10012</v>
      </c>
      <c r="G874" s="1162" t="s">
        <v>10013</v>
      </c>
      <c r="I874" s="1163" t="s">
        <v>9516</v>
      </c>
      <c r="K874" s="1163" t="s">
        <v>10898</v>
      </c>
    </row>
    <row r="875" spans="2:11" ht="75" x14ac:dyDescent="0.25">
      <c r="B875" s="1143" t="s">
        <v>9192</v>
      </c>
      <c r="D875" s="1163" t="s">
        <v>1179</v>
      </c>
      <c r="E875" s="1163" t="s">
        <v>10014</v>
      </c>
      <c r="G875" s="1162" t="s">
        <v>10015</v>
      </c>
      <c r="I875" s="1163" t="s">
        <v>9541</v>
      </c>
      <c r="K875" s="1163" t="s">
        <v>10806</v>
      </c>
    </row>
    <row r="876" spans="2:11" ht="75" x14ac:dyDescent="0.25">
      <c r="B876" s="1143" t="s">
        <v>9373</v>
      </c>
      <c r="D876" s="1163" t="s">
        <v>1179</v>
      </c>
      <c r="E876" s="1163" t="s">
        <v>10016</v>
      </c>
      <c r="G876" s="1162" t="s">
        <v>10017</v>
      </c>
      <c r="I876" s="1163" t="s">
        <v>9516</v>
      </c>
      <c r="K876" s="1163" t="s">
        <v>10764</v>
      </c>
    </row>
    <row r="877" spans="2:11" ht="105" x14ac:dyDescent="0.25">
      <c r="B877" s="1143" t="s">
        <v>9216</v>
      </c>
      <c r="D877" s="1163" t="s">
        <v>1179</v>
      </c>
      <c r="E877" s="1163" t="s">
        <v>10018</v>
      </c>
      <c r="G877" s="1162" t="s">
        <v>10019</v>
      </c>
      <c r="I877" s="1163" t="s">
        <v>9635</v>
      </c>
      <c r="K877" s="1163" t="s">
        <v>10899</v>
      </c>
    </row>
    <row r="878" spans="2:11" ht="90" x14ac:dyDescent="0.25">
      <c r="B878" s="1143" t="s">
        <v>9108</v>
      </c>
      <c r="D878" s="1163" t="s">
        <v>1179</v>
      </c>
      <c r="E878" s="1163" t="s">
        <v>10020</v>
      </c>
      <c r="G878" s="1162" t="s">
        <v>10021</v>
      </c>
      <c r="I878" s="1163" t="s">
        <v>9516</v>
      </c>
      <c r="K878" s="1163" t="s">
        <v>10764</v>
      </c>
    </row>
    <row r="879" spans="2:11" ht="105" x14ac:dyDescent="0.25">
      <c r="B879" s="1143" t="s">
        <v>8950</v>
      </c>
      <c r="D879" s="1163" t="s">
        <v>1179</v>
      </c>
      <c r="E879" s="1163" t="s">
        <v>10022</v>
      </c>
      <c r="G879" s="1162" t="s">
        <v>10023</v>
      </c>
      <c r="I879" s="1163" t="s">
        <v>9522</v>
      </c>
      <c r="K879" s="1163" t="s">
        <v>10900</v>
      </c>
    </row>
    <row r="880" spans="2:11" ht="90" x14ac:dyDescent="0.25">
      <c r="B880" s="1143" t="s">
        <v>8863</v>
      </c>
      <c r="D880" s="1163" t="s">
        <v>1179</v>
      </c>
      <c r="E880" s="1163" t="s">
        <v>10024</v>
      </c>
      <c r="G880" s="1162" t="s">
        <v>10025</v>
      </c>
      <c r="I880" s="1163" t="s">
        <v>9536</v>
      </c>
      <c r="K880" s="1163" t="s">
        <v>10901</v>
      </c>
    </row>
    <row r="881" spans="2:11" ht="90" x14ac:dyDescent="0.25">
      <c r="B881" s="1143" t="s">
        <v>8353</v>
      </c>
      <c r="D881" s="1163" t="s">
        <v>1179</v>
      </c>
      <c r="E881" s="1163" t="s">
        <v>10026</v>
      </c>
      <c r="G881" s="1162" t="s">
        <v>10027</v>
      </c>
      <c r="I881" s="1163" t="s">
        <v>9516</v>
      </c>
      <c r="K881" s="1163" t="s">
        <v>10768</v>
      </c>
    </row>
    <row r="882" spans="2:11" ht="75" x14ac:dyDescent="0.25">
      <c r="B882" s="1143" t="s">
        <v>8881</v>
      </c>
      <c r="D882" s="1163" t="s">
        <v>1179</v>
      </c>
      <c r="E882" s="1163" t="s">
        <v>10028</v>
      </c>
      <c r="G882" s="1162" t="s">
        <v>10029</v>
      </c>
      <c r="I882" s="1163" t="s">
        <v>9541</v>
      </c>
      <c r="K882" s="1163" t="s">
        <v>10806</v>
      </c>
    </row>
    <row r="883" spans="2:11" ht="90" x14ac:dyDescent="0.25">
      <c r="B883" s="1143" t="s">
        <v>8346</v>
      </c>
      <c r="D883" s="1163" t="s">
        <v>1179</v>
      </c>
      <c r="E883" s="1163" t="s">
        <v>10030</v>
      </c>
      <c r="G883" s="1162" t="s">
        <v>10031</v>
      </c>
      <c r="I883" s="1163" t="s">
        <v>9536</v>
      </c>
      <c r="K883" s="1163" t="s">
        <v>10780</v>
      </c>
    </row>
    <row r="884" spans="2:11" ht="90" x14ac:dyDescent="0.25">
      <c r="B884" s="1143" t="s">
        <v>8544</v>
      </c>
      <c r="D884" s="1163" t="s">
        <v>1179</v>
      </c>
      <c r="E884" s="1163" t="s">
        <v>10032</v>
      </c>
      <c r="G884" s="1162" t="s">
        <v>10033</v>
      </c>
      <c r="I884" s="1163" t="s">
        <v>9541</v>
      </c>
      <c r="K884" s="1163" t="s">
        <v>10902</v>
      </c>
    </row>
    <row r="885" spans="2:11" ht="90" x14ac:dyDescent="0.25">
      <c r="B885" s="1143" t="s">
        <v>9032</v>
      </c>
      <c r="D885" s="1163" t="s">
        <v>1179</v>
      </c>
      <c r="E885" s="1163" t="s">
        <v>10034</v>
      </c>
      <c r="G885" s="1162" t="s">
        <v>10035</v>
      </c>
      <c r="I885" s="1163" t="s">
        <v>9519</v>
      </c>
      <c r="K885" s="1163" t="s">
        <v>10903</v>
      </c>
    </row>
    <row r="886" spans="2:11" ht="90" x14ac:dyDescent="0.25">
      <c r="B886" s="1143" t="s">
        <v>9338</v>
      </c>
      <c r="D886" s="1163" t="s">
        <v>1179</v>
      </c>
      <c r="E886" s="1163" t="s">
        <v>10036</v>
      </c>
      <c r="G886" s="1162" t="s">
        <v>10037</v>
      </c>
      <c r="I886" s="1163" t="s">
        <v>9522</v>
      </c>
      <c r="K886" s="1163" t="s">
        <v>10801</v>
      </c>
    </row>
    <row r="887" spans="2:11" ht="90" x14ac:dyDescent="0.25">
      <c r="B887" s="1143" t="s">
        <v>9134</v>
      </c>
      <c r="D887" s="1163" t="s">
        <v>1179</v>
      </c>
      <c r="E887" s="1163" t="s">
        <v>10038</v>
      </c>
      <c r="G887" s="1162" t="s">
        <v>10039</v>
      </c>
      <c r="I887" s="1163" t="s">
        <v>9516</v>
      </c>
      <c r="K887" s="1163" t="s">
        <v>10768</v>
      </c>
    </row>
    <row r="888" spans="2:11" ht="105" x14ac:dyDescent="0.25">
      <c r="B888" s="1143" t="s">
        <v>9218</v>
      </c>
      <c r="D888" s="1163" t="s">
        <v>1179</v>
      </c>
      <c r="E888" s="1163" t="s">
        <v>10040</v>
      </c>
      <c r="G888" s="1162" t="s">
        <v>10041</v>
      </c>
      <c r="I888" s="1163" t="s">
        <v>9516</v>
      </c>
      <c r="K888" s="1163" t="s">
        <v>10904</v>
      </c>
    </row>
    <row r="889" spans="2:11" ht="120" x14ac:dyDescent="0.25">
      <c r="B889" s="1143" t="s">
        <v>8507</v>
      </c>
      <c r="D889" s="1163" t="s">
        <v>1179</v>
      </c>
      <c r="E889" s="1163" t="s">
        <v>10042</v>
      </c>
      <c r="G889" s="1162" t="s">
        <v>10043</v>
      </c>
      <c r="I889" s="1163" t="s">
        <v>9519</v>
      </c>
      <c r="K889" s="1163" t="s">
        <v>10812</v>
      </c>
    </row>
    <row r="890" spans="2:11" ht="90" x14ac:dyDescent="0.25">
      <c r="B890" s="1143" t="s">
        <v>9099</v>
      </c>
      <c r="D890" s="1163" t="s">
        <v>1179</v>
      </c>
      <c r="E890" s="1163" t="s">
        <v>10044</v>
      </c>
      <c r="G890" s="1162" t="s">
        <v>10045</v>
      </c>
      <c r="I890" s="1163" t="s">
        <v>9519</v>
      </c>
      <c r="K890" s="1163" t="s">
        <v>10775</v>
      </c>
    </row>
    <row r="891" spans="2:11" ht="105" x14ac:dyDescent="0.25">
      <c r="B891" s="1143" t="s">
        <v>8834</v>
      </c>
      <c r="D891" s="1163" t="s">
        <v>1179</v>
      </c>
      <c r="E891" s="1163" t="s">
        <v>10046</v>
      </c>
      <c r="G891" s="1162" t="s">
        <v>10047</v>
      </c>
      <c r="I891" s="1163" t="s">
        <v>9536</v>
      </c>
      <c r="K891" s="1163" t="s">
        <v>10905</v>
      </c>
    </row>
    <row r="892" spans="2:11" ht="90" x14ac:dyDescent="0.25">
      <c r="B892" s="1143" t="s">
        <v>8865</v>
      </c>
      <c r="D892" s="1163" t="s">
        <v>1179</v>
      </c>
      <c r="E892" s="1163" t="s">
        <v>10048</v>
      </c>
      <c r="G892" s="1162" t="s">
        <v>10049</v>
      </c>
      <c r="I892" s="1163" t="s">
        <v>9635</v>
      </c>
      <c r="K892" s="1163" t="s">
        <v>10842</v>
      </c>
    </row>
    <row r="893" spans="2:11" ht="90" x14ac:dyDescent="0.25">
      <c r="B893" s="1143" t="s">
        <v>9400</v>
      </c>
      <c r="D893" s="1163" t="s">
        <v>1179</v>
      </c>
      <c r="E893" s="1163" t="s">
        <v>10050</v>
      </c>
      <c r="G893" s="1162" t="s">
        <v>10051</v>
      </c>
      <c r="I893" s="1163" t="s">
        <v>9522</v>
      </c>
      <c r="K893" s="1163" t="s">
        <v>10906</v>
      </c>
    </row>
    <row r="894" spans="2:11" ht="120" x14ac:dyDescent="0.25">
      <c r="B894" s="1143" t="s">
        <v>9055</v>
      </c>
      <c r="D894" s="1163" t="s">
        <v>1179</v>
      </c>
      <c r="E894" s="1163" t="s">
        <v>10052</v>
      </c>
      <c r="G894" s="1162" t="s">
        <v>10053</v>
      </c>
      <c r="I894" s="1163" t="s">
        <v>9541</v>
      </c>
      <c r="K894" s="1163" t="s">
        <v>10855</v>
      </c>
    </row>
    <row r="895" spans="2:11" ht="90" x14ac:dyDescent="0.25">
      <c r="B895" s="1143" t="s">
        <v>8774</v>
      </c>
      <c r="D895" s="1163" t="s">
        <v>1179</v>
      </c>
      <c r="E895" s="1163" t="s">
        <v>10054</v>
      </c>
      <c r="G895" s="1162" t="s">
        <v>10055</v>
      </c>
      <c r="I895" s="1163" t="s">
        <v>9522</v>
      </c>
      <c r="K895" s="1163" t="s">
        <v>10867</v>
      </c>
    </row>
    <row r="896" spans="2:11" ht="90" x14ac:dyDescent="0.25">
      <c r="B896" s="1143" t="s">
        <v>8652</v>
      </c>
      <c r="D896" s="1163" t="s">
        <v>1179</v>
      </c>
      <c r="E896" s="1163" t="s">
        <v>10056</v>
      </c>
      <c r="G896" s="1162" t="s">
        <v>10057</v>
      </c>
      <c r="I896" s="1163" t="s">
        <v>9519</v>
      </c>
      <c r="K896" s="1163" t="s">
        <v>10775</v>
      </c>
    </row>
    <row r="897" spans="2:11" ht="105" x14ac:dyDescent="0.25">
      <c r="B897" s="1143" t="s">
        <v>9065</v>
      </c>
      <c r="D897" s="1163" t="s">
        <v>1179</v>
      </c>
      <c r="E897" s="1163" t="s">
        <v>10058</v>
      </c>
      <c r="G897" s="1162" t="s">
        <v>10059</v>
      </c>
      <c r="I897" s="1163" t="s">
        <v>9519</v>
      </c>
      <c r="K897" s="1163" t="s">
        <v>10907</v>
      </c>
    </row>
    <row r="898" spans="2:11" ht="90" x14ac:dyDescent="0.25">
      <c r="B898" s="1143" t="s">
        <v>8513</v>
      </c>
      <c r="D898" s="1163" t="s">
        <v>1179</v>
      </c>
      <c r="E898" s="1163" t="s">
        <v>10060</v>
      </c>
      <c r="G898" s="1162" t="s">
        <v>10061</v>
      </c>
      <c r="I898" s="1163" t="s">
        <v>9536</v>
      </c>
      <c r="K898" s="1163" t="s">
        <v>10780</v>
      </c>
    </row>
    <row r="899" spans="2:11" ht="90" x14ac:dyDescent="0.25">
      <c r="B899" s="1143" t="s">
        <v>9242</v>
      </c>
      <c r="D899" s="1163" t="s">
        <v>1179</v>
      </c>
      <c r="E899" s="1163" t="s">
        <v>10062</v>
      </c>
      <c r="G899" s="1162" t="s">
        <v>10063</v>
      </c>
      <c r="I899" s="1163" t="s">
        <v>9516</v>
      </c>
      <c r="K899" s="1163" t="s">
        <v>10768</v>
      </c>
    </row>
    <row r="900" spans="2:11" ht="90" x14ac:dyDescent="0.25">
      <c r="B900" s="1143" t="s">
        <v>8867</v>
      </c>
      <c r="D900" s="1163" t="s">
        <v>1179</v>
      </c>
      <c r="E900" s="1163" t="s">
        <v>10064</v>
      </c>
      <c r="G900" s="1162" t="s">
        <v>10065</v>
      </c>
      <c r="I900" s="1163" t="s">
        <v>9516</v>
      </c>
      <c r="K900" s="1163" t="s">
        <v>10768</v>
      </c>
    </row>
    <row r="901" spans="2:11" ht="135" x14ac:dyDescent="0.25">
      <c r="B901" s="1143" t="s">
        <v>8419</v>
      </c>
      <c r="D901" s="1163" t="s">
        <v>1179</v>
      </c>
      <c r="E901" s="1163" t="s">
        <v>10066</v>
      </c>
      <c r="G901" s="1162" t="s">
        <v>10067</v>
      </c>
      <c r="I901" s="1163" t="s">
        <v>9516</v>
      </c>
      <c r="K901" s="1163" t="s">
        <v>10908</v>
      </c>
    </row>
    <row r="902" spans="2:11" ht="135" x14ac:dyDescent="0.25">
      <c r="B902" s="1143" t="s">
        <v>8818</v>
      </c>
      <c r="D902" s="1163" t="s">
        <v>1179</v>
      </c>
      <c r="E902" s="1163" t="s">
        <v>10068</v>
      </c>
      <c r="G902" s="1162" t="s">
        <v>10069</v>
      </c>
      <c r="I902" s="1163" t="s">
        <v>9541</v>
      </c>
      <c r="K902" s="1163" t="s">
        <v>10855</v>
      </c>
    </row>
    <row r="903" spans="2:11" ht="135" x14ac:dyDescent="0.25">
      <c r="B903" s="1143" t="s">
        <v>9388</v>
      </c>
      <c r="D903" s="1163" t="s">
        <v>1179</v>
      </c>
      <c r="E903" s="1163" t="s">
        <v>10070</v>
      </c>
      <c r="G903" s="1162" t="s">
        <v>10071</v>
      </c>
      <c r="I903" s="1163" t="s">
        <v>9536</v>
      </c>
      <c r="K903" s="1163" t="s">
        <v>10835</v>
      </c>
    </row>
    <row r="904" spans="2:11" ht="105" x14ac:dyDescent="0.25">
      <c r="B904" s="1143" t="s">
        <v>9067</v>
      </c>
      <c r="D904" s="1163" t="s">
        <v>1179</v>
      </c>
      <c r="E904" s="1163" t="s">
        <v>10072</v>
      </c>
      <c r="G904" s="1162" t="s">
        <v>10073</v>
      </c>
      <c r="I904" s="1163" t="s">
        <v>9519</v>
      </c>
      <c r="K904" s="1163" t="s">
        <v>10875</v>
      </c>
    </row>
    <row r="905" spans="2:11" ht="90" x14ac:dyDescent="0.25">
      <c r="B905" s="1143" t="s">
        <v>8336</v>
      </c>
      <c r="D905" s="1163" t="s">
        <v>1179</v>
      </c>
      <c r="E905" s="1163" t="s">
        <v>10074</v>
      </c>
      <c r="G905" s="1162" t="s">
        <v>10075</v>
      </c>
      <c r="I905" s="1163" t="s">
        <v>9541</v>
      </c>
      <c r="K905" s="1163" t="s">
        <v>10806</v>
      </c>
    </row>
    <row r="906" spans="2:11" ht="105" x14ac:dyDescent="0.25">
      <c r="B906" s="1143" t="s">
        <v>9085</v>
      </c>
      <c r="D906" s="1163" t="s">
        <v>1179</v>
      </c>
      <c r="E906" s="1163" t="s">
        <v>10076</v>
      </c>
      <c r="G906" s="1162" t="s">
        <v>10077</v>
      </c>
      <c r="I906" s="1163" t="s">
        <v>9519</v>
      </c>
      <c r="K906" s="1163" t="s">
        <v>10774</v>
      </c>
    </row>
    <row r="907" spans="2:11" ht="120" x14ac:dyDescent="0.25">
      <c r="B907" s="1143" t="s">
        <v>8739</v>
      </c>
      <c r="D907" s="1163" t="s">
        <v>1179</v>
      </c>
      <c r="E907" s="1163" t="s">
        <v>10078</v>
      </c>
      <c r="G907" s="1162" t="s">
        <v>10079</v>
      </c>
      <c r="I907" s="1163" t="s">
        <v>9519</v>
      </c>
      <c r="K907" s="1163" t="s">
        <v>10774</v>
      </c>
    </row>
    <row r="908" spans="2:11" ht="75" x14ac:dyDescent="0.25">
      <c r="B908" s="1143" t="s">
        <v>8385</v>
      </c>
      <c r="D908" s="1163" t="s">
        <v>1179</v>
      </c>
      <c r="E908" s="1163" t="s">
        <v>10080</v>
      </c>
      <c r="G908" s="1162" t="s">
        <v>10081</v>
      </c>
      <c r="I908" s="1163" t="s">
        <v>9516</v>
      </c>
      <c r="K908" s="1163" t="s">
        <v>10789</v>
      </c>
    </row>
    <row r="909" spans="2:11" ht="90" x14ac:dyDescent="0.25">
      <c r="B909" s="1143" t="s">
        <v>8355</v>
      </c>
      <c r="D909" s="1163" t="s">
        <v>1179</v>
      </c>
      <c r="E909" s="1163" t="s">
        <v>10082</v>
      </c>
      <c r="G909" s="1162" t="s">
        <v>10083</v>
      </c>
      <c r="I909" s="1163" t="s">
        <v>9516</v>
      </c>
      <c r="K909" s="1163" t="s">
        <v>10909</v>
      </c>
    </row>
    <row r="910" spans="2:11" ht="90" x14ac:dyDescent="0.25">
      <c r="B910" s="1143" t="s">
        <v>8357</v>
      </c>
      <c r="D910" s="1163" t="s">
        <v>1179</v>
      </c>
      <c r="E910" s="1163" t="s">
        <v>10084</v>
      </c>
      <c r="G910" s="1162" t="s">
        <v>10085</v>
      </c>
      <c r="I910" s="1163" t="s">
        <v>9519</v>
      </c>
      <c r="K910" s="1163" t="s">
        <v>10903</v>
      </c>
    </row>
    <row r="911" spans="2:11" ht="135" x14ac:dyDescent="0.25">
      <c r="B911" s="1143" t="s">
        <v>9448</v>
      </c>
      <c r="D911" s="1163" t="s">
        <v>1179</v>
      </c>
      <c r="E911" s="1163" t="s">
        <v>10086</v>
      </c>
      <c r="G911" s="1162" t="s">
        <v>10087</v>
      </c>
      <c r="I911" s="1163" t="s">
        <v>9516</v>
      </c>
      <c r="K911" s="1163" t="s">
        <v>10808</v>
      </c>
    </row>
    <row r="912" spans="2:11" ht="90" x14ac:dyDescent="0.25">
      <c r="B912" s="1143" t="s">
        <v>8952</v>
      </c>
      <c r="D912" s="1163" t="s">
        <v>1179</v>
      </c>
      <c r="E912" s="1163" t="s">
        <v>10088</v>
      </c>
      <c r="G912" s="1162" t="s">
        <v>10089</v>
      </c>
      <c r="I912" s="1163" t="s">
        <v>9536</v>
      </c>
      <c r="K912" s="1163" t="s">
        <v>10819</v>
      </c>
    </row>
    <row r="913" spans="2:11" ht="90" x14ac:dyDescent="0.25">
      <c r="B913" s="1143" t="s">
        <v>8402</v>
      </c>
      <c r="D913" s="1163" t="s">
        <v>1179</v>
      </c>
      <c r="E913" s="1163" t="s">
        <v>10090</v>
      </c>
      <c r="G913" s="1162" t="s">
        <v>10091</v>
      </c>
      <c r="I913" s="1163" t="s">
        <v>9519</v>
      </c>
      <c r="K913" s="1163" t="s">
        <v>10873</v>
      </c>
    </row>
    <row r="914" spans="2:11" ht="90" x14ac:dyDescent="0.25">
      <c r="B914" s="1143" t="s">
        <v>9046</v>
      </c>
      <c r="D914" s="1163" t="s">
        <v>1179</v>
      </c>
      <c r="E914" s="1163" t="s">
        <v>10092</v>
      </c>
      <c r="G914" s="1162" t="s">
        <v>10093</v>
      </c>
      <c r="I914" s="1163" t="s">
        <v>9519</v>
      </c>
      <c r="K914" s="1163" t="s">
        <v>10756</v>
      </c>
    </row>
    <row r="915" spans="2:11" ht="90" x14ac:dyDescent="0.25">
      <c r="B915" s="1143" t="s">
        <v>8715</v>
      </c>
      <c r="D915" s="1163" t="s">
        <v>1179</v>
      </c>
      <c r="E915" s="1163" t="s">
        <v>10094</v>
      </c>
      <c r="G915" s="1162" t="s">
        <v>10095</v>
      </c>
      <c r="I915" s="1163" t="s">
        <v>9519</v>
      </c>
      <c r="K915" s="1163" t="s">
        <v>10756</v>
      </c>
    </row>
    <row r="916" spans="2:11" ht="90" x14ac:dyDescent="0.25">
      <c r="B916" s="1143" t="s">
        <v>8954</v>
      </c>
      <c r="D916" s="1163" t="s">
        <v>1179</v>
      </c>
      <c r="E916" s="1163" t="s">
        <v>10096</v>
      </c>
      <c r="G916" s="1162" t="s">
        <v>10097</v>
      </c>
      <c r="I916" s="1163" t="s">
        <v>9519</v>
      </c>
      <c r="K916" s="1163" t="s">
        <v>10910</v>
      </c>
    </row>
    <row r="917" spans="2:11" ht="120" x14ac:dyDescent="0.25">
      <c r="B917" s="1143" t="s">
        <v>9184</v>
      </c>
      <c r="D917" s="1163" t="s">
        <v>1179</v>
      </c>
      <c r="E917" s="1163" t="s">
        <v>10098</v>
      </c>
      <c r="G917" s="1162" t="s">
        <v>10099</v>
      </c>
      <c r="I917" s="1163" t="s">
        <v>9536</v>
      </c>
      <c r="K917" s="1163" t="s">
        <v>10911</v>
      </c>
    </row>
    <row r="918" spans="2:11" ht="120" x14ac:dyDescent="0.25">
      <c r="B918" s="1143" t="s">
        <v>8944</v>
      </c>
      <c r="D918" s="1163" t="s">
        <v>1179</v>
      </c>
      <c r="E918" s="1163" t="s">
        <v>10100</v>
      </c>
      <c r="G918" s="1162" t="s">
        <v>10101</v>
      </c>
      <c r="I918" s="1163" t="s">
        <v>9516</v>
      </c>
      <c r="K918" s="1163" t="s">
        <v>10870</v>
      </c>
    </row>
    <row r="919" spans="2:11" ht="90" x14ac:dyDescent="0.25">
      <c r="B919" s="1143" t="s">
        <v>9171</v>
      </c>
      <c r="D919" s="1163" t="s">
        <v>1179</v>
      </c>
      <c r="E919" s="1163" t="s">
        <v>10102</v>
      </c>
      <c r="G919" s="1162" t="s">
        <v>10103</v>
      </c>
      <c r="I919" s="1163" t="s">
        <v>9541</v>
      </c>
      <c r="K919" s="1163" t="s">
        <v>10855</v>
      </c>
    </row>
    <row r="920" spans="2:11" ht="120" x14ac:dyDescent="0.25">
      <c r="B920" s="1143" t="s">
        <v>9091</v>
      </c>
      <c r="D920" s="1163" t="s">
        <v>1179</v>
      </c>
      <c r="E920" s="1163" t="s">
        <v>10104</v>
      </c>
      <c r="G920" s="1162" t="s">
        <v>10105</v>
      </c>
      <c r="I920" s="1163" t="s">
        <v>9522</v>
      </c>
      <c r="K920" s="1163" t="s">
        <v>10818</v>
      </c>
    </row>
    <row r="921" spans="2:11" ht="90" x14ac:dyDescent="0.25">
      <c r="B921" s="1143" t="s">
        <v>8956</v>
      </c>
      <c r="D921" s="1163" t="s">
        <v>1179</v>
      </c>
      <c r="E921" s="1163" t="s">
        <v>10106</v>
      </c>
      <c r="G921" s="1162" t="s">
        <v>10107</v>
      </c>
      <c r="I921" s="1163" t="s">
        <v>9516</v>
      </c>
      <c r="K921" s="1163" t="s">
        <v>10912</v>
      </c>
    </row>
    <row r="922" spans="2:11" ht="120" x14ac:dyDescent="0.25">
      <c r="B922" s="1143" t="s">
        <v>8654</v>
      </c>
      <c r="D922" s="1163" t="s">
        <v>1179</v>
      </c>
      <c r="E922" s="1163" t="s">
        <v>10108</v>
      </c>
      <c r="G922" s="1162" t="s">
        <v>10109</v>
      </c>
      <c r="I922" s="1163" t="s">
        <v>9522</v>
      </c>
      <c r="K922" s="1163" t="s">
        <v>10913</v>
      </c>
    </row>
    <row r="923" spans="2:11" ht="90" x14ac:dyDescent="0.25">
      <c r="B923" s="1143" t="s">
        <v>9495</v>
      </c>
      <c r="D923" s="1163" t="s">
        <v>1179</v>
      </c>
      <c r="E923" s="1163" t="s">
        <v>10110</v>
      </c>
      <c r="G923" s="1162" t="s">
        <v>10111</v>
      </c>
      <c r="I923" s="1163" t="s">
        <v>9541</v>
      </c>
      <c r="K923" s="1163" t="s">
        <v>10804</v>
      </c>
    </row>
    <row r="924" spans="2:11" ht="90" x14ac:dyDescent="0.25">
      <c r="B924" s="1143" t="s">
        <v>9220</v>
      </c>
      <c r="D924" s="1163" t="s">
        <v>1179</v>
      </c>
      <c r="E924" s="1163" t="s">
        <v>10112</v>
      </c>
      <c r="G924" s="1162" t="s">
        <v>10113</v>
      </c>
      <c r="I924" s="1163" t="s">
        <v>9522</v>
      </c>
      <c r="K924" s="1163" t="s">
        <v>10914</v>
      </c>
    </row>
    <row r="925" spans="2:11" ht="90" x14ac:dyDescent="0.25">
      <c r="B925" s="1143" t="s">
        <v>8750</v>
      </c>
      <c r="D925" s="1163" t="s">
        <v>1179</v>
      </c>
      <c r="E925" s="1163" t="s">
        <v>10114</v>
      </c>
      <c r="G925" s="1162" t="s">
        <v>10115</v>
      </c>
      <c r="I925" s="1163" t="s">
        <v>9541</v>
      </c>
      <c r="K925" s="1163" t="s">
        <v>10817</v>
      </c>
    </row>
    <row r="926" spans="2:11" ht="90" x14ac:dyDescent="0.25">
      <c r="B926" s="1143" t="s">
        <v>8900</v>
      </c>
      <c r="D926" s="1163" t="s">
        <v>1179</v>
      </c>
      <c r="E926" s="1163" t="s">
        <v>10116</v>
      </c>
      <c r="G926" s="1162" t="s">
        <v>10117</v>
      </c>
      <c r="I926" s="1163" t="s">
        <v>9516</v>
      </c>
      <c r="K926" s="1163" t="s">
        <v>10808</v>
      </c>
    </row>
    <row r="927" spans="2:11" ht="120" x14ac:dyDescent="0.25">
      <c r="B927" s="1143" t="s">
        <v>8479</v>
      </c>
      <c r="D927" s="1163" t="s">
        <v>1179</v>
      </c>
      <c r="E927" s="1163" t="s">
        <v>10118</v>
      </c>
      <c r="G927" s="1162" t="s">
        <v>10119</v>
      </c>
      <c r="I927" s="1163" t="s">
        <v>9516</v>
      </c>
      <c r="K927" s="1163" t="s">
        <v>10915</v>
      </c>
    </row>
    <row r="928" spans="2:11" ht="75" x14ac:dyDescent="0.25">
      <c r="B928" s="1143" t="s">
        <v>9110</v>
      </c>
      <c r="D928" s="1163" t="s">
        <v>1179</v>
      </c>
      <c r="E928" s="1163" t="s">
        <v>10120</v>
      </c>
      <c r="G928" s="1162" t="s">
        <v>10121</v>
      </c>
      <c r="I928" s="1163" t="s">
        <v>9536</v>
      </c>
      <c r="K928" s="1163" t="s">
        <v>10916</v>
      </c>
    </row>
    <row r="929" spans="2:11" ht="75" x14ac:dyDescent="0.25">
      <c r="B929" s="1143" t="s">
        <v>8841</v>
      </c>
      <c r="D929" s="1163" t="s">
        <v>1179</v>
      </c>
      <c r="E929" s="1163" t="s">
        <v>10122</v>
      </c>
      <c r="G929" s="1162" t="s">
        <v>10123</v>
      </c>
      <c r="I929" s="1163" t="s">
        <v>9541</v>
      </c>
      <c r="K929" s="1163" t="s">
        <v>10806</v>
      </c>
    </row>
    <row r="930" spans="2:11" ht="75" x14ac:dyDescent="0.25">
      <c r="B930" s="1143" t="s">
        <v>8372</v>
      </c>
      <c r="D930" s="1163" t="s">
        <v>1179</v>
      </c>
      <c r="E930" s="1163" t="s">
        <v>10124</v>
      </c>
      <c r="G930" s="1162" t="s">
        <v>10125</v>
      </c>
      <c r="I930" s="1163" t="s">
        <v>9541</v>
      </c>
      <c r="K930" s="1163" t="s">
        <v>10815</v>
      </c>
    </row>
    <row r="931" spans="2:11" ht="90" x14ac:dyDescent="0.25">
      <c r="B931" s="1143" t="s">
        <v>8427</v>
      </c>
      <c r="D931" s="1163" t="s">
        <v>1179</v>
      </c>
      <c r="E931" s="1163" t="s">
        <v>10126</v>
      </c>
      <c r="G931" s="1162" t="s">
        <v>10127</v>
      </c>
      <c r="I931" s="1163" t="s">
        <v>9516</v>
      </c>
      <c r="K931" s="1163" t="s">
        <v>10917</v>
      </c>
    </row>
    <row r="932" spans="2:11" ht="75" x14ac:dyDescent="0.25">
      <c r="B932" s="1143" t="s">
        <v>9362</v>
      </c>
      <c r="D932" s="1163" t="s">
        <v>1179</v>
      </c>
      <c r="E932" s="1163" t="s">
        <v>10128</v>
      </c>
      <c r="G932" s="1162" t="s">
        <v>10129</v>
      </c>
      <c r="I932" s="1163" t="s">
        <v>9516</v>
      </c>
      <c r="K932" s="1163" t="s">
        <v>10768</v>
      </c>
    </row>
    <row r="933" spans="2:11" ht="135" x14ac:dyDescent="0.25">
      <c r="B933" s="1143" t="s">
        <v>9249</v>
      </c>
      <c r="D933" s="1163" t="s">
        <v>1179</v>
      </c>
      <c r="E933" s="1163" t="s">
        <v>10130</v>
      </c>
      <c r="G933" s="1162" t="s">
        <v>10131</v>
      </c>
      <c r="I933" s="1163" t="s">
        <v>9519</v>
      </c>
      <c r="K933" s="1163" t="s">
        <v>10918</v>
      </c>
    </row>
    <row r="934" spans="2:11" ht="120" x14ac:dyDescent="0.25">
      <c r="B934" s="1143" t="s">
        <v>9318</v>
      </c>
      <c r="D934" s="1163" t="s">
        <v>1179</v>
      </c>
      <c r="E934" s="1163" t="s">
        <v>10132</v>
      </c>
      <c r="G934" s="1162" t="s">
        <v>10133</v>
      </c>
      <c r="I934" s="1163" t="s">
        <v>9522</v>
      </c>
      <c r="K934" s="1163" t="s">
        <v>10919</v>
      </c>
    </row>
    <row r="935" spans="2:11" ht="105" x14ac:dyDescent="0.25">
      <c r="B935" s="1143" t="s">
        <v>8459</v>
      </c>
      <c r="D935" s="1163" t="s">
        <v>1179</v>
      </c>
      <c r="E935" s="1163" t="s">
        <v>10134</v>
      </c>
      <c r="G935" s="1162" t="s">
        <v>10135</v>
      </c>
      <c r="I935" s="1163" t="s">
        <v>9541</v>
      </c>
      <c r="K935" s="1163" t="s">
        <v>10838</v>
      </c>
    </row>
    <row r="936" spans="2:11" ht="75" x14ac:dyDescent="0.25">
      <c r="B936" s="1143" t="s">
        <v>9140</v>
      </c>
      <c r="D936" s="1163" t="s">
        <v>1179</v>
      </c>
      <c r="E936" s="1163" t="s">
        <v>10136</v>
      </c>
      <c r="G936" s="1162" t="s">
        <v>10137</v>
      </c>
      <c r="I936" s="1163" t="s">
        <v>9541</v>
      </c>
      <c r="K936" s="1163" t="s">
        <v>10806</v>
      </c>
    </row>
    <row r="937" spans="2:11" ht="105" x14ac:dyDescent="0.25">
      <c r="B937" s="1143" t="s">
        <v>9307</v>
      </c>
      <c r="D937" s="1163" t="s">
        <v>1179</v>
      </c>
      <c r="E937" s="1163" t="s">
        <v>10138</v>
      </c>
      <c r="G937" s="1162" t="s">
        <v>10139</v>
      </c>
      <c r="I937" s="1163" t="s">
        <v>9516</v>
      </c>
      <c r="K937" s="1163" t="s">
        <v>10808</v>
      </c>
    </row>
    <row r="938" spans="2:11" ht="90" x14ac:dyDescent="0.25">
      <c r="B938" s="1143" t="s">
        <v>9497</v>
      </c>
      <c r="D938" s="1163" t="s">
        <v>1179</v>
      </c>
      <c r="E938" s="1163" t="s">
        <v>10140</v>
      </c>
      <c r="G938" s="1162" t="s">
        <v>10141</v>
      </c>
      <c r="I938" s="1163" t="s">
        <v>9519</v>
      </c>
      <c r="K938" s="1163" t="s">
        <v>10756</v>
      </c>
    </row>
    <row r="939" spans="2:11" ht="90" x14ac:dyDescent="0.25">
      <c r="B939" s="1143" t="s">
        <v>9340</v>
      </c>
      <c r="D939" s="1163" t="s">
        <v>1179</v>
      </c>
      <c r="E939" s="1163" t="s">
        <v>10142</v>
      </c>
      <c r="G939" s="1162" t="s">
        <v>10143</v>
      </c>
      <c r="I939" s="1163" t="s">
        <v>9519</v>
      </c>
      <c r="K939" s="1163" t="s">
        <v>10920</v>
      </c>
    </row>
    <row r="940" spans="2:11" ht="90" x14ac:dyDescent="0.25">
      <c r="B940" s="1143" t="s">
        <v>9011</v>
      </c>
      <c r="D940" s="1163" t="s">
        <v>1179</v>
      </c>
      <c r="E940" s="1163" t="s">
        <v>10144</v>
      </c>
      <c r="G940" s="1162" t="s">
        <v>10145</v>
      </c>
      <c r="I940" s="1163" t="s">
        <v>9519</v>
      </c>
      <c r="K940" s="1163" t="s">
        <v>10756</v>
      </c>
    </row>
    <row r="941" spans="2:11" ht="105" x14ac:dyDescent="0.25">
      <c r="B941" s="1143" t="s">
        <v>9296</v>
      </c>
      <c r="D941" s="1163" t="s">
        <v>1179</v>
      </c>
      <c r="E941" s="1163" t="s">
        <v>10146</v>
      </c>
      <c r="G941" s="1162" t="s">
        <v>10147</v>
      </c>
      <c r="I941" s="1163" t="s">
        <v>9519</v>
      </c>
      <c r="K941" s="1163" t="s">
        <v>10918</v>
      </c>
    </row>
    <row r="942" spans="2:11" ht="75" x14ac:dyDescent="0.25">
      <c r="B942" s="1143" t="s">
        <v>8757</v>
      </c>
      <c r="D942" s="1163" t="s">
        <v>1179</v>
      </c>
      <c r="E942" s="1163" t="s">
        <v>10148</v>
      </c>
      <c r="G942" s="1162" t="s">
        <v>10149</v>
      </c>
      <c r="I942" s="1163" t="s">
        <v>9516</v>
      </c>
      <c r="K942" s="1163" t="s">
        <v>10814</v>
      </c>
    </row>
    <row r="943" spans="2:11" ht="120" x14ac:dyDescent="0.25">
      <c r="B943" s="1143" t="s">
        <v>9200</v>
      </c>
      <c r="D943" s="1163" t="s">
        <v>1179</v>
      </c>
      <c r="E943" s="1163" t="s">
        <v>10150</v>
      </c>
      <c r="G943" s="1162" t="s">
        <v>10151</v>
      </c>
      <c r="I943" s="1163" t="s">
        <v>9541</v>
      </c>
      <c r="K943" s="1163" t="s">
        <v>10921</v>
      </c>
    </row>
    <row r="944" spans="2:11" ht="90" x14ac:dyDescent="0.25">
      <c r="B944" s="1143" t="s">
        <v>8958</v>
      </c>
      <c r="D944" s="1163" t="s">
        <v>1179</v>
      </c>
      <c r="E944" s="1163" t="s">
        <v>10152</v>
      </c>
      <c r="G944" s="1162" t="s">
        <v>10153</v>
      </c>
      <c r="I944" s="1163" t="s">
        <v>9536</v>
      </c>
      <c r="K944" s="1163" t="s">
        <v>10922</v>
      </c>
    </row>
    <row r="945" spans="2:11" ht="90" x14ac:dyDescent="0.25">
      <c r="B945" s="1143" t="s">
        <v>8388</v>
      </c>
      <c r="D945" s="1163" t="s">
        <v>1179</v>
      </c>
      <c r="E945" s="1163" t="s">
        <v>10154</v>
      </c>
      <c r="G945" s="1162" t="s">
        <v>10155</v>
      </c>
      <c r="I945" s="1163" t="s">
        <v>9536</v>
      </c>
      <c r="K945" s="1163" t="s">
        <v>10819</v>
      </c>
    </row>
    <row r="946" spans="2:11" ht="120" x14ac:dyDescent="0.25">
      <c r="B946" s="1143" t="s">
        <v>9436</v>
      </c>
      <c r="D946" s="1163" t="s">
        <v>1179</v>
      </c>
      <c r="E946" s="1163" t="s">
        <v>10156</v>
      </c>
      <c r="G946" s="1162" t="s">
        <v>10157</v>
      </c>
      <c r="I946" s="1163" t="s">
        <v>9541</v>
      </c>
      <c r="K946" s="1163" t="s">
        <v>10779</v>
      </c>
    </row>
    <row r="947" spans="2:11" ht="90" x14ac:dyDescent="0.25">
      <c r="B947" s="1143" t="s">
        <v>9222</v>
      </c>
      <c r="D947" s="1163" t="s">
        <v>1179</v>
      </c>
      <c r="E947" s="1163" t="s">
        <v>10158</v>
      </c>
      <c r="G947" s="1162" t="s">
        <v>10159</v>
      </c>
      <c r="I947" s="1163" t="s">
        <v>9522</v>
      </c>
      <c r="K947" s="1163" t="s">
        <v>10923</v>
      </c>
    </row>
    <row r="948" spans="2:11" ht="105" x14ac:dyDescent="0.25">
      <c r="B948" s="1143" t="s">
        <v>8870</v>
      </c>
      <c r="D948" s="1163" t="s">
        <v>1179</v>
      </c>
      <c r="E948" s="1163" t="s">
        <v>10160</v>
      </c>
      <c r="G948" s="1162" t="s">
        <v>10161</v>
      </c>
      <c r="I948" s="1163" t="s">
        <v>9541</v>
      </c>
      <c r="K948" s="1163" t="s">
        <v>10847</v>
      </c>
    </row>
    <row r="949" spans="2:11" ht="90" x14ac:dyDescent="0.25">
      <c r="B949" s="1143" t="s">
        <v>8767</v>
      </c>
      <c r="D949" s="1163" t="s">
        <v>1179</v>
      </c>
      <c r="E949" s="1163" t="s">
        <v>10162</v>
      </c>
      <c r="G949" s="1162" t="s">
        <v>10163</v>
      </c>
      <c r="I949" s="1163" t="s">
        <v>9516</v>
      </c>
      <c r="K949" s="1163" t="s">
        <v>10770</v>
      </c>
    </row>
    <row r="950" spans="2:11" ht="90" x14ac:dyDescent="0.25">
      <c r="B950" s="1143" t="s">
        <v>8855</v>
      </c>
      <c r="D950" s="1163" t="s">
        <v>1179</v>
      </c>
      <c r="E950" s="1163" t="s">
        <v>10164</v>
      </c>
      <c r="G950" s="1162" t="s">
        <v>10165</v>
      </c>
      <c r="I950" s="1163" t="s">
        <v>9541</v>
      </c>
      <c r="K950" s="1163" t="s">
        <v>10806</v>
      </c>
    </row>
    <row r="951" spans="2:11" ht="90" x14ac:dyDescent="0.25">
      <c r="B951" s="1143" t="s">
        <v>9202</v>
      </c>
      <c r="D951" s="1163" t="s">
        <v>1179</v>
      </c>
      <c r="E951" s="1163" t="s">
        <v>10166</v>
      </c>
      <c r="G951" s="1162" t="s">
        <v>10167</v>
      </c>
      <c r="I951" s="1163" t="s">
        <v>9519</v>
      </c>
      <c r="K951" s="1163" t="s">
        <v>10924</v>
      </c>
    </row>
    <row r="952" spans="2:11" ht="75" x14ac:dyDescent="0.25">
      <c r="B952" s="1143" t="s">
        <v>9034</v>
      </c>
      <c r="D952" s="1163" t="s">
        <v>1179</v>
      </c>
      <c r="E952" s="1163" t="s">
        <v>10168</v>
      </c>
      <c r="G952" s="1162" t="s">
        <v>10169</v>
      </c>
      <c r="I952" s="1163" t="s">
        <v>9541</v>
      </c>
      <c r="K952" s="1163" t="s">
        <v>10795</v>
      </c>
    </row>
    <row r="953" spans="2:11" ht="90" x14ac:dyDescent="0.25">
      <c r="B953" s="1143" t="s">
        <v>9283</v>
      </c>
      <c r="D953" s="1163" t="s">
        <v>1179</v>
      </c>
      <c r="E953" s="1163" t="s">
        <v>10170</v>
      </c>
      <c r="G953" s="1162" t="s">
        <v>10171</v>
      </c>
      <c r="I953" s="1163" t="s">
        <v>10172</v>
      </c>
      <c r="K953" s="1163" t="s">
        <v>10925</v>
      </c>
    </row>
    <row r="954" spans="2:11" ht="90" x14ac:dyDescent="0.25">
      <c r="B954" s="1143" t="s">
        <v>8637</v>
      </c>
      <c r="D954" s="1163" t="s">
        <v>1179</v>
      </c>
      <c r="E954" s="1163" t="s">
        <v>10173</v>
      </c>
      <c r="G954" s="1162" t="s">
        <v>10174</v>
      </c>
      <c r="I954" s="1163" t="s">
        <v>9519</v>
      </c>
      <c r="K954" s="1163" t="s">
        <v>10903</v>
      </c>
    </row>
    <row r="955" spans="2:11" ht="105" x14ac:dyDescent="0.25">
      <c r="B955" s="1143" t="s">
        <v>9422</v>
      </c>
      <c r="D955" s="1163" t="s">
        <v>1179</v>
      </c>
      <c r="E955" s="1163" t="s">
        <v>10175</v>
      </c>
      <c r="G955" s="1162" t="s">
        <v>10176</v>
      </c>
      <c r="I955" s="1163" t="s">
        <v>9516</v>
      </c>
      <c r="K955" s="1163" t="s">
        <v>10803</v>
      </c>
    </row>
    <row r="956" spans="2:11" ht="90" x14ac:dyDescent="0.25">
      <c r="B956" s="1143" t="s">
        <v>8615</v>
      </c>
      <c r="D956" s="1163" t="s">
        <v>1179</v>
      </c>
      <c r="E956" s="1163" t="s">
        <v>10177</v>
      </c>
      <c r="G956" s="1162" t="s">
        <v>10178</v>
      </c>
      <c r="I956" s="1163" t="s">
        <v>9541</v>
      </c>
      <c r="K956" s="1163" t="s">
        <v>10795</v>
      </c>
    </row>
    <row r="957" spans="2:11" ht="105" x14ac:dyDescent="0.25">
      <c r="B957" s="1143" t="s">
        <v>8444</v>
      </c>
      <c r="D957" s="1163" t="s">
        <v>1179</v>
      </c>
      <c r="E957" s="1163" t="s">
        <v>10179</v>
      </c>
      <c r="G957" s="1162" t="s">
        <v>10180</v>
      </c>
      <c r="I957" s="1163" t="s">
        <v>9519</v>
      </c>
      <c r="K957" s="1163" t="s">
        <v>10756</v>
      </c>
    </row>
    <row r="958" spans="2:11" ht="105" x14ac:dyDescent="0.25">
      <c r="B958" s="1143" t="s">
        <v>8677</v>
      </c>
      <c r="D958" s="1163" t="s">
        <v>1179</v>
      </c>
      <c r="E958" s="1163" t="s">
        <v>10181</v>
      </c>
      <c r="G958" s="1162" t="s">
        <v>10182</v>
      </c>
      <c r="I958" s="1163" t="s">
        <v>9516</v>
      </c>
      <c r="K958" s="1163" t="s">
        <v>10926</v>
      </c>
    </row>
    <row r="959" spans="2:11" ht="105" x14ac:dyDescent="0.25">
      <c r="B959" s="1143" t="s">
        <v>8741</v>
      </c>
      <c r="D959" s="1163" t="s">
        <v>1179</v>
      </c>
      <c r="E959" s="1163" t="s">
        <v>10183</v>
      </c>
      <c r="G959" s="1162" t="s">
        <v>10184</v>
      </c>
      <c r="I959" s="1163" t="s">
        <v>9516</v>
      </c>
      <c r="K959" s="1163" t="s">
        <v>10927</v>
      </c>
    </row>
    <row r="960" spans="2:11" ht="75" x14ac:dyDescent="0.25">
      <c r="B960" s="1143" t="s">
        <v>8404</v>
      </c>
      <c r="D960" s="1163" t="s">
        <v>1179</v>
      </c>
      <c r="E960" s="1163" t="s">
        <v>10185</v>
      </c>
      <c r="G960" s="1162" t="s">
        <v>10186</v>
      </c>
      <c r="I960" s="1163" t="s">
        <v>9516</v>
      </c>
      <c r="K960" s="1163" t="s">
        <v>10814</v>
      </c>
    </row>
    <row r="961" spans="2:11" ht="105" x14ac:dyDescent="0.25">
      <c r="B961" s="1143" t="s">
        <v>9328</v>
      </c>
      <c r="D961" s="1163" t="s">
        <v>1179</v>
      </c>
      <c r="E961" s="1163" t="s">
        <v>10187</v>
      </c>
      <c r="G961" s="1162" t="s">
        <v>10188</v>
      </c>
      <c r="I961" s="1163" t="s">
        <v>9541</v>
      </c>
      <c r="K961" s="1163" t="s">
        <v>10881</v>
      </c>
    </row>
    <row r="962" spans="2:11" ht="75" x14ac:dyDescent="0.25">
      <c r="B962" s="1143" t="s">
        <v>9402</v>
      </c>
      <c r="D962" s="1163" t="s">
        <v>1179</v>
      </c>
      <c r="E962" s="1163" t="s">
        <v>10189</v>
      </c>
      <c r="G962" s="1162" t="s">
        <v>10190</v>
      </c>
      <c r="I962" s="1163" t="s">
        <v>9519</v>
      </c>
      <c r="K962" s="1163" t="s">
        <v>10778</v>
      </c>
    </row>
    <row r="963" spans="2:11" ht="90" x14ac:dyDescent="0.25">
      <c r="B963" s="1143" t="s">
        <v>8798</v>
      </c>
      <c r="D963" s="1163" t="s">
        <v>1179</v>
      </c>
      <c r="E963" s="1163" t="s">
        <v>10191</v>
      </c>
      <c r="G963" s="1162" t="s">
        <v>10192</v>
      </c>
      <c r="I963" s="1163" t="s">
        <v>9519</v>
      </c>
      <c r="K963" s="1163" t="s">
        <v>10928</v>
      </c>
    </row>
    <row r="964" spans="2:11" ht="105" x14ac:dyDescent="0.25">
      <c r="B964" s="1143" t="s">
        <v>9298</v>
      </c>
      <c r="D964" s="1163" t="s">
        <v>1179</v>
      </c>
      <c r="E964" s="1163" t="s">
        <v>10193</v>
      </c>
      <c r="G964" s="1162" t="s">
        <v>10194</v>
      </c>
      <c r="I964" s="1163" t="s">
        <v>9541</v>
      </c>
      <c r="K964" s="1163" t="s">
        <v>10929</v>
      </c>
    </row>
    <row r="965" spans="2:11" ht="90" x14ac:dyDescent="0.25">
      <c r="B965" s="1143" t="s">
        <v>9142</v>
      </c>
      <c r="D965" s="1163" t="s">
        <v>1179</v>
      </c>
      <c r="E965" s="1163" t="s">
        <v>10195</v>
      </c>
      <c r="G965" s="1162" t="s">
        <v>10196</v>
      </c>
      <c r="I965" s="1163" t="s">
        <v>9519</v>
      </c>
      <c r="K965" s="1163" t="s">
        <v>10756</v>
      </c>
    </row>
    <row r="966" spans="2:11" ht="90" x14ac:dyDescent="0.25">
      <c r="B966" s="1143" t="s">
        <v>8679</v>
      </c>
      <c r="D966" s="1163" t="s">
        <v>1179</v>
      </c>
      <c r="E966" s="1163" t="s">
        <v>10197</v>
      </c>
      <c r="G966" s="1162" t="s">
        <v>10198</v>
      </c>
      <c r="I966" s="1163" t="s">
        <v>9519</v>
      </c>
      <c r="K966" s="1163" t="s">
        <v>10903</v>
      </c>
    </row>
    <row r="967" spans="2:11" ht="90" x14ac:dyDescent="0.25">
      <c r="B967" s="1143" t="s">
        <v>8656</v>
      </c>
      <c r="D967" s="1163" t="s">
        <v>1179</v>
      </c>
      <c r="E967" s="1163" t="s">
        <v>10199</v>
      </c>
      <c r="G967" s="1162" t="s">
        <v>10200</v>
      </c>
      <c r="I967" s="1163" t="s">
        <v>9635</v>
      </c>
      <c r="K967" s="1163" t="s">
        <v>10930</v>
      </c>
    </row>
    <row r="968" spans="2:11" ht="105" x14ac:dyDescent="0.25">
      <c r="B968" s="1143" t="s">
        <v>9364</v>
      </c>
      <c r="D968" s="1163" t="s">
        <v>1179</v>
      </c>
      <c r="E968" s="1163" t="s">
        <v>10201</v>
      </c>
      <c r="G968" s="1162" t="s">
        <v>10202</v>
      </c>
      <c r="I968" s="1163" t="s">
        <v>9536</v>
      </c>
      <c r="K968" s="1163" t="s">
        <v>10931</v>
      </c>
    </row>
    <row r="969" spans="2:11" ht="75" x14ac:dyDescent="0.25">
      <c r="B969" s="1143" t="s">
        <v>8718</v>
      </c>
      <c r="D969" s="1163" t="s">
        <v>1179</v>
      </c>
      <c r="E969" s="1163" t="s">
        <v>10203</v>
      </c>
      <c r="G969" s="1162" t="s">
        <v>10204</v>
      </c>
      <c r="I969" s="1163" t="s">
        <v>9541</v>
      </c>
      <c r="K969" s="1163" t="s">
        <v>10815</v>
      </c>
    </row>
    <row r="970" spans="2:11" ht="120" x14ac:dyDescent="0.25">
      <c r="B970" s="1143" t="s">
        <v>9330</v>
      </c>
      <c r="D970" s="1163" t="s">
        <v>1179</v>
      </c>
      <c r="E970" s="1163" t="s">
        <v>10205</v>
      </c>
      <c r="G970" s="1162" t="s">
        <v>10206</v>
      </c>
      <c r="I970" s="1163" t="s">
        <v>9516</v>
      </c>
      <c r="K970" s="1163" t="s">
        <v>10932</v>
      </c>
    </row>
    <row r="971" spans="2:11" ht="90" x14ac:dyDescent="0.25">
      <c r="B971" s="1143" t="s">
        <v>8390</v>
      </c>
      <c r="D971" s="1163" t="s">
        <v>1179</v>
      </c>
      <c r="E971" s="1163" t="s">
        <v>10207</v>
      </c>
      <c r="G971" s="1162" t="s">
        <v>10208</v>
      </c>
      <c r="I971" s="1163" t="s">
        <v>9541</v>
      </c>
      <c r="K971" s="1163" t="s">
        <v>10933</v>
      </c>
    </row>
    <row r="972" spans="2:11" ht="90" x14ac:dyDescent="0.25">
      <c r="B972" s="1143" t="s">
        <v>9442</v>
      </c>
      <c r="D972" s="1163" t="s">
        <v>1179</v>
      </c>
      <c r="E972" s="1163" t="s">
        <v>10209</v>
      </c>
      <c r="G972" s="1162" t="s">
        <v>10210</v>
      </c>
      <c r="I972" s="1163" t="s">
        <v>9516</v>
      </c>
      <c r="K972" s="1163" t="s">
        <v>10844</v>
      </c>
    </row>
    <row r="973" spans="2:11" ht="90" x14ac:dyDescent="0.25">
      <c r="B973" s="1143" t="s">
        <v>8800</v>
      </c>
      <c r="D973" s="1163" t="s">
        <v>1179</v>
      </c>
      <c r="E973" s="1163" t="s">
        <v>10211</v>
      </c>
      <c r="G973" s="1162" t="s">
        <v>10212</v>
      </c>
      <c r="I973" s="1163" t="s">
        <v>9519</v>
      </c>
      <c r="K973" s="1163" t="s">
        <v>10756</v>
      </c>
    </row>
    <row r="974" spans="2:11" ht="90" x14ac:dyDescent="0.25">
      <c r="B974" s="1143" t="s">
        <v>9036</v>
      </c>
      <c r="D974" s="1163" t="s">
        <v>1179</v>
      </c>
      <c r="E974" s="1163" t="s">
        <v>10213</v>
      </c>
      <c r="G974" s="1162" t="s">
        <v>10214</v>
      </c>
      <c r="I974" s="1163" t="s">
        <v>9516</v>
      </c>
      <c r="K974" s="1163" t="s">
        <v>10768</v>
      </c>
    </row>
    <row r="975" spans="2:11" ht="90" x14ac:dyDescent="0.25">
      <c r="B975" s="1143" t="s">
        <v>9087</v>
      </c>
      <c r="D975" s="1163" t="s">
        <v>1179</v>
      </c>
      <c r="E975" s="1163" t="s">
        <v>10215</v>
      </c>
      <c r="G975" s="1162" t="s">
        <v>10216</v>
      </c>
      <c r="I975" s="1163" t="s">
        <v>9541</v>
      </c>
      <c r="K975" s="1163" t="s">
        <v>10806</v>
      </c>
    </row>
    <row r="976" spans="2:11" ht="120" x14ac:dyDescent="0.25">
      <c r="B976" s="1143" t="s">
        <v>9204</v>
      </c>
      <c r="D976" s="1163" t="s">
        <v>1179</v>
      </c>
      <c r="E976" s="1163" t="s">
        <v>10217</v>
      </c>
      <c r="G976" s="1162" t="s">
        <v>10218</v>
      </c>
      <c r="I976" s="1163" t="s">
        <v>9519</v>
      </c>
      <c r="K976" s="1163" t="s">
        <v>10774</v>
      </c>
    </row>
    <row r="977" spans="2:11" ht="120" x14ac:dyDescent="0.25">
      <c r="B977" s="1143" t="s">
        <v>8481</v>
      </c>
      <c r="D977" s="1163" t="s">
        <v>1179</v>
      </c>
      <c r="E977" s="1163" t="s">
        <v>10219</v>
      </c>
      <c r="G977" s="1162" t="s">
        <v>10220</v>
      </c>
      <c r="I977" s="1163" t="s">
        <v>9516</v>
      </c>
      <c r="K977" s="1163" t="s">
        <v>10934</v>
      </c>
    </row>
    <row r="978" spans="2:11" ht="90" x14ac:dyDescent="0.25">
      <c r="B978" s="1143" t="s">
        <v>9286</v>
      </c>
      <c r="D978" s="1163" t="s">
        <v>1179</v>
      </c>
      <c r="E978" s="1163" t="s">
        <v>10221</v>
      </c>
      <c r="G978" s="1162" t="s">
        <v>10222</v>
      </c>
      <c r="I978" s="1163" t="s">
        <v>9519</v>
      </c>
      <c r="K978" s="1163" t="s">
        <v>10935</v>
      </c>
    </row>
    <row r="979" spans="2:11" ht="75" x14ac:dyDescent="0.25">
      <c r="B979" s="1143" t="s">
        <v>8446</v>
      </c>
      <c r="D979" s="1163" t="s">
        <v>1179</v>
      </c>
      <c r="E979" s="1163" t="s">
        <v>10223</v>
      </c>
      <c r="G979" s="1162" t="s">
        <v>10224</v>
      </c>
      <c r="I979" s="1163" t="s">
        <v>9541</v>
      </c>
      <c r="K979" s="1163" t="s">
        <v>10936</v>
      </c>
    </row>
    <row r="980" spans="2:11" ht="105" x14ac:dyDescent="0.25">
      <c r="B980" s="1143" t="s">
        <v>9261</v>
      </c>
      <c r="D980" s="1163" t="s">
        <v>1179</v>
      </c>
      <c r="E980" s="1163" t="s">
        <v>10225</v>
      </c>
      <c r="G980" s="1162" t="s">
        <v>10226</v>
      </c>
      <c r="I980" s="1163" t="s">
        <v>9541</v>
      </c>
      <c r="K980" s="1163" t="s">
        <v>10881</v>
      </c>
    </row>
    <row r="981" spans="2:11" ht="75" x14ac:dyDescent="0.25">
      <c r="B981" s="1143" t="s">
        <v>8556</v>
      </c>
      <c r="D981" s="1163" t="s">
        <v>1179</v>
      </c>
      <c r="E981" s="1163" t="s">
        <v>10227</v>
      </c>
      <c r="G981" s="1162" t="s">
        <v>10228</v>
      </c>
      <c r="I981" s="1163" t="s">
        <v>9516</v>
      </c>
      <c r="K981" s="1163" t="s">
        <v>10768</v>
      </c>
    </row>
    <row r="982" spans="2:11" ht="90" x14ac:dyDescent="0.25">
      <c r="B982" s="1143" t="s">
        <v>9288</v>
      </c>
      <c r="D982" s="1163" t="s">
        <v>1179</v>
      </c>
      <c r="E982" s="1163" t="s">
        <v>10229</v>
      </c>
      <c r="G982" s="1162" t="s">
        <v>10230</v>
      </c>
      <c r="I982" s="1163" t="s">
        <v>9536</v>
      </c>
      <c r="K982" s="1163" t="s">
        <v>10937</v>
      </c>
    </row>
    <row r="983" spans="2:11" ht="75" x14ac:dyDescent="0.25">
      <c r="B983" s="1143" t="s">
        <v>9002</v>
      </c>
      <c r="D983" s="1163" t="s">
        <v>1179</v>
      </c>
      <c r="E983" s="1163" t="s">
        <v>10231</v>
      </c>
      <c r="G983" s="1162" t="s">
        <v>10232</v>
      </c>
      <c r="I983" s="1163" t="s">
        <v>9541</v>
      </c>
      <c r="K983" s="1163" t="s">
        <v>10806</v>
      </c>
    </row>
    <row r="984" spans="2:11" ht="75" x14ac:dyDescent="0.25">
      <c r="B984" s="1143" t="s">
        <v>9004</v>
      </c>
      <c r="D984" s="1163" t="s">
        <v>1179</v>
      </c>
      <c r="E984" s="1163" t="s">
        <v>10233</v>
      </c>
      <c r="G984" s="1162" t="s">
        <v>10234</v>
      </c>
      <c r="I984" s="1163" t="s">
        <v>9516</v>
      </c>
      <c r="K984" s="1163" t="s">
        <v>10768</v>
      </c>
    </row>
    <row r="985" spans="2:11" ht="90" x14ac:dyDescent="0.25">
      <c r="B985" s="1143" t="s">
        <v>8318</v>
      </c>
      <c r="D985" s="1163" t="s">
        <v>1179</v>
      </c>
      <c r="E985" s="1163" t="s">
        <v>10235</v>
      </c>
      <c r="G985" s="1162" t="s">
        <v>10236</v>
      </c>
      <c r="I985" s="1163" t="s">
        <v>9519</v>
      </c>
      <c r="K985" s="1163" t="s">
        <v>10756</v>
      </c>
    </row>
    <row r="986" spans="2:11" ht="90" x14ac:dyDescent="0.25">
      <c r="B986" s="1143" t="s">
        <v>8883</v>
      </c>
      <c r="D986" s="1163" t="s">
        <v>1179</v>
      </c>
      <c r="E986" s="1163" t="s">
        <v>10237</v>
      </c>
      <c r="G986" s="1162" t="s">
        <v>10238</v>
      </c>
      <c r="I986" s="1163" t="s">
        <v>9516</v>
      </c>
      <c r="K986" s="1163" t="s">
        <v>10768</v>
      </c>
    </row>
    <row r="987" spans="2:11" ht="90" x14ac:dyDescent="0.25">
      <c r="B987" s="1143" t="s">
        <v>8967</v>
      </c>
      <c r="D987" s="1163" t="s">
        <v>1179</v>
      </c>
      <c r="E987" s="1163" t="s">
        <v>10239</v>
      </c>
      <c r="G987" s="1162" t="s">
        <v>10240</v>
      </c>
      <c r="I987" s="1163" t="s">
        <v>9541</v>
      </c>
      <c r="K987" s="1163" t="s">
        <v>10817</v>
      </c>
    </row>
    <row r="988" spans="2:11" ht="120" x14ac:dyDescent="0.25">
      <c r="B988" s="1143" t="s">
        <v>8493</v>
      </c>
      <c r="D988" s="1163" t="s">
        <v>1179</v>
      </c>
      <c r="E988" s="1163" t="s">
        <v>10241</v>
      </c>
      <c r="G988" s="1162" t="s">
        <v>10242</v>
      </c>
      <c r="I988" s="1163" t="s">
        <v>9536</v>
      </c>
      <c r="K988" s="1163" t="s">
        <v>10876</v>
      </c>
    </row>
    <row r="989" spans="2:11" ht="120" x14ac:dyDescent="0.25">
      <c r="B989" s="1143" t="s">
        <v>8913</v>
      </c>
      <c r="D989" s="1163" t="s">
        <v>1179</v>
      </c>
      <c r="E989" s="1163" t="s">
        <v>10243</v>
      </c>
      <c r="G989" s="1162" t="s">
        <v>10244</v>
      </c>
      <c r="I989" s="1163" t="s">
        <v>9536</v>
      </c>
      <c r="K989" s="1163" t="s">
        <v>10835</v>
      </c>
    </row>
    <row r="990" spans="2:11" ht="135" x14ac:dyDescent="0.25">
      <c r="B990" s="1143" t="s">
        <v>9466</v>
      </c>
      <c r="D990" s="1163" t="s">
        <v>1179</v>
      </c>
      <c r="E990" s="1163" t="s">
        <v>10245</v>
      </c>
      <c r="G990" s="1162" t="s">
        <v>10246</v>
      </c>
      <c r="I990" s="1163" t="s">
        <v>9516</v>
      </c>
      <c r="K990" s="1163" t="s">
        <v>10934</v>
      </c>
    </row>
    <row r="991" spans="2:11" ht="120" x14ac:dyDescent="0.25">
      <c r="B991" s="1143" t="s">
        <v>8699</v>
      </c>
      <c r="D991" s="1163" t="s">
        <v>1179</v>
      </c>
      <c r="E991" s="1163" t="s">
        <v>10247</v>
      </c>
      <c r="G991" s="1162" t="s">
        <v>10248</v>
      </c>
      <c r="I991" s="1163" t="s">
        <v>9536</v>
      </c>
      <c r="K991" s="1163" t="s">
        <v>10835</v>
      </c>
    </row>
    <row r="992" spans="2:11" ht="105" x14ac:dyDescent="0.25">
      <c r="B992" s="1143" t="s">
        <v>8777</v>
      </c>
      <c r="D992" s="1163" t="s">
        <v>1179</v>
      </c>
      <c r="E992" s="1163" t="s">
        <v>10249</v>
      </c>
      <c r="G992" s="1162" t="s">
        <v>10250</v>
      </c>
      <c r="I992" s="1163" t="s">
        <v>9536</v>
      </c>
      <c r="K992" s="1163" t="s">
        <v>10938</v>
      </c>
    </row>
    <row r="993" spans="2:11" ht="105" x14ac:dyDescent="0.25">
      <c r="B993" s="1143" t="s">
        <v>9424</v>
      </c>
      <c r="D993" s="1163" t="s">
        <v>1179</v>
      </c>
      <c r="E993" s="1163" t="s">
        <v>10251</v>
      </c>
      <c r="G993" s="1162" t="s">
        <v>10252</v>
      </c>
      <c r="I993" s="1163" t="s">
        <v>9536</v>
      </c>
      <c r="K993" s="1163" t="s">
        <v>10835</v>
      </c>
    </row>
    <row r="994" spans="2:11" ht="120" x14ac:dyDescent="0.25">
      <c r="B994" s="1143" t="s">
        <v>9244</v>
      </c>
      <c r="D994" s="1163" t="s">
        <v>1179</v>
      </c>
      <c r="E994" s="1163" t="s">
        <v>10253</v>
      </c>
      <c r="G994" s="1162" t="s">
        <v>10254</v>
      </c>
      <c r="I994" s="1163" t="s">
        <v>9516</v>
      </c>
      <c r="K994" s="1163" t="s">
        <v>10934</v>
      </c>
    </row>
    <row r="995" spans="2:11" ht="90" x14ac:dyDescent="0.25">
      <c r="B995" s="1143" t="s">
        <v>8710</v>
      </c>
      <c r="D995" s="1163" t="s">
        <v>1179</v>
      </c>
      <c r="E995" s="1163" t="s">
        <v>10255</v>
      </c>
      <c r="G995" s="1162" t="s">
        <v>10256</v>
      </c>
      <c r="I995" s="1163" t="s">
        <v>9536</v>
      </c>
      <c r="K995" s="1163" t="s">
        <v>10939</v>
      </c>
    </row>
    <row r="996" spans="2:11" ht="120" x14ac:dyDescent="0.25">
      <c r="B996" s="1143" t="s">
        <v>9450</v>
      </c>
      <c r="D996" s="1163" t="s">
        <v>1179</v>
      </c>
      <c r="E996" s="1163" t="s">
        <v>10257</v>
      </c>
      <c r="G996" s="1162" t="s">
        <v>10258</v>
      </c>
      <c r="I996" s="1163" t="s">
        <v>9541</v>
      </c>
      <c r="K996" s="1163" t="s">
        <v>10838</v>
      </c>
    </row>
    <row r="997" spans="2:11" ht="105" x14ac:dyDescent="0.25">
      <c r="B997" s="1143" t="s">
        <v>8701</v>
      </c>
      <c r="D997" s="1163" t="s">
        <v>1179</v>
      </c>
      <c r="E997" s="1163" t="s">
        <v>10259</v>
      </c>
      <c r="G997" s="1162" t="s">
        <v>10260</v>
      </c>
      <c r="I997" s="1163" t="s">
        <v>9516</v>
      </c>
      <c r="K997" s="1163" t="s">
        <v>10803</v>
      </c>
    </row>
    <row r="998" spans="2:11" ht="90" x14ac:dyDescent="0.25">
      <c r="B998" s="1143" t="s">
        <v>8406</v>
      </c>
      <c r="D998" s="1163" t="s">
        <v>1179</v>
      </c>
      <c r="E998" s="1163" t="s">
        <v>10261</v>
      </c>
      <c r="G998" s="1162" t="s">
        <v>10262</v>
      </c>
      <c r="I998" s="1163" t="s">
        <v>9541</v>
      </c>
      <c r="K998" s="1163" t="s">
        <v>10815</v>
      </c>
    </row>
    <row r="999" spans="2:11" ht="105" x14ac:dyDescent="0.25">
      <c r="B999" s="1143" t="s">
        <v>8703</v>
      </c>
      <c r="D999" s="1163" t="s">
        <v>1179</v>
      </c>
      <c r="E999" s="1163" t="s">
        <v>10263</v>
      </c>
      <c r="G999" s="1162" t="s">
        <v>10264</v>
      </c>
      <c r="I999" s="1163" t="s">
        <v>9541</v>
      </c>
      <c r="K999" s="1163" t="s">
        <v>10940</v>
      </c>
    </row>
    <row r="1000" spans="2:11" ht="90" x14ac:dyDescent="0.25">
      <c r="B1000" s="1143" t="s">
        <v>8902</v>
      </c>
      <c r="D1000" s="1163" t="s">
        <v>1179</v>
      </c>
      <c r="E1000" s="1163" t="s">
        <v>10265</v>
      </c>
      <c r="G1000" s="1162" t="s">
        <v>10266</v>
      </c>
      <c r="I1000" s="1163" t="s">
        <v>9541</v>
      </c>
      <c r="K1000" s="1163" t="s">
        <v>10805</v>
      </c>
    </row>
    <row r="1001" spans="2:11" ht="120" x14ac:dyDescent="0.25">
      <c r="B1001" s="1143" t="s">
        <v>9468</v>
      </c>
      <c r="D1001" s="1163" t="s">
        <v>1179</v>
      </c>
      <c r="E1001" s="1163" t="s">
        <v>10267</v>
      </c>
      <c r="G1001" s="1162" t="s">
        <v>10268</v>
      </c>
      <c r="I1001" s="1163" t="s">
        <v>9536</v>
      </c>
      <c r="K1001" s="1163" t="s">
        <v>10941</v>
      </c>
    </row>
    <row r="1002" spans="2:11" ht="75" x14ac:dyDescent="0.25">
      <c r="B1002" s="1143" t="s">
        <v>8626</v>
      </c>
      <c r="D1002" s="1163" t="s">
        <v>1179</v>
      </c>
      <c r="E1002" s="1163" t="s">
        <v>10269</v>
      </c>
      <c r="G1002" s="1162" t="s">
        <v>10270</v>
      </c>
      <c r="I1002" s="1163" t="s">
        <v>9516</v>
      </c>
      <c r="K1002" s="1163" t="s">
        <v>10789</v>
      </c>
    </row>
    <row r="1003" spans="2:11" ht="90" x14ac:dyDescent="0.25">
      <c r="B1003" s="1143" t="s">
        <v>8836</v>
      </c>
      <c r="D1003" s="1163" t="s">
        <v>1179</v>
      </c>
      <c r="E1003" s="1163" t="s">
        <v>10271</v>
      </c>
      <c r="G1003" s="1162" t="s">
        <v>10272</v>
      </c>
      <c r="I1003" s="1163" t="s">
        <v>9541</v>
      </c>
      <c r="K1003" s="1163" t="s">
        <v>10806</v>
      </c>
    </row>
    <row r="1004" spans="2:11" ht="120" x14ac:dyDescent="0.25">
      <c r="B1004" s="1143" t="s">
        <v>8820</v>
      </c>
      <c r="D1004" s="1163" t="s">
        <v>1179</v>
      </c>
      <c r="E1004" s="1163" t="s">
        <v>10273</v>
      </c>
      <c r="G1004" s="1162" t="s">
        <v>10274</v>
      </c>
      <c r="I1004" s="1163" t="s">
        <v>9516</v>
      </c>
      <c r="K1004" s="1163" t="s">
        <v>10942</v>
      </c>
    </row>
    <row r="1005" spans="2:11" ht="90" x14ac:dyDescent="0.25">
      <c r="B1005" s="1143" t="s">
        <v>9300</v>
      </c>
      <c r="D1005" s="1163" t="s">
        <v>1179</v>
      </c>
      <c r="E1005" s="1163" t="s">
        <v>10275</v>
      </c>
      <c r="G1005" s="1162" t="s">
        <v>10276</v>
      </c>
      <c r="I1005" s="1163" t="s">
        <v>9516</v>
      </c>
      <c r="K1005" s="1163" t="s">
        <v>10844</v>
      </c>
    </row>
    <row r="1006" spans="2:11" ht="75" x14ac:dyDescent="0.25">
      <c r="B1006" s="1143" t="s">
        <v>9342</v>
      </c>
      <c r="D1006" s="1163" t="s">
        <v>1179</v>
      </c>
      <c r="E1006" s="1163" t="s">
        <v>10277</v>
      </c>
      <c r="G1006" s="1162" t="s">
        <v>10278</v>
      </c>
      <c r="I1006" s="1163" t="s">
        <v>9541</v>
      </c>
      <c r="K1006" s="1163" t="s">
        <v>10943</v>
      </c>
    </row>
    <row r="1007" spans="2:11" ht="90" x14ac:dyDescent="0.25">
      <c r="B1007" s="1143" t="s">
        <v>8509</v>
      </c>
      <c r="D1007" s="1163" t="s">
        <v>1179</v>
      </c>
      <c r="E1007" s="1163" t="s">
        <v>10279</v>
      </c>
      <c r="G1007" s="1162" t="s">
        <v>10280</v>
      </c>
      <c r="I1007" s="1163" t="s">
        <v>9536</v>
      </c>
      <c r="K1007" s="1163" t="s">
        <v>10944</v>
      </c>
    </row>
    <row r="1008" spans="2:11" ht="105" x14ac:dyDescent="0.25">
      <c r="B1008" s="1143" t="s">
        <v>8495</v>
      </c>
      <c r="D1008" s="1163" t="s">
        <v>1179</v>
      </c>
      <c r="E1008" s="1163" t="s">
        <v>10281</v>
      </c>
      <c r="G1008" s="1162" t="s">
        <v>10282</v>
      </c>
      <c r="I1008" s="1163" t="s">
        <v>9516</v>
      </c>
      <c r="K1008" s="1163" t="s">
        <v>10945</v>
      </c>
    </row>
    <row r="1009" spans="2:11" ht="90" x14ac:dyDescent="0.25">
      <c r="B1009" s="1143" t="s">
        <v>9113</v>
      </c>
      <c r="D1009" s="1163" t="s">
        <v>1179</v>
      </c>
      <c r="E1009" s="1163" t="s">
        <v>10283</v>
      </c>
      <c r="G1009" s="1162" t="s">
        <v>10284</v>
      </c>
      <c r="I1009" s="1163" t="s">
        <v>9522</v>
      </c>
      <c r="K1009" s="1163" t="s">
        <v>10946</v>
      </c>
    </row>
    <row r="1010" spans="2:11" ht="120" x14ac:dyDescent="0.25">
      <c r="B1010" s="1143" t="s">
        <v>8338</v>
      </c>
      <c r="D1010" s="1163" t="s">
        <v>1179</v>
      </c>
      <c r="E1010" s="1163" t="s">
        <v>10285</v>
      </c>
      <c r="G1010" s="1162" t="s">
        <v>10286</v>
      </c>
      <c r="I1010" s="1163" t="s">
        <v>9519</v>
      </c>
      <c r="K1010" s="1163" t="s">
        <v>10812</v>
      </c>
    </row>
    <row r="1011" spans="2:11" ht="90" x14ac:dyDescent="0.25">
      <c r="B1011" s="1143" t="s">
        <v>8590</v>
      </c>
      <c r="D1011" s="1163" t="s">
        <v>1179</v>
      </c>
      <c r="E1011" s="1163" t="s">
        <v>10287</v>
      </c>
      <c r="G1011" s="1162" t="s">
        <v>10288</v>
      </c>
      <c r="I1011" s="1163" t="s">
        <v>9519</v>
      </c>
      <c r="K1011" s="1163" t="s">
        <v>10756</v>
      </c>
    </row>
    <row r="1012" spans="2:11" ht="90" x14ac:dyDescent="0.25">
      <c r="B1012" s="1143" t="s">
        <v>8681</v>
      </c>
      <c r="D1012" s="1163" t="s">
        <v>1179</v>
      </c>
      <c r="E1012" s="1163" t="s">
        <v>10289</v>
      </c>
      <c r="G1012" s="1162" t="s">
        <v>10290</v>
      </c>
      <c r="I1012" s="1163" t="s">
        <v>9536</v>
      </c>
      <c r="K1012" s="1163" t="s">
        <v>10901</v>
      </c>
    </row>
    <row r="1013" spans="2:11" ht="90" x14ac:dyDescent="0.25">
      <c r="B1013" s="1143" t="s">
        <v>8760</v>
      </c>
      <c r="D1013" s="1163" t="s">
        <v>1179</v>
      </c>
      <c r="E1013" s="1163" t="s">
        <v>10291</v>
      </c>
      <c r="G1013" s="1162" t="s">
        <v>10292</v>
      </c>
      <c r="I1013" s="1163" t="s">
        <v>9519</v>
      </c>
      <c r="K1013" s="1163" t="s">
        <v>10778</v>
      </c>
    </row>
    <row r="1014" spans="2:11" ht="90" x14ac:dyDescent="0.25">
      <c r="B1014" s="1143" t="s">
        <v>9404</v>
      </c>
      <c r="D1014" s="1163" t="s">
        <v>1179</v>
      </c>
      <c r="E1014" s="1163" t="s">
        <v>10293</v>
      </c>
      <c r="G1014" s="1162" t="s">
        <v>10294</v>
      </c>
      <c r="I1014" s="1163" t="s">
        <v>9516</v>
      </c>
      <c r="K1014" s="1163" t="s">
        <v>10947</v>
      </c>
    </row>
    <row r="1015" spans="2:11" ht="120" x14ac:dyDescent="0.25">
      <c r="B1015" s="1143" t="s">
        <v>9452</v>
      </c>
      <c r="D1015" s="1163" t="s">
        <v>1179</v>
      </c>
      <c r="E1015" s="1163" t="s">
        <v>10295</v>
      </c>
      <c r="G1015" s="1162" t="s">
        <v>10296</v>
      </c>
      <c r="I1015" s="1163" t="s">
        <v>9519</v>
      </c>
      <c r="K1015" s="1163" t="s">
        <v>10948</v>
      </c>
    </row>
    <row r="1016" spans="2:11" ht="90" x14ac:dyDescent="0.25">
      <c r="B1016" s="1143" t="s">
        <v>9375</v>
      </c>
      <c r="D1016" s="1163" t="s">
        <v>1179</v>
      </c>
      <c r="E1016" s="1163" t="s">
        <v>10297</v>
      </c>
      <c r="G1016" s="1162" t="s">
        <v>10298</v>
      </c>
      <c r="I1016" s="1163" t="s">
        <v>9516</v>
      </c>
      <c r="K1016" s="1163" t="s">
        <v>10949</v>
      </c>
    </row>
    <row r="1017" spans="2:11" ht="90" x14ac:dyDescent="0.25">
      <c r="B1017" s="1143" t="s">
        <v>9414</v>
      </c>
      <c r="D1017" s="1163" t="s">
        <v>1179</v>
      </c>
      <c r="E1017" s="1163" t="s">
        <v>10299</v>
      </c>
      <c r="G1017" s="1162" t="s">
        <v>10300</v>
      </c>
      <c r="I1017" s="1163" t="s">
        <v>9536</v>
      </c>
      <c r="K1017" s="1163" t="s">
        <v>10819</v>
      </c>
    </row>
    <row r="1018" spans="2:11" ht="90" x14ac:dyDescent="0.25">
      <c r="B1018" s="1143" t="s">
        <v>8779</v>
      </c>
      <c r="D1018" s="1163" t="s">
        <v>1179</v>
      </c>
      <c r="E1018" s="1163" t="s">
        <v>10301</v>
      </c>
      <c r="G1018" s="1162" t="s">
        <v>10302</v>
      </c>
      <c r="I1018" s="1163" t="s">
        <v>9541</v>
      </c>
      <c r="K1018" s="1163" t="s">
        <v>10806</v>
      </c>
    </row>
    <row r="1019" spans="2:11" ht="90" x14ac:dyDescent="0.25">
      <c r="B1019" s="1143" t="s">
        <v>8546</v>
      </c>
      <c r="D1019" s="1163" t="s">
        <v>1179</v>
      </c>
      <c r="E1019" s="1163" t="s">
        <v>10303</v>
      </c>
      <c r="G1019" s="1162" t="s">
        <v>10304</v>
      </c>
      <c r="I1019" s="1163" t="s">
        <v>9519</v>
      </c>
      <c r="K1019" s="1163" t="s">
        <v>10775</v>
      </c>
    </row>
    <row r="1020" spans="2:11" ht="120" x14ac:dyDescent="0.25">
      <c r="B1020" s="1143" t="s">
        <v>8483</v>
      </c>
      <c r="D1020" s="1163" t="s">
        <v>1179</v>
      </c>
      <c r="E1020" s="1163" t="s">
        <v>10305</v>
      </c>
      <c r="G1020" s="1162" t="s">
        <v>10306</v>
      </c>
      <c r="I1020" s="1163" t="s">
        <v>9516</v>
      </c>
      <c r="K1020" s="1163" t="s">
        <v>10934</v>
      </c>
    </row>
    <row r="1021" spans="2:11" ht="90" x14ac:dyDescent="0.25">
      <c r="B1021" s="1143" t="s">
        <v>9344</v>
      </c>
      <c r="D1021" s="1163" t="s">
        <v>1179</v>
      </c>
      <c r="E1021" s="1163" t="s">
        <v>10307</v>
      </c>
      <c r="G1021" s="1162" t="s">
        <v>10308</v>
      </c>
      <c r="I1021" s="1163" t="s">
        <v>9519</v>
      </c>
      <c r="K1021" s="1163" t="s">
        <v>10756</v>
      </c>
    </row>
    <row r="1022" spans="2:11" ht="120" x14ac:dyDescent="0.25">
      <c r="B1022" s="1143" t="s">
        <v>8470</v>
      </c>
      <c r="D1022" s="1163" t="s">
        <v>1179</v>
      </c>
      <c r="E1022" s="1163" t="s">
        <v>10309</v>
      </c>
      <c r="G1022" s="1162" t="s">
        <v>10310</v>
      </c>
      <c r="I1022" s="1163" t="s">
        <v>9516</v>
      </c>
      <c r="K1022" s="1163" t="s">
        <v>10755</v>
      </c>
    </row>
    <row r="1023" spans="2:11" ht="90" x14ac:dyDescent="0.25">
      <c r="B1023" s="1143" t="s">
        <v>8368</v>
      </c>
      <c r="D1023" s="1163" t="s">
        <v>1179</v>
      </c>
      <c r="E1023" s="1163" t="s">
        <v>10311</v>
      </c>
      <c r="G1023" s="1162" t="s">
        <v>10312</v>
      </c>
      <c r="I1023" s="1163" t="s">
        <v>9516</v>
      </c>
      <c r="K1023" s="1163" t="s">
        <v>10803</v>
      </c>
    </row>
    <row r="1024" spans="2:11" ht="105" x14ac:dyDescent="0.25">
      <c r="B1024" s="1143" t="s">
        <v>8516</v>
      </c>
      <c r="D1024" s="1163" t="s">
        <v>1179</v>
      </c>
      <c r="E1024" s="1163" t="s">
        <v>10313</v>
      </c>
      <c r="G1024" s="1162" t="s">
        <v>10314</v>
      </c>
      <c r="I1024" s="1163" t="s">
        <v>9516</v>
      </c>
      <c r="K1024" s="1163" t="s">
        <v>10908</v>
      </c>
    </row>
    <row r="1025" spans="2:11" ht="90" x14ac:dyDescent="0.25">
      <c r="B1025" s="1143" t="s">
        <v>9225</v>
      </c>
      <c r="D1025" s="1163" t="s">
        <v>1179</v>
      </c>
      <c r="E1025" s="1163" t="s">
        <v>10315</v>
      </c>
      <c r="G1025" s="1162" t="s">
        <v>10316</v>
      </c>
      <c r="I1025" s="1163" t="s">
        <v>9519</v>
      </c>
      <c r="K1025" s="1163" t="s">
        <v>10859</v>
      </c>
    </row>
    <row r="1026" spans="2:11" ht="90" x14ac:dyDescent="0.25">
      <c r="B1026" s="1143" t="s">
        <v>8639</v>
      </c>
      <c r="D1026" s="1163" t="s">
        <v>1179</v>
      </c>
      <c r="E1026" s="1163" t="s">
        <v>10317</v>
      </c>
      <c r="G1026" s="1162" t="s">
        <v>10318</v>
      </c>
      <c r="I1026" s="1163" t="s">
        <v>9522</v>
      </c>
      <c r="K1026" s="1163" t="s">
        <v>10867</v>
      </c>
    </row>
    <row r="1027" spans="2:11" ht="75" x14ac:dyDescent="0.25">
      <c r="B1027" s="1143" t="s">
        <v>9145</v>
      </c>
      <c r="D1027" s="1163" t="s">
        <v>1179</v>
      </c>
      <c r="E1027" s="1163" t="s">
        <v>10319</v>
      </c>
      <c r="G1027" s="1162" t="s">
        <v>10320</v>
      </c>
      <c r="I1027" s="1163" t="s">
        <v>9516</v>
      </c>
      <c r="K1027" s="1163" t="s">
        <v>10768</v>
      </c>
    </row>
    <row r="1028" spans="2:11" ht="105" x14ac:dyDescent="0.25">
      <c r="B1028" s="1143" t="s">
        <v>8904</v>
      </c>
      <c r="D1028" s="1163" t="s">
        <v>1179</v>
      </c>
      <c r="E1028" s="1163" t="s">
        <v>10321</v>
      </c>
      <c r="G1028" s="1162" t="s">
        <v>10322</v>
      </c>
      <c r="I1028" s="1163" t="s">
        <v>9536</v>
      </c>
      <c r="K1028" s="1163" t="s">
        <v>10825</v>
      </c>
    </row>
    <row r="1029" spans="2:11" ht="90" x14ac:dyDescent="0.25">
      <c r="B1029" s="1143" t="s">
        <v>8582</v>
      </c>
      <c r="D1029" s="1163" t="s">
        <v>1179</v>
      </c>
      <c r="E1029" s="1163" t="s">
        <v>10323</v>
      </c>
      <c r="G1029" s="1162" t="s">
        <v>10324</v>
      </c>
      <c r="I1029" s="1163" t="s">
        <v>9541</v>
      </c>
      <c r="K1029" s="1163" t="s">
        <v>10806</v>
      </c>
    </row>
    <row r="1030" spans="2:11" ht="90" x14ac:dyDescent="0.25">
      <c r="B1030" s="1143" t="s">
        <v>8617</v>
      </c>
      <c r="D1030" s="1163" t="s">
        <v>1179</v>
      </c>
      <c r="E1030" s="1163" t="s">
        <v>10325</v>
      </c>
      <c r="G1030" s="1162" t="s">
        <v>10326</v>
      </c>
      <c r="I1030" s="1163" t="s">
        <v>9516</v>
      </c>
      <c r="K1030" s="1163" t="s">
        <v>10768</v>
      </c>
    </row>
    <row r="1031" spans="2:11" ht="90" x14ac:dyDescent="0.25">
      <c r="B1031" s="1143" t="s">
        <v>8809</v>
      </c>
      <c r="D1031" s="1163" t="s">
        <v>1179</v>
      </c>
      <c r="E1031" s="1163" t="s">
        <v>10327</v>
      </c>
      <c r="G1031" s="1162" t="s">
        <v>10328</v>
      </c>
      <c r="I1031" s="1163" t="s">
        <v>9516</v>
      </c>
      <c r="K1031" s="1163" t="s">
        <v>10793</v>
      </c>
    </row>
    <row r="1032" spans="2:11" ht="90" x14ac:dyDescent="0.25">
      <c r="B1032" s="1143" t="s">
        <v>8448</v>
      </c>
      <c r="D1032" s="1163" t="s">
        <v>1179</v>
      </c>
      <c r="E1032" s="1163" t="s">
        <v>10329</v>
      </c>
      <c r="G1032" s="1162" t="s">
        <v>10330</v>
      </c>
      <c r="I1032" s="1163" t="s">
        <v>9522</v>
      </c>
      <c r="K1032" s="1163" t="s">
        <v>10950</v>
      </c>
    </row>
    <row r="1033" spans="2:11" ht="90" x14ac:dyDescent="0.25">
      <c r="B1033" s="1143" t="s">
        <v>8628</v>
      </c>
      <c r="D1033" s="1163" t="s">
        <v>1179</v>
      </c>
      <c r="E1033" s="1163" t="s">
        <v>10331</v>
      </c>
      <c r="G1033" s="1162" t="s">
        <v>10332</v>
      </c>
      <c r="I1033" s="1163" t="s">
        <v>10333</v>
      </c>
      <c r="K1033" s="1163" t="s">
        <v>10951</v>
      </c>
    </row>
    <row r="1034" spans="2:11" ht="120" x14ac:dyDescent="0.25">
      <c r="B1034" s="1143" t="s">
        <v>8320</v>
      </c>
      <c r="D1034" s="1163" t="s">
        <v>1179</v>
      </c>
      <c r="E1034" s="1163" t="s">
        <v>10334</v>
      </c>
      <c r="G1034" s="1162" t="s">
        <v>10335</v>
      </c>
      <c r="I1034" s="1163" t="s">
        <v>9519</v>
      </c>
      <c r="K1034" s="1163" t="s">
        <v>10812</v>
      </c>
    </row>
    <row r="1035" spans="2:11" ht="120" x14ac:dyDescent="0.25">
      <c r="B1035" s="1143" t="s">
        <v>8743</v>
      </c>
      <c r="D1035" s="1163" t="s">
        <v>1179</v>
      </c>
      <c r="E1035" s="1163" t="s">
        <v>10336</v>
      </c>
      <c r="G1035" s="1162" t="s">
        <v>10337</v>
      </c>
      <c r="I1035" s="1163" t="s">
        <v>9536</v>
      </c>
      <c r="K1035" s="1163" t="s">
        <v>10825</v>
      </c>
    </row>
    <row r="1036" spans="2:11" ht="90" x14ac:dyDescent="0.25">
      <c r="B1036" s="1143" t="s">
        <v>9147</v>
      </c>
      <c r="D1036" s="1163" t="s">
        <v>1179</v>
      </c>
      <c r="E1036" s="1163" t="s">
        <v>10338</v>
      </c>
      <c r="G1036" s="1162" t="s">
        <v>10339</v>
      </c>
      <c r="I1036" s="1163" t="s">
        <v>9541</v>
      </c>
      <c r="K1036" s="1163" t="s">
        <v>10806</v>
      </c>
    </row>
    <row r="1037" spans="2:11" ht="120" x14ac:dyDescent="0.25">
      <c r="B1037" s="1143" t="s">
        <v>8811</v>
      </c>
      <c r="D1037" s="1163" t="s">
        <v>1179</v>
      </c>
      <c r="E1037" s="1163" t="s">
        <v>10340</v>
      </c>
      <c r="G1037" s="1162" t="s">
        <v>10341</v>
      </c>
      <c r="I1037" s="1163" t="s">
        <v>9516</v>
      </c>
      <c r="K1037" s="1163" t="s">
        <v>10870</v>
      </c>
    </row>
    <row r="1038" spans="2:11" ht="90" x14ac:dyDescent="0.25">
      <c r="B1038" s="1143" t="s">
        <v>9206</v>
      </c>
      <c r="D1038" s="1163" t="s">
        <v>1179</v>
      </c>
      <c r="E1038" s="1163" t="s">
        <v>10342</v>
      </c>
      <c r="G1038" s="1162" t="s">
        <v>10343</v>
      </c>
      <c r="I1038" s="1163" t="s">
        <v>9541</v>
      </c>
      <c r="K1038" s="1163" t="s">
        <v>10952</v>
      </c>
    </row>
    <row r="1039" spans="2:11" ht="120" x14ac:dyDescent="0.25">
      <c r="B1039" s="1143" t="s">
        <v>8437</v>
      </c>
      <c r="D1039" s="1163" t="s">
        <v>1179</v>
      </c>
      <c r="E1039" s="1163" t="s">
        <v>10344</v>
      </c>
      <c r="G1039" s="1162" t="s">
        <v>10345</v>
      </c>
      <c r="I1039" s="1163" t="s">
        <v>9541</v>
      </c>
      <c r="K1039" s="1163" t="s">
        <v>10779</v>
      </c>
    </row>
    <row r="1040" spans="2:11" ht="120" x14ac:dyDescent="0.25">
      <c r="B1040" s="1143" t="s">
        <v>8529</v>
      </c>
      <c r="D1040" s="1163" t="s">
        <v>1179</v>
      </c>
      <c r="E1040" s="1163" t="s">
        <v>10346</v>
      </c>
      <c r="G1040" s="1162" t="s">
        <v>10347</v>
      </c>
      <c r="I1040" s="1163" t="s">
        <v>9519</v>
      </c>
      <c r="K1040" s="1163" t="s">
        <v>10918</v>
      </c>
    </row>
    <row r="1041" spans="2:11" ht="90" x14ac:dyDescent="0.25">
      <c r="B1041" s="1143" t="s">
        <v>9366</v>
      </c>
      <c r="D1041" s="1163" t="s">
        <v>1179</v>
      </c>
      <c r="E1041" s="1163" t="s">
        <v>10348</v>
      </c>
      <c r="G1041" s="1162" t="s">
        <v>10349</v>
      </c>
      <c r="I1041" s="1163" t="s">
        <v>9516</v>
      </c>
      <c r="K1041" s="1163" t="s">
        <v>10768</v>
      </c>
    </row>
    <row r="1042" spans="2:11" ht="90" x14ac:dyDescent="0.25">
      <c r="B1042" s="1143" t="s">
        <v>9173</v>
      </c>
      <c r="D1042" s="1163" t="s">
        <v>1179</v>
      </c>
      <c r="E1042" s="1163" t="s">
        <v>10350</v>
      </c>
      <c r="G1042" s="1162" t="s">
        <v>10351</v>
      </c>
      <c r="I1042" s="1163" t="s">
        <v>9516</v>
      </c>
      <c r="K1042" s="1163" t="s">
        <v>10844</v>
      </c>
    </row>
    <row r="1043" spans="2:11" ht="90" x14ac:dyDescent="0.25">
      <c r="B1043" s="1143" t="s">
        <v>8531</v>
      </c>
      <c r="D1043" s="1163" t="s">
        <v>1179</v>
      </c>
      <c r="E1043" s="1163" t="s">
        <v>10352</v>
      </c>
      <c r="G1043" s="1162" t="s">
        <v>10353</v>
      </c>
      <c r="I1043" s="1163" t="s">
        <v>9516</v>
      </c>
      <c r="K1043" s="1163" t="s">
        <v>10953</v>
      </c>
    </row>
    <row r="1044" spans="2:11" ht="120" x14ac:dyDescent="0.25">
      <c r="B1044" s="1143" t="s">
        <v>8380</v>
      </c>
      <c r="D1044" s="1163" t="s">
        <v>1179</v>
      </c>
      <c r="E1044" s="1163" t="s">
        <v>10354</v>
      </c>
      <c r="G1044" s="1162" t="s">
        <v>10355</v>
      </c>
      <c r="I1044" s="1163" t="s">
        <v>9541</v>
      </c>
      <c r="K1044" s="1163" t="s">
        <v>10855</v>
      </c>
    </row>
    <row r="1045" spans="2:11" ht="75" x14ac:dyDescent="0.25">
      <c r="B1045" s="1143" t="s">
        <v>8408</v>
      </c>
      <c r="D1045" s="1163" t="s">
        <v>1179</v>
      </c>
      <c r="E1045" s="1163" t="s">
        <v>10356</v>
      </c>
      <c r="G1045" s="1162" t="s">
        <v>10357</v>
      </c>
      <c r="I1045" s="1163" t="s">
        <v>9541</v>
      </c>
      <c r="K1045" s="1163" t="s">
        <v>10936</v>
      </c>
    </row>
    <row r="1046" spans="2:11" ht="75" x14ac:dyDescent="0.25">
      <c r="B1046" s="1143" t="s">
        <v>8592</v>
      </c>
      <c r="D1046" s="1163" t="s">
        <v>1179</v>
      </c>
      <c r="E1046" s="1163" t="s">
        <v>10358</v>
      </c>
      <c r="G1046" s="1162" t="s">
        <v>10359</v>
      </c>
      <c r="I1046" s="1163" t="s">
        <v>9519</v>
      </c>
      <c r="K1046" s="1163" t="s">
        <v>10756</v>
      </c>
    </row>
    <row r="1047" spans="2:11" ht="90" x14ac:dyDescent="0.25">
      <c r="B1047" s="1143" t="s">
        <v>9227</v>
      </c>
      <c r="D1047" s="1163" t="s">
        <v>1179</v>
      </c>
      <c r="E1047" s="1163" t="s">
        <v>10360</v>
      </c>
      <c r="G1047" s="1162" t="s">
        <v>10361</v>
      </c>
      <c r="I1047" s="1163" t="s">
        <v>10362</v>
      </c>
      <c r="K1047" s="1163" t="s">
        <v>10954</v>
      </c>
    </row>
    <row r="1048" spans="2:11" ht="90" x14ac:dyDescent="0.25">
      <c r="B1048" s="1143" t="s">
        <v>8960</v>
      </c>
      <c r="D1048" s="1163" t="s">
        <v>1179</v>
      </c>
      <c r="E1048" s="1163" t="s">
        <v>10363</v>
      </c>
      <c r="G1048" s="1162" t="s">
        <v>10364</v>
      </c>
      <c r="I1048" s="1163" t="s">
        <v>9541</v>
      </c>
      <c r="K1048" s="1163" t="s">
        <v>10955</v>
      </c>
    </row>
    <row r="1049" spans="2:11" ht="120" x14ac:dyDescent="0.25">
      <c r="B1049" s="1143" t="s">
        <v>8382</v>
      </c>
      <c r="D1049" s="1163" t="s">
        <v>1179</v>
      </c>
      <c r="E1049" s="1163" t="s">
        <v>10365</v>
      </c>
      <c r="G1049" s="1162" t="s">
        <v>10366</v>
      </c>
      <c r="I1049" s="1163" t="s">
        <v>9516</v>
      </c>
      <c r="K1049" s="1163" t="s">
        <v>10870</v>
      </c>
    </row>
    <row r="1050" spans="2:11" ht="135" x14ac:dyDescent="0.25">
      <c r="B1050" s="1143" t="s">
        <v>9454</v>
      </c>
      <c r="D1050" s="1163" t="s">
        <v>1179</v>
      </c>
      <c r="E1050" s="1163" t="s">
        <v>10367</v>
      </c>
      <c r="G1050" s="1162" t="s">
        <v>10368</v>
      </c>
      <c r="I1050" s="1163" t="s">
        <v>9516</v>
      </c>
      <c r="K1050" s="1163" t="s">
        <v>10956</v>
      </c>
    </row>
    <row r="1051" spans="2:11" ht="105" x14ac:dyDescent="0.25">
      <c r="B1051" s="1143" t="s">
        <v>9229</v>
      </c>
      <c r="D1051" s="1163" t="s">
        <v>1179</v>
      </c>
      <c r="E1051" s="1163" t="s">
        <v>10369</v>
      </c>
      <c r="G1051" s="1162" t="s">
        <v>10370</v>
      </c>
      <c r="I1051" s="1163" t="s">
        <v>9635</v>
      </c>
      <c r="K1051" s="1163" t="s">
        <v>10957</v>
      </c>
    </row>
    <row r="1052" spans="2:11" ht="75" x14ac:dyDescent="0.25">
      <c r="B1052" s="1143" t="s">
        <v>8658</v>
      </c>
      <c r="D1052" s="1163" t="s">
        <v>1179</v>
      </c>
      <c r="E1052" s="1163" t="s">
        <v>10371</v>
      </c>
      <c r="G1052" s="1162" t="s">
        <v>10372</v>
      </c>
      <c r="I1052" s="1163" t="s">
        <v>9541</v>
      </c>
      <c r="K1052" s="1163" t="s">
        <v>10958</v>
      </c>
    </row>
    <row r="1053" spans="2:11" ht="75" x14ac:dyDescent="0.25">
      <c r="B1053" s="1143" t="s">
        <v>9076</v>
      </c>
      <c r="D1053" s="1163" t="s">
        <v>1179</v>
      </c>
      <c r="E1053" s="1163" t="s">
        <v>10373</v>
      </c>
      <c r="G1053" s="1162" t="s">
        <v>10374</v>
      </c>
      <c r="I1053" s="1163" t="s">
        <v>9541</v>
      </c>
      <c r="K1053" s="1163" t="s">
        <v>10806</v>
      </c>
    </row>
    <row r="1054" spans="2:11" ht="75" x14ac:dyDescent="0.25">
      <c r="B1054" s="1143" t="s">
        <v>9275</v>
      </c>
      <c r="D1054" s="1163" t="s">
        <v>1179</v>
      </c>
      <c r="E1054" s="1163" t="s">
        <v>10375</v>
      </c>
      <c r="G1054" s="1162" t="s">
        <v>10376</v>
      </c>
      <c r="I1054" s="1163" t="s">
        <v>9541</v>
      </c>
      <c r="K1054" s="1163" t="s">
        <v>10839</v>
      </c>
    </row>
    <row r="1055" spans="2:11" ht="105" x14ac:dyDescent="0.25">
      <c r="B1055" s="1143" t="s">
        <v>8439</v>
      </c>
      <c r="D1055" s="1163" t="s">
        <v>1179</v>
      </c>
      <c r="E1055" s="1163" t="s">
        <v>10377</v>
      </c>
      <c r="G1055" s="1162" t="s">
        <v>10378</v>
      </c>
      <c r="I1055" s="1163" t="s">
        <v>9516</v>
      </c>
      <c r="K1055" s="1163" t="s">
        <v>10803</v>
      </c>
    </row>
    <row r="1056" spans="2:11" ht="75" x14ac:dyDescent="0.25">
      <c r="B1056" s="1143" t="s">
        <v>8784</v>
      </c>
      <c r="D1056" s="1163" t="s">
        <v>1179</v>
      </c>
      <c r="E1056" s="1163" t="s">
        <v>10379</v>
      </c>
      <c r="G1056" s="1162" t="s">
        <v>10380</v>
      </c>
      <c r="I1056" s="1163" t="s">
        <v>9541</v>
      </c>
      <c r="K1056" s="1163" t="s">
        <v>10795</v>
      </c>
    </row>
    <row r="1057" spans="2:11" ht="90" x14ac:dyDescent="0.25">
      <c r="B1057" s="1143" t="s">
        <v>9322</v>
      </c>
      <c r="D1057" s="1163" t="s">
        <v>1179</v>
      </c>
      <c r="E1057" s="1163" t="s">
        <v>10381</v>
      </c>
      <c r="G1057" s="1162" t="s">
        <v>10382</v>
      </c>
      <c r="I1057" s="1163" t="s">
        <v>9519</v>
      </c>
      <c r="K1057" s="1163" t="s">
        <v>10778</v>
      </c>
    </row>
    <row r="1058" spans="2:11" ht="90" x14ac:dyDescent="0.25">
      <c r="B1058" s="1143" t="s">
        <v>8518</v>
      </c>
      <c r="D1058" s="1163" t="s">
        <v>1179</v>
      </c>
      <c r="E1058" s="1163" t="s">
        <v>10383</v>
      </c>
      <c r="G1058" s="1162" t="s">
        <v>10384</v>
      </c>
      <c r="I1058" s="1163" t="s">
        <v>9541</v>
      </c>
      <c r="K1058" s="1163" t="s">
        <v>10820</v>
      </c>
    </row>
    <row r="1059" spans="2:11" ht="90" x14ac:dyDescent="0.25">
      <c r="B1059" s="1143" t="s">
        <v>8538</v>
      </c>
      <c r="D1059" s="1163" t="s">
        <v>1179</v>
      </c>
      <c r="E1059" s="1163" t="s">
        <v>10385</v>
      </c>
      <c r="G1059" s="1162" t="s">
        <v>10386</v>
      </c>
      <c r="I1059" s="1163" t="s">
        <v>9522</v>
      </c>
      <c r="K1059" s="1163" t="s">
        <v>10867</v>
      </c>
    </row>
    <row r="1060" spans="2:11" ht="75" x14ac:dyDescent="0.25">
      <c r="B1060" s="1143" t="s">
        <v>8359</v>
      </c>
      <c r="D1060" s="1163" t="s">
        <v>1179</v>
      </c>
      <c r="E1060" s="1163" t="s">
        <v>10387</v>
      </c>
      <c r="G1060" s="1162" t="s">
        <v>10388</v>
      </c>
      <c r="I1060" s="1163" t="s">
        <v>9541</v>
      </c>
      <c r="K1060" s="1163" t="s">
        <v>10765</v>
      </c>
    </row>
    <row r="1061" spans="2:11" ht="90" x14ac:dyDescent="0.25">
      <c r="B1061" s="1143" t="s">
        <v>9234</v>
      </c>
      <c r="D1061" s="1163" t="s">
        <v>1179</v>
      </c>
      <c r="E1061" s="1163" t="s">
        <v>10389</v>
      </c>
      <c r="G1061" s="1162" t="s">
        <v>10390</v>
      </c>
      <c r="I1061" s="1163" t="s">
        <v>9541</v>
      </c>
      <c r="K1061" s="1163" t="s">
        <v>10959</v>
      </c>
    </row>
    <row r="1062" spans="2:11" ht="105" x14ac:dyDescent="0.25">
      <c r="B1062" s="1143" t="s">
        <v>8540</v>
      </c>
      <c r="D1062" s="1163" t="s">
        <v>1179</v>
      </c>
      <c r="E1062" s="1163" t="s">
        <v>10391</v>
      </c>
      <c r="G1062" s="1162" t="s">
        <v>10392</v>
      </c>
      <c r="I1062" s="1163" t="s">
        <v>9516</v>
      </c>
      <c r="K1062" s="1163" t="s">
        <v>10960</v>
      </c>
    </row>
    <row r="1063" spans="2:11" ht="90" x14ac:dyDescent="0.25">
      <c r="B1063" s="1143" t="s">
        <v>9006</v>
      </c>
      <c r="D1063" s="1163" t="s">
        <v>1179</v>
      </c>
      <c r="E1063" s="1163" t="s">
        <v>10393</v>
      </c>
      <c r="G1063" s="1162" t="s">
        <v>10394</v>
      </c>
      <c r="I1063" s="1163" t="s">
        <v>9536</v>
      </c>
      <c r="K1063" s="1163" t="s">
        <v>10797</v>
      </c>
    </row>
    <row r="1064" spans="2:11" ht="105" x14ac:dyDescent="0.25">
      <c r="B1064" s="1143" t="s">
        <v>8374</v>
      </c>
      <c r="D1064" s="1163" t="s">
        <v>1179</v>
      </c>
      <c r="E1064" s="1163" t="s">
        <v>10395</v>
      </c>
      <c r="G1064" s="1162" t="s">
        <v>10396</v>
      </c>
      <c r="I1064" s="1163" t="s">
        <v>9519</v>
      </c>
      <c r="K1064" s="1163" t="s">
        <v>10756</v>
      </c>
    </row>
    <row r="1065" spans="2:11" ht="90" x14ac:dyDescent="0.25">
      <c r="B1065" s="1143" t="s">
        <v>8485</v>
      </c>
      <c r="D1065" s="1163" t="s">
        <v>1179</v>
      </c>
      <c r="E1065" s="1163" t="s">
        <v>10397</v>
      </c>
      <c r="G1065" s="1162" t="s">
        <v>10398</v>
      </c>
      <c r="I1065" s="1163" t="s">
        <v>9516</v>
      </c>
      <c r="K1065" s="1163" t="s">
        <v>10768</v>
      </c>
    </row>
    <row r="1066" spans="2:11" ht="90" x14ac:dyDescent="0.25">
      <c r="B1066" s="1143" t="s">
        <v>9290</v>
      </c>
      <c r="D1066" s="1163" t="s">
        <v>1179</v>
      </c>
      <c r="E1066" s="1163" t="s">
        <v>10399</v>
      </c>
      <c r="G1066" s="1162" t="s">
        <v>10400</v>
      </c>
      <c r="I1066" s="1163" t="s">
        <v>9536</v>
      </c>
      <c r="K1066" s="1163" t="s">
        <v>10961</v>
      </c>
    </row>
    <row r="1067" spans="2:11" ht="90" x14ac:dyDescent="0.25">
      <c r="B1067" s="1143" t="s">
        <v>8936</v>
      </c>
      <c r="D1067" s="1163" t="s">
        <v>1179</v>
      </c>
      <c r="E1067" s="1163" t="s">
        <v>10401</v>
      </c>
      <c r="G1067" s="1162" t="s">
        <v>10402</v>
      </c>
      <c r="I1067" s="1163" t="s">
        <v>9519</v>
      </c>
      <c r="K1067" s="1163" t="s">
        <v>10756</v>
      </c>
    </row>
    <row r="1068" spans="2:11" ht="90" x14ac:dyDescent="0.25">
      <c r="B1068" s="1143" t="s">
        <v>9115</v>
      </c>
      <c r="D1068" s="1163" t="s">
        <v>1179</v>
      </c>
      <c r="E1068" s="1163" t="s">
        <v>10403</v>
      </c>
      <c r="G1068" s="1162" t="s">
        <v>10404</v>
      </c>
      <c r="I1068" s="1163" t="s">
        <v>9541</v>
      </c>
      <c r="K1068" s="1163" t="s">
        <v>10839</v>
      </c>
    </row>
    <row r="1069" spans="2:11" ht="105" x14ac:dyDescent="0.25">
      <c r="B1069" s="1143" t="s">
        <v>9513</v>
      </c>
      <c r="D1069" s="1163" t="s">
        <v>1179</v>
      </c>
      <c r="E1069" s="1163" t="s">
        <v>10405</v>
      </c>
      <c r="G1069" s="1162" t="s">
        <v>10406</v>
      </c>
      <c r="I1069" s="1163" t="s">
        <v>9519</v>
      </c>
      <c r="K1069" s="1163" t="s">
        <v>10774</v>
      </c>
    </row>
    <row r="1070" spans="2:11" ht="90" x14ac:dyDescent="0.25">
      <c r="B1070" s="1143" t="s">
        <v>8752</v>
      </c>
      <c r="D1070" s="1163" t="s">
        <v>1179</v>
      </c>
      <c r="E1070" s="1163" t="s">
        <v>10407</v>
      </c>
      <c r="G1070" s="1162" t="s">
        <v>10408</v>
      </c>
      <c r="I1070" s="1163" t="s">
        <v>9519</v>
      </c>
      <c r="K1070" s="1163" t="s">
        <v>10962</v>
      </c>
    </row>
    <row r="1071" spans="2:11" ht="105" x14ac:dyDescent="0.25">
      <c r="B1071" s="1143" t="s">
        <v>8565</v>
      </c>
      <c r="D1071" s="1163" t="s">
        <v>1179</v>
      </c>
      <c r="E1071" s="1163" t="s">
        <v>10409</v>
      </c>
      <c r="G1071" s="1162" t="s">
        <v>10410</v>
      </c>
      <c r="I1071" s="1163" t="s">
        <v>9516</v>
      </c>
      <c r="K1071" s="1163" t="s">
        <v>10963</v>
      </c>
    </row>
    <row r="1072" spans="2:11" ht="105" x14ac:dyDescent="0.25">
      <c r="B1072" s="1143" t="s">
        <v>8472</v>
      </c>
      <c r="D1072" s="1163" t="s">
        <v>1179</v>
      </c>
      <c r="E1072" s="1163" t="s">
        <v>10411</v>
      </c>
      <c r="G1072" s="1162" t="s">
        <v>10412</v>
      </c>
      <c r="I1072" s="1163" t="s">
        <v>9519</v>
      </c>
      <c r="K1072" s="1163" t="s">
        <v>10875</v>
      </c>
    </row>
    <row r="1073" spans="2:11" ht="180" x14ac:dyDescent="0.25">
      <c r="B1073" s="1143" t="s">
        <v>8311</v>
      </c>
      <c r="D1073" s="1163" t="s">
        <v>10413</v>
      </c>
      <c r="G1073" s="1162" t="s">
        <v>10414</v>
      </c>
      <c r="I1073" s="1163" t="s">
        <v>10415</v>
      </c>
      <c r="K1073" s="1163" t="s">
        <v>10965</v>
      </c>
    </row>
    <row r="1074" spans="2:11" ht="150" x14ac:dyDescent="0.25">
      <c r="B1074" s="1143" t="s">
        <v>8321</v>
      </c>
      <c r="D1074" s="1163" t="s">
        <v>10416</v>
      </c>
      <c r="G1074" s="1162" t="s">
        <v>10417</v>
      </c>
      <c r="I1074" s="1163" t="s">
        <v>10418</v>
      </c>
      <c r="K1074" s="1163" t="s">
        <v>10966</v>
      </c>
    </row>
    <row r="1075" spans="2:11" ht="165" x14ac:dyDescent="0.25">
      <c r="B1075" s="1143" t="s">
        <v>8330</v>
      </c>
      <c r="D1075" s="1163" t="s">
        <v>10419</v>
      </c>
      <c r="G1075" s="1162" t="s">
        <v>10420</v>
      </c>
      <c r="I1075" s="1163" t="s">
        <v>10421</v>
      </c>
      <c r="K1075" s="1163" t="s">
        <v>10967</v>
      </c>
    </row>
    <row r="1076" spans="2:11" ht="180" x14ac:dyDescent="0.25">
      <c r="B1076" s="1143" t="s">
        <v>8339</v>
      </c>
      <c r="D1076" s="1163" t="s">
        <v>10422</v>
      </c>
      <c r="G1076" s="1162" t="s">
        <v>10423</v>
      </c>
      <c r="I1076" s="1163" t="s">
        <v>10421</v>
      </c>
      <c r="K1076" s="1163" t="s">
        <v>10968</v>
      </c>
    </row>
    <row r="1077" spans="2:11" ht="165" x14ac:dyDescent="0.25">
      <c r="B1077" s="1143" t="s">
        <v>8347</v>
      </c>
      <c r="D1077" s="1163" t="s">
        <v>10424</v>
      </c>
      <c r="G1077" s="1162" t="s">
        <v>10425</v>
      </c>
      <c r="I1077" s="1163" t="s">
        <v>10426</v>
      </c>
      <c r="K1077" s="1163" t="s">
        <v>10969</v>
      </c>
    </row>
    <row r="1078" spans="2:11" ht="165" x14ac:dyDescent="0.25">
      <c r="B1078" s="1143" t="s">
        <v>8360</v>
      </c>
      <c r="D1078" s="1163" t="s">
        <v>8360</v>
      </c>
      <c r="G1078" s="1162" t="s">
        <v>10427</v>
      </c>
      <c r="I1078" s="1163" t="s">
        <v>10428</v>
      </c>
      <c r="K1078" s="1163" t="s">
        <v>10970</v>
      </c>
    </row>
    <row r="1079" spans="2:11" ht="165" x14ac:dyDescent="0.25">
      <c r="B1079" s="1143" t="s">
        <v>8369</v>
      </c>
      <c r="D1079" s="1163" t="s">
        <v>10429</v>
      </c>
      <c r="G1079" s="1162" t="s">
        <v>10430</v>
      </c>
      <c r="I1079" s="1163" t="s">
        <v>10428</v>
      </c>
      <c r="K1079" s="1163" t="s">
        <v>10971</v>
      </c>
    </row>
    <row r="1080" spans="2:11" ht="195" x14ac:dyDescent="0.25">
      <c r="B1080" s="1143" t="s">
        <v>8375</v>
      </c>
      <c r="D1080" s="1163" t="s">
        <v>8375</v>
      </c>
      <c r="G1080" s="1162" t="s">
        <v>10431</v>
      </c>
      <c r="I1080" s="1163" t="s">
        <v>10432</v>
      </c>
      <c r="K1080" s="1163" t="s">
        <v>10972</v>
      </c>
    </row>
    <row r="1081" spans="2:11" ht="180" x14ac:dyDescent="0.25">
      <c r="B1081" s="1143" t="s">
        <v>8383</v>
      </c>
      <c r="D1081" s="1163" t="s">
        <v>10433</v>
      </c>
      <c r="G1081" s="1162" t="s">
        <v>10434</v>
      </c>
      <c r="I1081" s="1163" t="s">
        <v>10435</v>
      </c>
      <c r="K1081" s="1163" t="s">
        <v>10973</v>
      </c>
    </row>
    <row r="1082" spans="2:11" ht="150" x14ac:dyDescent="0.25">
      <c r="B1082" s="1143" t="s">
        <v>8391</v>
      </c>
      <c r="D1082" s="1163" t="s">
        <v>10436</v>
      </c>
      <c r="G1082" s="1162" t="s">
        <v>10437</v>
      </c>
      <c r="I1082" s="1163" t="s">
        <v>10432</v>
      </c>
      <c r="K1082" s="1163" t="s">
        <v>10974</v>
      </c>
    </row>
    <row r="1083" spans="2:11" ht="165" x14ac:dyDescent="0.25">
      <c r="B1083" s="1143" t="s">
        <v>8400</v>
      </c>
      <c r="D1083" s="1163" t="s">
        <v>8400</v>
      </c>
      <c r="G1083" s="1162" t="s">
        <v>10438</v>
      </c>
      <c r="I1083" s="1163" t="s">
        <v>10435</v>
      </c>
      <c r="K1083" s="1163" t="s">
        <v>10975</v>
      </c>
    </row>
    <row r="1084" spans="2:11" ht="165" x14ac:dyDescent="0.25">
      <c r="B1084" s="1143" t="s">
        <v>8409</v>
      </c>
      <c r="D1084" s="1163" t="s">
        <v>10439</v>
      </c>
      <c r="G1084" s="1162" t="s">
        <v>10440</v>
      </c>
      <c r="I1084" s="1163" t="s">
        <v>10441</v>
      </c>
      <c r="K1084" s="1163" t="s">
        <v>10976</v>
      </c>
    </row>
    <row r="1085" spans="2:11" ht="165" x14ac:dyDescent="0.25">
      <c r="B1085" s="1143" t="s">
        <v>8420</v>
      </c>
      <c r="D1085" s="1163" t="s">
        <v>10442</v>
      </c>
      <c r="G1085" s="1162" t="s">
        <v>10443</v>
      </c>
      <c r="I1085" s="1163" t="s">
        <v>10441</v>
      </c>
      <c r="K1085" s="1163" t="s">
        <v>10977</v>
      </c>
    </row>
    <row r="1086" spans="2:11" ht="150" x14ac:dyDescent="0.25">
      <c r="B1086" s="1143" t="s">
        <v>8428</v>
      </c>
      <c r="D1086" s="1163" t="s">
        <v>9581</v>
      </c>
      <c r="G1086" s="1162" t="s">
        <v>10444</v>
      </c>
      <c r="I1086" s="1163" t="s">
        <v>10418</v>
      </c>
      <c r="K1086" s="1163" t="s">
        <v>10978</v>
      </c>
    </row>
    <row r="1087" spans="2:11" ht="150" x14ac:dyDescent="0.25">
      <c r="B1087" s="1143" t="s">
        <v>8431</v>
      </c>
      <c r="D1087" s="1163" t="s">
        <v>10445</v>
      </c>
      <c r="G1087" s="1162" t="s">
        <v>10446</v>
      </c>
      <c r="I1087" s="1163" t="s">
        <v>10447</v>
      </c>
      <c r="K1087" s="1163" t="s">
        <v>10979</v>
      </c>
    </row>
    <row r="1088" spans="2:11" ht="180" x14ac:dyDescent="0.25">
      <c r="B1088" s="1143" t="s">
        <v>8440</v>
      </c>
      <c r="D1088" s="1163" t="s">
        <v>10448</v>
      </c>
      <c r="G1088" s="1162" t="s">
        <v>10449</v>
      </c>
      <c r="I1088" s="1163" t="s">
        <v>10450</v>
      </c>
      <c r="K1088" s="1163" t="s">
        <v>10980</v>
      </c>
    </row>
    <row r="1089" spans="2:11" ht="165" x14ac:dyDescent="0.25">
      <c r="B1089" s="1143" t="s">
        <v>8449</v>
      </c>
      <c r="D1089" s="1163" t="s">
        <v>8449</v>
      </c>
      <c r="G1089" s="1162" t="s">
        <v>10451</v>
      </c>
      <c r="I1089" s="1163" t="s">
        <v>10441</v>
      </c>
      <c r="K1089" s="1163" t="s">
        <v>10981</v>
      </c>
    </row>
    <row r="1090" spans="2:11" ht="165" x14ac:dyDescent="0.25">
      <c r="B1090" s="1143" t="s">
        <v>8460</v>
      </c>
      <c r="D1090" s="1163" t="s">
        <v>10452</v>
      </c>
      <c r="G1090" s="1162" t="s">
        <v>10453</v>
      </c>
      <c r="I1090" s="1163" t="s">
        <v>10454</v>
      </c>
      <c r="K1090" s="1163" t="s">
        <v>10982</v>
      </c>
    </row>
    <row r="1091" spans="2:11" ht="150" x14ac:dyDescent="0.25">
      <c r="B1091" s="1143" t="s">
        <v>8473</v>
      </c>
      <c r="D1091" s="1163" t="s">
        <v>8473</v>
      </c>
      <c r="G1091" s="1162" t="s">
        <v>10455</v>
      </c>
      <c r="I1091" s="1163" t="s">
        <v>10435</v>
      </c>
      <c r="K1091" s="1163" t="s">
        <v>10983</v>
      </c>
    </row>
    <row r="1092" spans="2:11" ht="165" x14ac:dyDescent="0.25">
      <c r="B1092" s="1143" t="s">
        <v>8475</v>
      </c>
      <c r="D1092" s="1163" t="s">
        <v>10456</v>
      </c>
      <c r="G1092" s="1162" t="s">
        <v>10457</v>
      </c>
      <c r="I1092" s="1163" t="s">
        <v>10458</v>
      </c>
      <c r="K1092" s="1163" t="s">
        <v>10984</v>
      </c>
    </row>
    <row r="1093" spans="2:11" ht="180" x14ac:dyDescent="0.25">
      <c r="B1093" s="1143" t="s">
        <v>8486</v>
      </c>
      <c r="D1093" s="1163" t="s">
        <v>10459</v>
      </c>
      <c r="G1093" s="1162" t="s">
        <v>10460</v>
      </c>
      <c r="I1093" s="1163" t="s">
        <v>10447</v>
      </c>
      <c r="K1093" s="1163" t="s">
        <v>10985</v>
      </c>
    </row>
    <row r="1094" spans="2:11" ht="150" x14ac:dyDescent="0.25">
      <c r="B1094" s="1143" t="s">
        <v>8497</v>
      </c>
      <c r="D1094" s="1163" t="s">
        <v>10461</v>
      </c>
      <c r="G1094" s="1162" t="s">
        <v>10462</v>
      </c>
      <c r="I1094" s="1163" t="s">
        <v>10415</v>
      </c>
      <c r="K1094" s="1163" t="s">
        <v>10986</v>
      </c>
    </row>
    <row r="1095" spans="2:11" ht="180" x14ac:dyDescent="0.25">
      <c r="B1095" s="1143" t="s">
        <v>8510</v>
      </c>
      <c r="D1095" s="1163" t="s">
        <v>10463</v>
      </c>
      <c r="G1095" s="1162" t="s">
        <v>10464</v>
      </c>
      <c r="I1095" s="1163" t="s">
        <v>10415</v>
      </c>
      <c r="K1095" s="1163" t="s">
        <v>10987</v>
      </c>
    </row>
    <row r="1096" spans="2:11" ht="165" x14ac:dyDescent="0.25">
      <c r="B1096" s="1143" t="s">
        <v>8519</v>
      </c>
      <c r="D1096" s="1163" t="s">
        <v>10465</v>
      </c>
      <c r="G1096" s="1162" t="s">
        <v>10466</v>
      </c>
      <c r="I1096" s="1163" t="s">
        <v>10415</v>
      </c>
      <c r="K1096" s="1163" t="s">
        <v>10988</v>
      </c>
    </row>
    <row r="1097" spans="2:11" ht="165" x14ac:dyDescent="0.25">
      <c r="B1097" s="1143" t="s">
        <v>8532</v>
      </c>
      <c r="D1097" s="1163" t="s">
        <v>8532</v>
      </c>
      <c r="G1097" s="1162" t="s">
        <v>10467</v>
      </c>
      <c r="I1097" s="1163" t="s">
        <v>10441</v>
      </c>
      <c r="K1097" s="1163" t="s">
        <v>10989</v>
      </c>
    </row>
    <row r="1098" spans="2:11" ht="195" x14ac:dyDescent="0.25">
      <c r="B1098" s="1143" t="s">
        <v>8541</v>
      </c>
      <c r="D1098" s="1163" t="s">
        <v>10468</v>
      </c>
      <c r="G1098" s="1162" t="s">
        <v>10469</v>
      </c>
      <c r="I1098" s="1163" t="s">
        <v>10432</v>
      </c>
      <c r="K1098" s="1163" t="s">
        <v>10990</v>
      </c>
    </row>
    <row r="1099" spans="2:11" ht="195" x14ac:dyDescent="0.25">
      <c r="B1099" s="1143" t="s">
        <v>8548</v>
      </c>
      <c r="D1099" s="1163" t="s">
        <v>10470</v>
      </c>
      <c r="G1099" s="1162" t="s">
        <v>10471</v>
      </c>
      <c r="I1099" s="1163" t="s">
        <v>10441</v>
      </c>
      <c r="K1099" s="1163" t="s">
        <v>10991</v>
      </c>
    </row>
    <row r="1100" spans="2:11" ht="165" x14ac:dyDescent="0.25">
      <c r="B1100" s="1143" t="s">
        <v>8558</v>
      </c>
      <c r="D1100" s="1163" t="s">
        <v>8558</v>
      </c>
      <c r="G1100" s="1162" t="s">
        <v>10472</v>
      </c>
      <c r="I1100" s="1163" t="s">
        <v>10450</v>
      </c>
      <c r="K1100" s="1163" t="s">
        <v>10992</v>
      </c>
    </row>
    <row r="1101" spans="2:11" ht="150" x14ac:dyDescent="0.25">
      <c r="B1101" s="1143" t="s">
        <v>8563</v>
      </c>
      <c r="D1101" s="1163" t="s">
        <v>10409</v>
      </c>
      <c r="G1101" s="1162" t="s">
        <v>10473</v>
      </c>
      <c r="I1101" s="1163" t="s">
        <v>10458</v>
      </c>
      <c r="K1101" s="1163" t="s">
        <v>10993</v>
      </c>
    </row>
    <row r="1102" spans="2:11" ht="165" x14ac:dyDescent="0.25">
      <c r="B1102" s="1143" t="s">
        <v>8566</v>
      </c>
      <c r="D1102" s="1163" t="s">
        <v>10474</v>
      </c>
      <c r="G1102" s="1162" t="s">
        <v>10475</v>
      </c>
      <c r="I1102" s="1163" t="s">
        <v>10458</v>
      </c>
      <c r="K1102" s="1163" t="s">
        <v>10994</v>
      </c>
    </row>
    <row r="1103" spans="2:11" ht="150" x14ac:dyDescent="0.25">
      <c r="B1103" s="1143" t="s">
        <v>8572</v>
      </c>
      <c r="D1103" s="1163" t="s">
        <v>10476</v>
      </c>
      <c r="G1103" s="1162" t="s">
        <v>10477</v>
      </c>
      <c r="I1103" s="1163" t="s">
        <v>10458</v>
      </c>
      <c r="K1103" s="1163" t="s">
        <v>10995</v>
      </c>
    </row>
    <row r="1104" spans="2:11" ht="150" x14ac:dyDescent="0.25">
      <c r="B1104" s="1143" t="s">
        <v>8577</v>
      </c>
      <c r="D1104" s="1163" t="s">
        <v>10478</v>
      </c>
      <c r="G1104" s="1162" t="s">
        <v>10479</v>
      </c>
      <c r="I1104" s="1163" t="s">
        <v>10415</v>
      </c>
      <c r="K1104" s="1163" t="s">
        <v>10996</v>
      </c>
    </row>
    <row r="1105" spans="2:11" ht="150" x14ac:dyDescent="0.25">
      <c r="B1105" s="1143" t="s">
        <v>8584</v>
      </c>
      <c r="D1105" s="1163" t="s">
        <v>10480</v>
      </c>
      <c r="G1105" s="1162" t="s">
        <v>10481</v>
      </c>
      <c r="I1105" s="1163" t="s">
        <v>10418</v>
      </c>
      <c r="K1105" s="1163" t="s">
        <v>10997</v>
      </c>
    </row>
    <row r="1106" spans="2:11" ht="150" x14ac:dyDescent="0.25">
      <c r="B1106" s="1143" t="s">
        <v>8593</v>
      </c>
      <c r="D1106" s="1163" t="s">
        <v>10482</v>
      </c>
      <c r="G1106" s="1162" t="s">
        <v>10483</v>
      </c>
      <c r="I1106" s="1163" t="s">
        <v>10450</v>
      </c>
      <c r="K1106" s="1163" t="s">
        <v>10998</v>
      </c>
    </row>
    <row r="1107" spans="2:11" ht="165" x14ac:dyDescent="0.25">
      <c r="B1107" s="1143" t="s">
        <v>8601</v>
      </c>
      <c r="D1107" s="1163" t="s">
        <v>10484</v>
      </c>
      <c r="G1107" s="1162" t="s">
        <v>10485</v>
      </c>
      <c r="I1107" s="1163" t="s">
        <v>10441</v>
      </c>
      <c r="K1107" s="1163" t="s">
        <v>10999</v>
      </c>
    </row>
    <row r="1108" spans="2:11" ht="165" x14ac:dyDescent="0.25">
      <c r="B1108" s="1143" t="s">
        <v>8618</v>
      </c>
      <c r="D1108" s="1163" t="s">
        <v>10486</v>
      </c>
      <c r="G1108" s="1162" t="s">
        <v>10487</v>
      </c>
      <c r="I1108" s="1163" t="s">
        <v>10435</v>
      </c>
      <c r="K1108" s="1163" t="s">
        <v>11000</v>
      </c>
    </row>
    <row r="1109" spans="2:11" ht="165" x14ac:dyDescent="0.25">
      <c r="B1109" s="1143" t="s">
        <v>8629</v>
      </c>
      <c r="D1109" s="1163" t="s">
        <v>9748</v>
      </c>
      <c r="G1109" s="1162" t="s">
        <v>10488</v>
      </c>
      <c r="I1109" s="1163" t="s">
        <v>10441</v>
      </c>
      <c r="K1109" s="1163" t="s">
        <v>11001</v>
      </c>
    </row>
    <row r="1110" spans="2:11" ht="195" x14ac:dyDescent="0.25">
      <c r="B1110" s="1143" t="s">
        <v>8632</v>
      </c>
      <c r="D1110" s="1163" t="s">
        <v>10489</v>
      </c>
      <c r="G1110" s="1162" t="s">
        <v>10490</v>
      </c>
      <c r="I1110" s="1163" t="s">
        <v>10441</v>
      </c>
      <c r="K1110" s="1163" t="s">
        <v>11002</v>
      </c>
    </row>
    <row r="1111" spans="2:11" ht="180" x14ac:dyDescent="0.25">
      <c r="B1111" s="1143" t="s">
        <v>8640</v>
      </c>
      <c r="D1111" s="1163" t="s">
        <v>10491</v>
      </c>
      <c r="G1111" s="1162" t="s">
        <v>10492</v>
      </c>
      <c r="I1111" s="1163" t="s">
        <v>10435</v>
      </c>
      <c r="K1111" s="1163" t="s">
        <v>11003</v>
      </c>
    </row>
    <row r="1112" spans="2:11" ht="150" x14ac:dyDescent="0.25">
      <c r="B1112" s="1143" t="s">
        <v>8659</v>
      </c>
      <c r="D1112" s="1163" t="s">
        <v>10493</v>
      </c>
      <c r="G1112" s="1162" t="s">
        <v>10494</v>
      </c>
      <c r="I1112" s="1163" t="s">
        <v>10435</v>
      </c>
      <c r="K1112" s="1163" t="s">
        <v>11004</v>
      </c>
    </row>
    <row r="1113" spans="2:11" ht="165" x14ac:dyDescent="0.25">
      <c r="B1113" s="1143" t="s">
        <v>8665</v>
      </c>
      <c r="D1113" s="1163" t="s">
        <v>10495</v>
      </c>
      <c r="G1113" s="1162" t="s">
        <v>10496</v>
      </c>
      <c r="I1113" s="1163" t="s">
        <v>10428</v>
      </c>
      <c r="K1113" s="1163" t="s">
        <v>11005</v>
      </c>
    </row>
    <row r="1114" spans="2:11" ht="150" x14ac:dyDescent="0.25">
      <c r="B1114" s="1143" t="s">
        <v>8671</v>
      </c>
      <c r="D1114" s="1163" t="s">
        <v>8671</v>
      </c>
      <c r="G1114" s="1162" t="s">
        <v>10497</v>
      </c>
      <c r="I1114" s="1163" t="s">
        <v>10415</v>
      </c>
      <c r="K1114" s="1163" t="s">
        <v>11006</v>
      </c>
    </row>
    <row r="1115" spans="2:11" ht="150" x14ac:dyDescent="0.25">
      <c r="B1115" s="1143" t="s">
        <v>8682</v>
      </c>
      <c r="D1115" s="1163" t="s">
        <v>10498</v>
      </c>
      <c r="G1115" s="1162" t="s">
        <v>10499</v>
      </c>
      <c r="I1115" s="1163" t="s">
        <v>10450</v>
      </c>
      <c r="K1115" s="1163" t="s">
        <v>11007</v>
      </c>
    </row>
    <row r="1116" spans="2:11" ht="150" x14ac:dyDescent="0.25">
      <c r="B1116" s="1143" t="s">
        <v>8693</v>
      </c>
      <c r="D1116" s="1163" t="s">
        <v>8693</v>
      </c>
      <c r="G1116" s="1162" t="s">
        <v>10500</v>
      </c>
      <c r="I1116" s="1163" t="s">
        <v>10435</v>
      </c>
      <c r="K1116" s="1163" t="s">
        <v>11008</v>
      </c>
    </row>
    <row r="1117" spans="2:11" ht="150" x14ac:dyDescent="0.25">
      <c r="B1117" s="1143" t="s">
        <v>8704</v>
      </c>
      <c r="D1117" s="1163" t="s">
        <v>10501</v>
      </c>
      <c r="G1117" s="1162" t="s">
        <v>10502</v>
      </c>
      <c r="I1117" s="1163" t="s">
        <v>10441</v>
      </c>
      <c r="K1117" s="1163" t="s">
        <v>11009</v>
      </c>
    </row>
    <row r="1118" spans="2:11" ht="150" x14ac:dyDescent="0.25">
      <c r="B1118" s="1143" t="s">
        <v>8711</v>
      </c>
      <c r="D1118" s="1163" t="s">
        <v>8711</v>
      </c>
      <c r="G1118" s="1162" t="s">
        <v>10503</v>
      </c>
      <c r="I1118" s="1163" t="s">
        <v>10428</v>
      </c>
      <c r="K1118" s="1163" t="s">
        <v>11010</v>
      </c>
    </row>
    <row r="1119" spans="2:11" ht="165" x14ac:dyDescent="0.25">
      <c r="B1119" s="1143" t="s">
        <v>8719</v>
      </c>
      <c r="D1119" s="1163" t="s">
        <v>10504</v>
      </c>
      <c r="G1119" s="1162" t="s">
        <v>10505</v>
      </c>
      <c r="I1119" s="1163" t="s">
        <v>10435</v>
      </c>
      <c r="K1119" s="1163" t="s">
        <v>11011</v>
      </c>
    </row>
    <row r="1120" spans="2:11" ht="180" x14ac:dyDescent="0.25">
      <c r="B1120" s="1143" t="s">
        <v>8744</v>
      </c>
      <c r="D1120" s="1163" t="s">
        <v>10506</v>
      </c>
      <c r="G1120" s="1162" t="s">
        <v>10507</v>
      </c>
      <c r="I1120" s="1163" t="s">
        <v>10432</v>
      </c>
      <c r="K1120" s="1163" t="s">
        <v>11012</v>
      </c>
    </row>
    <row r="1121" spans="2:11" ht="150" x14ac:dyDescent="0.25">
      <c r="B1121" s="1143" t="s">
        <v>8753</v>
      </c>
      <c r="D1121" s="1163" t="s">
        <v>8753</v>
      </c>
      <c r="G1121" s="1162" t="s">
        <v>10508</v>
      </c>
      <c r="I1121" s="1163" t="s">
        <v>10450</v>
      </c>
      <c r="K1121" s="1163" t="s">
        <v>11013</v>
      </c>
    </row>
    <row r="1122" spans="2:11" ht="180" x14ac:dyDescent="0.25">
      <c r="B1122" s="1143" t="s">
        <v>8761</v>
      </c>
      <c r="D1122" s="1163" t="s">
        <v>8761</v>
      </c>
      <c r="G1122" s="1162" t="s">
        <v>10509</v>
      </c>
      <c r="I1122" s="1163" t="s">
        <v>10447</v>
      </c>
      <c r="K1122" s="1163" t="s">
        <v>11014</v>
      </c>
    </row>
    <row r="1123" spans="2:11" ht="165" x14ac:dyDescent="0.25">
      <c r="B1123" s="1143" t="s">
        <v>8769</v>
      </c>
      <c r="D1123" s="1163" t="s">
        <v>10510</v>
      </c>
      <c r="G1123" s="1162" t="s">
        <v>10511</v>
      </c>
      <c r="I1123" s="1163" t="s">
        <v>10441</v>
      </c>
      <c r="K1123" s="1163" t="s">
        <v>11015</v>
      </c>
    </row>
    <row r="1124" spans="2:11" ht="150" x14ac:dyDescent="0.25">
      <c r="B1124" s="1143" t="s">
        <v>8780</v>
      </c>
      <c r="D1124" s="1163" t="s">
        <v>10512</v>
      </c>
      <c r="G1124" s="1162" t="s">
        <v>10513</v>
      </c>
      <c r="I1124" s="1163" t="s">
        <v>10418</v>
      </c>
      <c r="K1124" s="1163" t="s">
        <v>11016</v>
      </c>
    </row>
    <row r="1125" spans="2:11" ht="180" x14ac:dyDescent="0.25">
      <c r="B1125" s="1143" t="s">
        <v>8785</v>
      </c>
      <c r="D1125" s="1163" t="s">
        <v>10514</v>
      </c>
      <c r="G1125" s="1162" t="s">
        <v>10515</v>
      </c>
      <c r="I1125" s="1163" t="s">
        <v>10435</v>
      </c>
      <c r="K1125" s="1163" t="s">
        <v>11017</v>
      </c>
    </row>
    <row r="1126" spans="2:11" ht="150" x14ac:dyDescent="0.25">
      <c r="B1126" s="1143" t="s">
        <v>8803</v>
      </c>
      <c r="D1126" s="1163" t="s">
        <v>10516</v>
      </c>
      <c r="G1126" s="1162" t="s">
        <v>10517</v>
      </c>
      <c r="I1126" s="1163" t="s">
        <v>10421</v>
      </c>
      <c r="K1126" s="1163" t="s">
        <v>11018</v>
      </c>
    </row>
    <row r="1127" spans="2:11" ht="180" x14ac:dyDescent="0.25">
      <c r="B1127" s="1143" t="s">
        <v>8812</v>
      </c>
      <c r="D1127" s="1163" t="s">
        <v>10518</v>
      </c>
      <c r="G1127" s="1162" t="s">
        <v>10519</v>
      </c>
      <c r="I1127" s="1163" t="s">
        <v>10415</v>
      </c>
      <c r="K1127" s="1163" t="s">
        <v>11019</v>
      </c>
    </row>
    <row r="1128" spans="2:11" ht="165" x14ac:dyDescent="0.25">
      <c r="B1128" s="1143" t="s">
        <v>8822</v>
      </c>
      <c r="D1128" s="1163" t="s">
        <v>8822</v>
      </c>
      <c r="G1128" s="1162" t="s">
        <v>10520</v>
      </c>
      <c r="I1128" s="1163" t="s">
        <v>10447</v>
      </c>
      <c r="K1128" s="1163" t="s">
        <v>11014</v>
      </c>
    </row>
    <row r="1129" spans="2:11" ht="165" x14ac:dyDescent="0.25">
      <c r="B1129" s="1143" t="s">
        <v>8828</v>
      </c>
      <c r="D1129" s="1163" t="s">
        <v>10521</v>
      </c>
      <c r="G1129" s="1162" t="s">
        <v>10522</v>
      </c>
      <c r="I1129" s="1163" t="s">
        <v>10418</v>
      </c>
      <c r="K1129" s="1163" t="s">
        <v>11020</v>
      </c>
    </row>
    <row r="1130" spans="2:11" ht="195" x14ac:dyDescent="0.25">
      <c r="B1130" s="1143" t="s">
        <v>8837</v>
      </c>
      <c r="D1130" s="1163" t="s">
        <v>10523</v>
      </c>
      <c r="G1130" s="1162" t="s">
        <v>10524</v>
      </c>
      <c r="I1130" s="1163" t="s">
        <v>10428</v>
      </c>
      <c r="K1130" s="1163" t="s">
        <v>11021</v>
      </c>
    </row>
    <row r="1131" spans="2:11" ht="150" x14ac:dyDescent="0.25">
      <c r="B1131" s="1143" t="s">
        <v>8843</v>
      </c>
      <c r="D1131" s="1163" t="s">
        <v>10525</v>
      </c>
      <c r="G1131" s="1162" t="s">
        <v>10526</v>
      </c>
      <c r="I1131" s="1163" t="s">
        <v>10447</v>
      </c>
      <c r="K1131" s="1163" t="s">
        <v>11022</v>
      </c>
    </row>
    <row r="1132" spans="2:11" ht="150" x14ac:dyDescent="0.25">
      <c r="B1132" s="1143" t="s">
        <v>8850</v>
      </c>
      <c r="D1132" s="1163" t="s">
        <v>10527</v>
      </c>
      <c r="G1132" s="1162" t="s">
        <v>10528</v>
      </c>
      <c r="I1132" s="1163" t="s">
        <v>10432</v>
      </c>
      <c r="K1132" s="1163" t="s">
        <v>11023</v>
      </c>
    </row>
    <row r="1133" spans="2:11" ht="150" x14ac:dyDescent="0.25">
      <c r="B1133" s="1143" t="s">
        <v>8857</v>
      </c>
      <c r="D1133" s="1163" t="s">
        <v>10529</v>
      </c>
      <c r="G1133" s="1162" t="s">
        <v>10530</v>
      </c>
      <c r="I1133" s="1163" t="s">
        <v>10418</v>
      </c>
      <c r="K1133" s="1163" t="s">
        <v>11024</v>
      </c>
    </row>
    <row r="1134" spans="2:11" ht="150" x14ac:dyDescent="0.25">
      <c r="B1134" s="1143" t="s">
        <v>8871</v>
      </c>
      <c r="D1134" s="1163" t="s">
        <v>10531</v>
      </c>
      <c r="G1134" s="1162" t="s">
        <v>10532</v>
      </c>
      <c r="I1134" s="1163" t="s">
        <v>10454</v>
      </c>
      <c r="K1134" s="1163" t="s">
        <v>11025</v>
      </c>
    </row>
    <row r="1135" spans="2:11" ht="165" x14ac:dyDescent="0.25">
      <c r="B1135" s="1143" t="s">
        <v>8885</v>
      </c>
      <c r="D1135" s="1163" t="s">
        <v>10533</v>
      </c>
      <c r="G1135" s="1162" t="s">
        <v>10534</v>
      </c>
      <c r="I1135" s="1163" t="s">
        <v>10450</v>
      </c>
      <c r="K1135" s="1163" t="s">
        <v>11026</v>
      </c>
    </row>
    <row r="1136" spans="2:11" ht="150" x14ac:dyDescent="0.25">
      <c r="B1136" s="1143" t="s">
        <v>8895</v>
      </c>
      <c r="D1136" s="1163" t="s">
        <v>8895</v>
      </c>
      <c r="G1136" s="1162" t="s">
        <v>10535</v>
      </c>
      <c r="I1136" s="1163" t="s">
        <v>10435</v>
      </c>
      <c r="K1136" s="1163" t="s">
        <v>11027</v>
      </c>
    </row>
    <row r="1137" spans="2:11" ht="150" x14ac:dyDescent="0.25">
      <c r="B1137" s="1143" t="s">
        <v>8905</v>
      </c>
      <c r="D1137" s="1163" t="s">
        <v>10536</v>
      </c>
      <c r="G1137" s="1162" t="s">
        <v>10537</v>
      </c>
      <c r="I1137" s="1163" t="s">
        <v>10415</v>
      </c>
      <c r="K1137" s="1163" t="s">
        <v>11028</v>
      </c>
    </row>
    <row r="1138" spans="2:11" ht="135" x14ac:dyDescent="0.25">
      <c r="B1138" s="1143" t="s">
        <v>8914</v>
      </c>
      <c r="D1138" s="1163" t="s">
        <v>8914</v>
      </c>
      <c r="G1138" s="1162" t="s">
        <v>10538</v>
      </c>
      <c r="I1138" s="1163" t="s">
        <v>10432</v>
      </c>
      <c r="K1138" s="1163" t="s">
        <v>11029</v>
      </c>
    </row>
    <row r="1139" spans="2:11" ht="150" x14ac:dyDescent="0.25">
      <c r="B1139" s="1143" t="s">
        <v>8923</v>
      </c>
      <c r="D1139" s="1163" t="s">
        <v>10539</v>
      </c>
      <c r="G1139" s="1162" t="s">
        <v>10540</v>
      </c>
      <c r="I1139" s="1163" t="s">
        <v>10428</v>
      </c>
      <c r="K1139" s="1163" t="s">
        <v>11030</v>
      </c>
    </row>
    <row r="1140" spans="2:11" ht="150" x14ac:dyDescent="0.25">
      <c r="B1140" s="1143" t="s">
        <v>8930</v>
      </c>
      <c r="D1140" s="1163" t="s">
        <v>10541</v>
      </c>
      <c r="G1140" s="1162" t="s">
        <v>10542</v>
      </c>
      <c r="I1140" s="1163" t="s">
        <v>10418</v>
      </c>
      <c r="K1140" s="1163" t="s">
        <v>11031</v>
      </c>
    </row>
    <row r="1141" spans="2:11" ht="180" x14ac:dyDescent="0.25">
      <c r="B1141" s="1143" t="s">
        <v>8937</v>
      </c>
      <c r="D1141" s="1163" t="s">
        <v>10543</v>
      </c>
      <c r="G1141" s="1162" t="s">
        <v>10544</v>
      </c>
      <c r="I1141" s="1163" t="s">
        <v>10432</v>
      </c>
      <c r="K1141" s="1163" t="s">
        <v>11032</v>
      </c>
    </row>
    <row r="1142" spans="2:11" ht="180" x14ac:dyDescent="0.25">
      <c r="B1142" s="1143" t="s">
        <v>8945</v>
      </c>
      <c r="D1142" s="1163" t="s">
        <v>10022</v>
      </c>
      <c r="G1142" s="1162" t="s">
        <v>10545</v>
      </c>
      <c r="I1142" s="1163" t="s">
        <v>10428</v>
      </c>
      <c r="K1142" s="1163" t="s">
        <v>11033</v>
      </c>
    </row>
    <row r="1143" spans="2:11" ht="210" x14ac:dyDescent="0.25">
      <c r="B1143" s="1143" t="s">
        <v>8961</v>
      </c>
      <c r="D1143" s="1163" t="s">
        <v>10546</v>
      </c>
      <c r="G1143" s="1162" t="s">
        <v>10547</v>
      </c>
      <c r="I1143" s="1163" t="s">
        <v>10421</v>
      </c>
      <c r="K1143" s="1163" t="s">
        <v>11034</v>
      </c>
    </row>
    <row r="1144" spans="2:11" ht="150" x14ac:dyDescent="0.25">
      <c r="B1144" s="1143" t="s">
        <v>8969</v>
      </c>
      <c r="D1144" s="1163" t="s">
        <v>10548</v>
      </c>
      <c r="G1144" s="1162" t="s">
        <v>10549</v>
      </c>
      <c r="I1144" s="1163" t="s">
        <v>10550</v>
      </c>
      <c r="K1144" s="1163" t="s">
        <v>11035</v>
      </c>
    </row>
    <row r="1145" spans="2:11" ht="165" x14ac:dyDescent="0.25">
      <c r="B1145" s="1143" t="s">
        <v>8977</v>
      </c>
      <c r="D1145" s="1163" t="s">
        <v>10551</v>
      </c>
      <c r="G1145" s="1162" t="s">
        <v>10552</v>
      </c>
      <c r="I1145" s="1163" t="s">
        <v>10421</v>
      </c>
      <c r="K1145" s="1163" t="s">
        <v>11036</v>
      </c>
    </row>
    <row r="1146" spans="2:11" ht="150" x14ac:dyDescent="0.25">
      <c r="B1146" s="1143" t="s">
        <v>8985</v>
      </c>
      <c r="D1146" s="1163" t="s">
        <v>10553</v>
      </c>
      <c r="G1146" s="1162" t="s">
        <v>10554</v>
      </c>
      <c r="I1146" s="1163" t="s">
        <v>10418</v>
      </c>
      <c r="K1146" s="1163" t="s">
        <v>11037</v>
      </c>
    </row>
    <row r="1147" spans="2:11" ht="180" x14ac:dyDescent="0.25">
      <c r="B1147" s="1143" t="s">
        <v>8991</v>
      </c>
      <c r="D1147" s="1163" t="s">
        <v>8991</v>
      </c>
      <c r="G1147" s="1162" t="s">
        <v>10555</v>
      </c>
      <c r="I1147" s="1163" t="s">
        <v>10421</v>
      </c>
      <c r="K1147" s="1163" t="s">
        <v>11038</v>
      </c>
    </row>
    <row r="1148" spans="2:11" ht="165" x14ac:dyDescent="0.25">
      <c r="B1148" s="1143" t="s">
        <v>8997</v>
      </c>
      <c r="D1148" s="1163" t="s">
        <v>8997</v>
      </c>
      <c r="G1148" s="1162" t="s">
        <v>10556</v>
      </c>
      <c r="I1148" s="1163" t="s">
        <v>10432</v>
      </c>
      <c r="K1148" s="1163" t="s">
        <v>11039</v>
      </c>
    </row>
    <row r="1149" spans="2:11" ht="165" x14ac:dyDescent="0.25">
      <c r="B1149" s="1143" t="s">
        <v>9007</v>
      </c>
      <c r="D1149" s="1163" t="s">
        <v>9948</v>
      </c>
      <c r="G1149" s="1162" t="s">
        <v>10557</v>
      </c>
      <c r="I1149" s="1163" t="s">
        <v>10447</v>
      </c>
      <c r="K1149" s="1163" t="s">
        <v>11040</v>
      </c>
    </row>
    <row r="1150" spans="2:11" ht="165" x14ac:dyDescent="0.25">
      <c r="B1150" s="1143" t="s">
        <v>9009</v>
      </c>
      <c r="D1150" s="1163" t="s">
        <v>10558</v>
      </c>
      <c r="G1150" s="1162" t="s">
        <v>10559</v>
      </c>
      <c r="I1150" s="1163" t="s">
        <v>10418</v>
      </c>
      <c r="K1150" s="1163" t="s">
        <v>11041</v>
      </c>
    </row>
    <row r="1151" spans="2:11" ht="165" x14ac:dyDescent="0.25">
      <c r="B1151" s="1143" t="s">
        <v>9013</v>
      </c>
      <c r="D1151" s="1163" t="s">
        <v>10560</v>
      </c>
      <c r="G1151" s="1162" t="s">
        <v>10561</v>
      </c>
      <c r="I1151" s="1163" t="s">
        <v>10421</v>
      </c>
      <c r="K1151" s="1163" t="s">
        <v>11042</v>
      </c>
    </row>
    <row r="1152" spans="2:11" ht="165" x14ac:dyDescent="0.25">
      <c r="B1152" s="1143" t="s">
        <v>9019</v>
      </c>
      <c r="D1152" s="1163" t="s">
        <v>10562</v>
      </c>
      <c r="G1152" s="1162" t="s">
        <v>10563</v>
      </c>
      <c r="I1152" s="1163" t="s">
        <v>10418</v>
      </c>
      <c r="K1152" s="1163" t="s">
        <v>11043</v>
      </c>
    </row>
    <row r="1153" spans="2:11" ht="150" x14ac:dyDescent="0.25">
      <c r="B1153" s="1143" t="s">
        <v>9037</v>
      </c>
      <c r="D1153" s="1163" t="s">
        <v>10249</v>
      </c>
      <c r="G1153" s="1162" t="s">
        <v>10564</v>
      </c>
      <c r="I1153" s="1163" t="s">
        <v>10550</v>
      </c>
      <c r="K1153" s="1163" t="s">
        <v>11044</v>
      </c>
    </row>
    <row r="1154" spans="2:11" ht="165" x14ac:dyDescent="0.25">
      <c r="B1154" s="1143" t="s">
        <v>9039</v>
      </c>
      <c r="D1154" s="1163" t="s">
        <v>9039</v>
      </c>
      <c r="G1154" s="1162" t="s">
        <v>10565</v>
      </c>
      <c r="I1154" s="1163" t="s">
        <v>10415</v>
      </c>
      <c r="K1154" s="1163" t="s">
        <v>11045</v>
      </c>
    </row>
    <row r="1155" spans="2:11" ht="150" x14ac:dyDescent="0.25">
      <c r="B1155" s="1143" t="s">
        <v>9047</v>
      </c>
      <c r="D1155" s="1163" t="s">
        <v>10566</v>
      </c>
      <c r="G1155" s="1162" t="s">
        <v>10567</v>
      </c>
      <c r="I1155" s="1163" t="s">
        <v>10568</v>
      </c>
      <c r="K1155" s="1163" t="s">
        <v>11046</v>
      </c>
    </row>
    <row r="1156" spans="2:11" ht="150" x14ac:dyDescent="0.25">
      <c r="B1156" s="1143" t="s">
        <v>9056</v>
      </c>
      <c r="D1156" s="1163" t="s">
        <v>9056</v>
      </c>
      <c r="G1156" s="1162" t="s">
        <v>10569</v>
      </c>
      <c r="I1156" s="1163" t="s">
        <v>10570</v>
      </c>
      <c r="K1156" s="1163" t="s">
        <v>11047</v>
      </c>
    </row>
    <row r="1157" spans="2:11" ht="150" x14ac:dyDescent="0.25">
      <c r="B1157" s="1143" t="s">
        <v>9069</v>
      </c>
      <c r="D1157" s="1163" t="s">
        <v>10571</v>
      </c>
      <c r="G1157" s="1162" t="s">
        <v>10572</v>
      </c>
      <c r="I1157" s="1163" t="s">
        <v>10432</v>
      </c>
      <c r="K1157" s="1163" t="s">
        <v>11048</v>
      </c>
    </row>
    <row r="1158" spans="2:11" ht="120" x14ac:dyDescent="0.25">
      <c r="B1158" s="1143" t="s">
        <v>9077</v>
      </c>
      <c r="D1158" s="1163" t="s">
        <v>10573</v>
      </c>
      <c r="G1158" s="1162" t="s">
        <v>10574</v>
      </c>
      <c r="I1158" s="1163" t="s">
        <v>10418</v>
      </c>
      <c r="K1158" s="1163" t="s">
        <v>11049</v>
      </c>
    </row>
    <row r="1159" spans="2:11" ht="135" x14ac:dyDescent="0.25">
      <c r="B1159" s="1143" t="s">
        <v>9088</v>
      </c>
      <c r="D1159" s="1163" t="s">
        <v>10575</v>
      </c>
      <c r="G1159" s="1162" t="s">
        <v>10576</v>
      </c>
      <c r="I1159" s="1163" t="s">
        <v>10577</v>
      </c>
      <c r="K1159" s="1163" t="s">
        <v>11050</v>
      </c>
    </row>
    <row r="1160" spans="2:11" ht="150" x14ac:dyDescent="0.25">
      <c r="B1160" s="1143" t="s">
        <v>9092</v>
      </c>
      <c r="D1160" s="1163" t="s">
        <v>9092</v>
      </c>
      <c r="G1160" s="1162" t="s">
        <v>10578</v>
      </c>
      <c r="I1160" s="1163" t="s">
        <v>10421</v>
      </c>
      <c r="K1160" s="1163" t="s">
        <v>11051</v>
      </c>
    </row>
    <row r="1161" spans="2:11" ht="150" x14ac:dyDescent="0.25">
      <c r="B1161" s="1143" t="s">
        <v>9100</v>
      </c>
      <c r="D1161" s="1163" t="s">
        <v>10579</v>
      </c>
      <c r="G1161" s="1162" t="s">
        <v>10580</v>
      </c>
      <c r="I1161" s="1163" t="s">
        <v>10550</v>
      </c>
      <c r="K1161" s="1163" t="s">
        <v>11052</v>
      </c>
    </row>
    <row r="1162" spans="2:11" ht="165" x14ac:dyDescent="0.25">
      <c r="B1162" s="1143" t="s">
        <v>9116</v>
      </c>
      <c r="D1162" s="1163" t="s">
        <v>10581</v>
      </c>
      <c r="G1162" s="1162" t="s">
        <v>10582</v>
      </c>
      <c r="I1162" s="1163" t="s">
        <v>10421</v>
      </c>
      <c r="K1162" s="1163" t="s">
        <v>11053</v>
      </c>
    </row>
    <row r="1163" spans="2:11" ht="165" x14ac:dyDescent="0.25">
      <c r="B1163" s="1143" t="s">
        <v>9121</v>
      </c>
      <c r="D1163" s="1163" t="s">
        <v>10583</v>
      </c>
      <c r="G1163" s="1162" t="s">
        <v>10584</v>
      </c>
      <c r="I1163" s="1163" t="s">
        <v>10421</v>
      </c>
      <c r="K1163" s="1163" t="s">
        <v>11054</v>
      </c>
    </row>
    <row r="1164" spans="2:11" ht="165" x14ac:dyDescent="0.25">
      <c r="B1164" s="1143" t="s">
        <v>9127</v>
      </c>
      <c r="D1164" s="1163" t="s">
        <v>10585</v>
      </c>
      <c r="G1164" s="1162" t="s">
        <v>10586</v>
      </c>
      <c r="I1164" s="1163" t="s">
        <v>10418</v>
      </c>
      <c r="K1164" s="1163" t="s">
        <v>11055</v>
      </c>
    </row>
    <row r="1165" spans="2:11" ht="135" x14ac:dyDescent="0.25">
      <c r="B1165" s="1143" t="s">
        <v>9136</v>
      </c>
      <c r="D1165" s="1163" t="s">
        <v>10587</v>
      </c>
      <c r="G1165" s="1162" t="s">
        <v>10588</v>
      </c>
      <c r="I1165" s="1163" t="s">
        <v>10550</v>
      </c>
      <c r="K1165" s="1163" t="s">
        <v>11056</v>
      </c>
    </row>
    <row r="1166" spans="2:11" ht="150" x14ac:dyDescent="0.25">
      <c r="B1166" s="1143" t="s">
        <v>9148</v>
      </c>
      <c r="D1166" s="1163" t="s">
        <v>10589</v>
      </c>
      <c r="G1166" s="1162" t="s">
        <v>10590</v>
      </c>
      <c r="I1166" s="1163" t="s">
        <v>10450</v>
      </c>
      <c r="K1166" s="1163" t="s">
        <v>11057</v>
      </c>
    </row>
    <row r="1167" spans="2:11" ht="165" x14ac:dyDescent="0.25">
      <c r="B1167" s="1143" t="s">
        <v>9158</v>
      </c>
      <c r="D1167" s="1163" t="s">
        <v>10591</v>
      </c>
      <c r="G1167" s="1162" t="s">
        <v>10592</v>
      </c>
      <c r="I1167" s="1163" t="s">
        <v>10441</v>
      </c>
      <c r="K1167" s="1163" t="s">
        <v>11002</v>
      </c>
    </row>
    <row r="1168" spans="2:11" ht="150" x14ac:dyDescent="0.25">
      <c r="B1168" s="1143" t="s">
        <v>9162</v>
      </c>
      <c r="D1168" s="1163" t="s">
        <v>10593</v>
      </c>
      <c r="G1168" s="1162" t="s">
        <v>10594</v>
      </c>
      <c r="I1168" s="1163" t="s">
        <v>10577</v>
      </c>
      <c r="K1168" s="1163" t="s">
        <v>11058</v>
      </c>
    </row>
    <row r="1169" spans="2:11" ht="195" x14ac:dyDescent="0.25">
      <c r="B1169" s="1143" t="s">
        <v>9174</v>
      </c>
      <c r="D1169" s="1163" t="s">
        <v>10595</v>
      </c>
      <c r="G1169" s="1162" t="s">
        <v>10596</v>
      </c>
      <c r="I1169" s="1163" t="s">
        <v>10435</v>
      </c>
      <c r="K1169" s="1163" t="s">
        <v>11059</v>
      </c>
    </row>
    <row r="1170" spans="2:11" ht="165" x14ac:dyDescent="0.25">
      <c r="B1170" s="1143" t="s">
        <v>9185</v>
      </c>
      <c r="D1170" s="1163" t="s">
        <v>10597</v>
      </c>
      <c r="G1170" s="1162" t="s">
        <v>10598</v>
      </c>
      <c r="I1170" s="1163" t="s">
        <v>10550</v>
      </c>
      <c r="K1170" s="1163" t="s">
        <v>11060</v>
      </c>
    </row>
    <row r="1171" spans="2:11" ht="180" x14ac:dyDescent="0.25">
      <c r="B1171" s="1143" t="s">
        <v>9194</v>
      </c>
      <c r="D1171" s="1163" t="s">
        <v>10599</v>
      </c>
      <c r="G1171" s="1162" t="s">
        <v>10600</v>
      </c>
      <c r="I1171" s="1163" t="s">
        <v>10435</v>
      </c>
      <c r="K1171" s="1163" t="s">
        <v>11061</v>
      </c>
    </row>
    <row r="1172" spans="2:11" ht="180" x14ac:dyDescent="0.25">
      <c r="B1172" s="1143" t="s">
        <v>9207</v>
      </c>
      <c r="D1172" s="1163" t="s">
        <v>10601</v>
      </c>
      <c r="G1172" s="1162" t="s">
        <v>10602</v>
      </c>
      <c r="I1172" s="1163" t="s">
        <v>10450</v>
      </c>
      <c r="K1172" s="1163" t="s">
        <v>11062</v>
      </c>
    </row>
    <row r="1173" spans="2:11" ht="150" x14ac:dyDescent="0.25">
      <c r="B1173" s="1143" t="s">
        <v>9231</v>
      </c>
      <c r="D1173" s="1163" t="s">
        <v>10603</v>
      </c>
      <c r="G1173" s="1162" t="s">
        <v>10604</v>
      </c>
      <c r="I1173" s="1163" t="s">
        <v>10441</v>
      </c>
      <c r="K1173" s="1163" t="s">
        <v>11063</v>
      </c>
    </row>
    <row r="1174" spans="2:11" ht="180" x14ac:dyDescent="0.25">
      <c r="B1174" s="1143" t="s">
        <v>9235</v>
      </c>
      <c r="D1174" s="1163" t="s">
        <v>10605</v>
      </c>
      <c r="G1174" s="1162" t="s">
        <v>10606</v>
      </c>
      <c r="I1174" s="1163" t="s">
        <v>10458</v>
      </c>
      <c r="K1174" s="1163" t="s">
        <v>11064</v>
      </c>
    </row>
    <row r="1175" spans="2:11" ht="180" x14ac:dyDescent="0.25">
      <c r="B1175" s="1143" t="s">
        <v>9245</v>
      </c>
      <c r="D1175" s="1163" t="s">
        <v>10607</v>
      </c>
      <c r="G1175" s="1162" t="s">
        <v>10608</v>
      </c>
      <c r="I1175" s="1163" t="s">
        <v>10418</v>
      </c>
      <c r="K1175" s="1163" t="s">
        <v>11065</v>
      </c>
    </row>
    <row r="1176" spans="2:11" ht="165" x14ac:dyDescent="0.25">
      <c r="B1176" s="1143" t="s">
        <v>9252</v>
      </c>
      <c r="D1176" s="1163" t="s">
        <v>10609</v>
      </c>
      <c r="G1176" s="1162" t="s">
        <v>10610</v>
      </c>
      <c r="I1176" s="1163" t="s">
        <v>10577</v>
      </c>
      <c r="K1176" s="1163" t="s">
        <v>11066</v>
      </c>
    </row>
    <row r="1177" spans="2:11" ht="165" x14ac:dyDescent="0.25">
      <c r="B1177" s="1143" t="s">
        <v>9262</v>
      </c>
      <c r="D1177" s="1163" t="s">
        <v>10611</v>
      </c>
      <c r="G1177" s="1162" t="s">
        <v>10612</v>
      </c>
      <c r="I1177" s="1163" t="s">
        <v>10435</v>
      </c>
      <c r="K1177" s="1163" t="s">
        <v>11067</v>
      </c>
    </row>
    <row r="1178" spans="2:11" ht="150" x14ac:dyDescent="0.25">
      <c r="B1178" s="1143" t="s">
        <v>9269</v>
      </c>
      <c r="D1178" s="1163" t="s">
        <v>10613</v>
      </c>
      <c r="G1178" s="1162" t="s">
        <v>10614</v>
      </c>
      <c r="I1178" s="1163" t="s">
        <v>10415</v>
      </c>
      <c r="K1178" s="1163" t="s">
        <v>11068</v>
      </c>
    </row>
    <row r="1179" spans="2:11" ht="180" x14ac:dyDescent="0.25">
      <c r="B1179" s="1143" t="s">
        <v>9276</v>
      </c>
      <c r="D1179" s="1163" t="s">
        <v>10615</v>
      </c>
      <c r="G1179" s="1162" t="s">
        <v>10616</v>
      </c>
      <c r="I1179" s="1163" t="s">
        <v>10617</v>
      </c>
      <c r="K1179" s="1163" t="s">
        <v>11069</v>
      </c>
    </row>
    <row r="1180" spans="2:11" ht="150" x14ac:dyDescent="0.25">
      <c r="B1180" s="1143" t="s">
        <v>9284</v>
      </c>
      <c r="D1180" s="1163" t="s">
        <v>10618</v>
      </c>
      <c r="G1180" s="1162" t="s">
        <v>10619</v>
      </c>
      <c r="I1180" s="1163" t="s">
        <v>10458</v>
      </c>
      <c r="K1180" s="1163" t="s">
        <v>11070</v>
      </c>
    </row>
    <row r="1181" spans="2:11" ht="165" x14ac:dyDescent="0.25">
      <c r="B1181" s="1143" t="s">
        <v>9292</v>
      </c>
      <c r="D1181" s="1163" t="s">
        <v>10620</v>
      </c>
      <c r="G1181" s="1162" t="s">
        <v>10621</v>
      </c>
      <c r="I1181" s="1163" t="s">
        <v>10415</v>
      </c>
      <c r="K1181" s="1163" t="s">
        <v>11071</v>
      </c>
    </row>
    <row r="1182" spans="2:11" ht="135" x14ac:dyDescent="0.25">
      <c r="B1182" s="1143" t="s">
        <v>9302</v>
      </c>
      <c r="D1182" s="1163" t="s">
        <v>10622</v>
      </c>
      <c r="G1182" s="1162" t="s">
        <v>10623</v>
      </c>
      <c r="I1182" s="1163" t="s">
        <v>10435</v>
      </c>
      <c r="K1182" s="1163" t="s">
        <v>11072</v>
      </c>
    </row>
    <row r="1183" spans="2:11" ht="165" x14ac:dyDescent="0.25">
      <c r="B1183" s="1143" t="s">
        <v>9310</v>
      </c>
      <c r="D1183" s="1163" t="s">
        <v>10624</v>
      </c>
      <c r="G1183" s="1162" t="s">
        <v>10625</v>
      </c>
      <c r="I1183" s="1163" t="s">
        <v>10435</v>
      </c>
      <c r="K1183" s="1163" t="s">
        <v>11073</v>
      </c>
    </row>
    <row r="1184" spans="2:11" ht="180" x14ac:dyDescent="0.25">
      <c r="B1184" s="1143" t="s">
        <v>9315</v>
      </c>
      <c r="D1184" s="1163" t="s">
        <v>10626</v>
      </c>
      <c r="G1184" s="1162" t="s">
        <v>10627</v>
      </c>
      <c r="I1184" s="1163" t="s">
        <v>10450</v>
      </c>
      <c r="K1184" s="1163" t="s">
        <v>11074</v>
      </c>
    </row>
    <row r="1185" spans="2:11" ht="180" x14ac:dyDescent="0.25">
      <c r="B1185" s="1143" t="s">
        <v>9323</v>
      </c>
      <c r="D1185" s="1163" t="s">
        <v>10628</v>
      </c>
      <c r="G1185" s="1162" t="s">
        <v>10629</v>
      </c>
      <c r="I1185" s="1163" t="s">
        <v>10435</v>
      </c>
      <c r="K1185" s="1163" t="s">
        <v>11075</v>
      </c>
    </row>
    <row r="1186" spans="2:11" ht="150" x14ac:dyDescent="0.25">
      <c r="B1186" s="1143" t="s">
        <v>9331</v>
      </c>
      <c r="D1186" s="1163" t="s">
        <v>10630</v>
      </c>
      <c r="G1186" s="1162" t="s">
        <v>10631</v>
      </c>
      <c r="I1186" s="1163" t="s">
        <v>10432</v>
      </c>
      <c r="K1186" s="1163" t="s">
        <v>11076</v>
      </c>
    </row>
    <row r="1187" spans="2:11" ht="165" x14ac:dyDescent="0.25">
      <c r="B1187" s="1143" t="s">
        <v>9345</v>
      </c>
      <c r="D1187" s="1163" t="s">
        <v>10632</v>
      </c>
      <c r="G1187" s="1162" t="s">
        <v>10633</v>
      </c>
      <c r="I1187" s="1163" t="s">
        <v>10458</v>
      </c>
      <c r="K1187" s="1163" t="s">
        <v>11077</v>
      </c>
    </row>
    <row r="1188" spans="2:11" ht="165" x14ac:dyDescent="0.25">
      <c r="B1188" s="1143" t="s">
        <v>9367</v>
      </c>
      <c r="D1188" s="1163" t="s">
        <v>10634</v>
      </c>
      <c r="G1188" s="1162" t="s">
        <v>10635</v>
      </c>
      <c r="I1188" s="1163" t="s">
        <v>10441</v>
      </c>
      <c r="K1188" s="1163" t="s">
        <v>11078</v>
      </c>
    </row>
    <row r="1189" spans="2:11" ht="150" x14ac:dyDescent="0.25">
      <c r="B1189" s="1143" t="s">
        <v>9377</v>
      </c>
      <c r="D1189" s="1163" t="s">
        <v>10636</v>
      </c>
      <c r="G1189" s="1162" t="s">
        <v>10637</v>
      </c>
      <c r="I1189" s="1163" t="s">
        <v>10435</v>
      </c>
      <c r="K1189" s="1163" t="s">
        <v>11079</v>
      </c>
    </row>
    <row r="1190" spans="2:11" ht="150" x14ac:dyDescent="0.25">
      <c r="B1190" s="1143" t="s">
        <v>9390</v>
      </c>
      <c r="D1190" s="1163" t="s">
        <v>10638</v>
      </c>
      <c r="G1190" s="1162" t="s">
        <v>10639</v>
      </c>
      <c r="I1190" s="1163" t="s">
        <v>10418</v>
      </c>
      <c r="K1190" s="1163" t="s">
        <v>11080</v>
      </c>
    </row>
    <row r="1191" spans="2:11" ht="150" x14ac:dyDescent="0.25">
      <c r="B1191" s="1143" t="s">
        <v>9398</v>
      </c>
      <c r="D1191" s="1163" t="s">
        <v>10640</v>
      </c>
      <c r="G1191" s="1162" t="s">
        <v>10641</v>
      </c>
      <c r="I1191" s="1163" t="s">
        <v>10435</v>
      </c>
      <c r="K1191" s="1163" t="s">
        <v>11081</v>
      </c>
    </row>
    <row r="1192" spans="2:11" ht="150" x14ac:dyDescent="0.25">
      <c r="B1192" s="1143" t="s">
        <v>9406</v>
      </c>
      <c r="D1192" s="1163" t="s">
        <v>10642</v>
      </c>
      <c r="G1192" s="1162" t="s">
        <v>10643</v>
      </c>
      <c r="I1192" s="1163" t="s">
        <v>10428</v>
      </c>
      <c r="K1192" s="1163" t="s">
        <v>11082</v>
      </c>
    </row>
    <row r="1193" spans="2:11" ht="165" x14ac:dyDescent="0.25">
      <c r="B1193" s="1143" t="s">
        <v>9415</v>
      </c>
      <c r="D1193" s="1163" t="s">
        <v>10644</v>
      </c>
      <c r="G1193" s="1162" t="s">
        <v>10645</v>
      </c>
      <c r="I1193" s="1163" t="s">
        <v>10435</v>
      </c>
      <c r="K1193" s="1163" t="s">
        <v>11083</v>
      </c>
    </row>
    <row r="1194" spans="2:11" ht="150" x14ac:dyDescent="0.25">
      <c r="B1194" s="1143" t="s">
        <v>9425</v>
      </c>
      <c r="D1194" s="1163" t="s">
        <v>10646</v>
      </c>
      <c r="G1194" s="1162" t="s">
        <v>10647</v>
      </c>
      <c r="I1194" s="1163" t="s">
        <v>10450</v>
      </c>
      <c r="K1194" s="1163" t="s">
        <v>11084</v>
      </c>
    </row>
    <row r="1195" spans="2:11" ht="165" x14ac:dyDescent="0.25">
      <c r="B1195" s="1143" t="s">
        <v>9437</v>
      </c>
      <c r="D1195" s="1163" t="s">
        <v>10648</v>
      </c>
      <c r="G1195" s="1162" t="s">
        <v>10649</v>
      </c>
      <c r="I1195" s="1163" t="s">
        <v>10432</v>
      </c>
      <c r="K1195" s="1163" t="s">
        <v>11085</v>
      </c>
    </row>
    <row r="1196" spans="2:11" ht="195" x14ac:dyDescent="0.25">
      <c r="B1196" s="1143" t="s">
        <v>9444</v>
      </c>
      <c r="D1196" s="1163" t="s">
        <v>10650</v>
      </c>
      <c r="G1196" s="1162" t="s">
        <v>10651</v>
      </c>
      <c r="I1196" s="1163" t="s">
        <v>10435</v>
      </c>
      <c r="K1196" s="1163" t="s">
        <v>11086</v>
      </c>
    </row>
    <row r="1197" spans="2:11" ht="150" x14ac:dyDescent="0.25">
      <c r="B1197" s="1143" t="s">
        <v>9455</v>
      </c>
      <c r="D1197" s="1163" t="s">
        <v>9455</v>
      </c>
      <c r="G1197" s="1162" t="s">
        <v>10652</v>
      </c>
      <c r="I1197" s="1163" t="s">
        <v>10428</v>
      </c>
      <c r="K1197" s="1163" t="s">
        <v>11087</v>
      </c>
    </row>
    <row r="1198" spans="2:11" ht="165" x14ac:dyDescent="0.25">
      <c r="B1198" s="1143" t="s">
        <v>9462</v>
      </c>
      <c r="D1198" s="1163" t="s">
        <v>10653</v>
      </c>
      <c r="G1198" s="1162" t="s">
        <v>10654</v>
      </c>
      <c r="I1198" s="1163" t="s">
        <v>10435</v>
      </c>
      <c r="K1198" s="1163" t="s">
        <v>11088</v>
      </c>
    </row>
    <row r="1199" spans="2:11" ht="180" x14ac:dyDescent="0.25">
      <c r="B1199" s="1143" t="s">
        <v>9470</v>
      </c>
      <c r="D1199" s="1163" t="s">
        <v>10655</v>
      </c>
      <c r="G1199" s="1162" t="s">
        <v>10656</v>
      </c>
      <c r="I1199" s="1163" t="s">
        <v>10432</v>
      </c>
      <c r="K1199" s="1163" t="s">
        <v>11089</v>
      </c>
    </row>
    <row r="1200" spans="2:11" ht="180" x14ac:dyDescent="0.25">
      <c r="B1200" s="1143" t="s">
        <v>9475</v>
      </c>
      <c r="D1200" s="1163" t="s">
        <v>10657</v>
      </c>
      <c r="G1200" s="1162" t="s">
        <v>10658</v>
      </c>
      <c r="I1200" s="1163" t="s">
        <v>10415</v>
      </c>
      <c r="K1200" s="1163" t="s">
        <v>11090</v>
      </c>
    </row>
    <row r="1201" spans="2:11" ht="135" x14ac:dyDescent="0.25">
      <c r="B1201" s="1143" t="s">
        <v>9482</v>
      </c>
      <c r="D1201" s="1163" t="s">
        <v>9482</v>
      </c>
      <c r="G1201" s="1162" t="s">
        <v>10659</v>
      </c>
      <c r="I1201" s="1163" t="s">
        <v>10660</v>
      </c>
      <c r="K1201" s="1163" t="s">
        <v>11091</v>
      </c>
    </row>
    <row r="1202" spans="2:11" ht="135" x14ac:dyDescent="0.25">
      <c r="B1202" s="1143" t="s">
        <v>9498</v>
      </c>
      <c r="D1202" s="1163" t="s">
        <v>9498</v>
      </c>
      <c r="G1202" s="1162" t="s">
        <v>10661</v>
      </c>
      <c r="I1202" s="1163" t="s">
        <v>10435</v>
      </c>
      <c r="K1202" s="1163" t="s">
        <v>11092</v>
      </c>
    </row>
    <row r="1203" spans="2:11" ht="165" x14ac:dyDescent="0.25">
      <c r="B1203" s="1143" t="s">
        <v>9505</v>
      </c>
      <c r="D1203" s="1163" t="s">
        <v>9505</v>
      </c>
      <c r="G1203" s="1162" t="s">
        <v>10662</v>
      </c>
      <c r="I1203" s="1163" t="s">
        <v>10428</v>
      </c>
      <c r="K1203" s="1163" t="s">
        <v>11093</v>
      </c>
    </row>
    <row r="1204" spans="2:11" x14ac:dyDescent="0.25">
      <c r="B1204" s="1143" t="s">
        <v>9176</v>
      </c>
      <c r="I1204" s="1163" t="s">
        <v>10663</v>
      </c>
    </row>
    <row r="1205" spans="2:11" x14ac:dyDescent="0.25">
      <c r="B1205" s="1143" t="s">
        <v>9150</v>
      </c>
      <c r="I1205" s="1163" t="s">
        <v>10663</v>
      </c>
    </row>
    <row r="1206" spans="2:11" x14ac:dyDescent="0.25">
      <c r="B1206" s="1143" t="s">
        <v>8534</v>
      </c>
      <c r="I1206" s="1163" t="s">
        <v>10663</v>
      </c>
    </row>
    <row r="1207" spans="2:11" x14ac:dyDescent="0.25">
      <c r="B1207" s="1143" t="s">
        <v>9049</v>
      </c>
      <c r="I1207" s="1163" t="s">
        <v>10663</v>
      </c>
    </row>
    <row r="1208" spans="2:11" x14ac:dyDescent="0.25">
      <c r="B1208" s="1143" t="s">
        <v>8814</v>
      </c>
      <c r="I1208" s="1163" t="s">
        <v>10663</v>
      </c>
    </row>
    <row r="1209" spans="2:11" x14ac:dyDescent="0.25">
      <c r="B1209" s="1143" t="s">
        <v>8684</v>
      </c>
      <c r="I1209" s="1163" t="s">
        <v>10663</v>
      </c>
    </row>
    <row r="1210" spans="2:11" x14ac:dyDescent="0.25">
      <c r="B1210" s="1143" t="s">
        <v>9446</v>
      </c>
      <c r="I1210" s="1163" t="s">
        <v>10663</v>
      </c>
    </row>
    <row r="1211" spans="2:11" x14ac:dyDescent="0.25">
      <c r="B1211" s="1143" t="s">
        <v>8433</v>
      </c>
      <c r="I1211" s="1163" t="s">
        <v>10663</v>
      </c>
    </row>
    <row r="1212" spans="2:11" x14ac:dyDescent="0.25">
      <c r="B1212" s="1143" t="s">
        <v>9379</v>
      </c>
      <c r="I1212" s="1163" t="s">
        <v>10663</v>
      </c>
    </row>
    <row r="1213" spans="2:11" x14ac:dyDescent="0.25">
      <c r="B1213" s="1143" t="s">
        <v>8464</v>
      </c>
      <c r="I1213" s="1163" t="s">
        <v>10663</v>
      </c>
    </row>
    <row r="1214" spans="2:11" x14ac:dyDescent="0.25">
      <c r="B1214" s="1143" t="s">
        <v>8377</v>
      </c>
      <c r="I1214" s="1163" t="s">
        <v>10663</v>
      </c>
    </row>
    <row r="1215" spans="2:11" x14ac:dyDescent="0.25">
      <c r="B1215" s="1143" t="s">
        <v>9381</v>
      </c>
      <c r="I1215" s="1163" t="s">
        <v>10663</v>
      </c>
    </row>
    <row r="1216" spans="2:11" x14ac:dyDescent="0.25">
      <c r="B1216" s="1143" t="s">
        <v>9178</v>
      </c>
      <c r="I1216" s="1163" t="s">
        <v>10663</v>
      </c>
    </row>
    <row r="1217" spans="2:9" x14ac:dyDescent="0.25">
      <c r="B1217" s="1143" t="s">
        <v>8477</v>
      </c>
      <c r="I1217" s="1163" t="s">
        <v>10663</v>
      </c>
    </row>
    <row r="1218" spans="2:9" x14ac:dyDescent="0.25">
      <c r="B1218" s="1143" t="s">
        <v>9152</v>
      </c>
      <c r="I1218" s="1163" t="s">
        <v>10663</v>
      </c>
    </row>
    <row r="1219" spans="2:9" x14ac:dyDescent="0.25">
      <c r="B1219" s="1143" t="s">
        <v>8362</v>
      </c>
      <c r="I1219" s="1163" t="s">
        <v>10663</v>
      </c>
    </row>
    <row r="1220" spans="2:9" x14ac:dyDescent="0.25">
      <c r="B1220" s="1143" t="s">
        <v>9180</v>
      </c>
      <c r="I1220" s="1163" t="s">
        <v>10663</v>
      </c>
    </row>
    <row r="1221" spans="2:9" x14ac:dyDescent="0.25">
      <c r="B1221" s="1143" t="s">
        <v>9058</v>
      </c>
      <c r="I1221" s="1163" t="s">
        <v>10663</v>
      </c>
    </row>
    <row r="1222" spans="2:9" x14ac:dyDescent="0.25">
      <c r="B1222" s="1143" t="s">
        <v>9383</v>
      </c>
      <c r="I1222" s="1163" t="s">
        <v>10663</v>
      </c>
    </row>
    <row r="1223" spans="2:9" x14ac:dyDescent="0.25">
      <c r="B1223" s="1143" t="s">
        <v>8341</v>
      </c>
      <c r="I1223" s="1163" t="s">
        <v>10663</v>
      </c>
    </row>
    <row r="1224" spans="2:9" x14ac:dyDescent="0.25">
      <c r="B1224" s="1143" t="s">
        <v>9427</v>
      </c>
      <c r="I1224" s="1163" t="s">
        <v>10663</v>
      </c>
    </row>
    <row r="1225" spans="2:9" x14ac:dyDescent="0.25">
      <c r="B1225" s="1143" t="s">
        <v>9237</v>
      </c>
      <c r="I1225" s="1163" t="s">
        <v>10663</v>
      </c>
    </row>
    <row r="1226" spans="2:9" x14ac:dyDescent="0.25">
      <c r="B1226" s="1143" t="s">
        <v>8536</v>
      </c>
      <c r="I1226" s="1163" t="s">
        <v>10663</v>
      </c>
    </row>
    <row r="1227" spans="2:9" x14ac:dyDescent="0.25">
      <c r="B1227" s="1143" t="s">
        <v>8323</v>
      </c>
      <c r="I1227" s="1163" t="s">
        <v>10663</v>
      </c>
    </row>
    <row r="1228" spans="2:9" x14ac:dyDescent="0.25">
      <c r="B1228" s="1143" t="s">
        <v>8727</v>
      </c>
      <c r="I1228" s="1163" t="s">
        <v>10663</v>
      </c>
    </row>
    <row r="1229" spans="2:9" x14ac:dyDescent="0.25">
      <c r="B1229" s="1143" t="s">
        <v>9051</v>
      </c>
      <c r="I1229" s="1163" t="s">
        <v>10663</v>
      </c>
    </row>
    <row r="1230" spans="2:9" x14ac:dyDescent="0.25">
      <c r="B1230" s="1143" t="s">
        <v>9254</v>
      </c>
      <c r="I1230" s="1163" t="s">
        <v>10663</v>
      </c>
    </row>
    <row r="1231" spans="2:9" x14ac:dyDescent="0.25">
      <c r="B1231" s="1143" t="s">
        <v>9325</v>
      </c>
      <c r="I1231" s="1163" t="s">
        <v>10663</v>
      </c>
    </row>
    <row r="1232" spans="2:9" x14ac:dyDescent="0.25">
      <c r="B1232" s="1143" t="s">
        <v>8746</v>
      </c>
      <c r="I1232" s="1163" t="s">
        <v>10663</v>
      </c>
    </row>
    <row r="1233" spans="2:9" x14ac:dyDescent="0.25">
      <c r="B1233" s="1143" t="s">
        <v>8922</v>
      </c>
      <c r="I1233" s="1163" t="s">
        <v>10663</v>
      </c>
    </row>
    <row r="1234" spans="2:9" x14ac:dyDescent="0.25">
      <c r="B1234" s="1143" t="s">
        <v>9079</v>
      </c>
      <c r="I1234" s="1163" t="s">
        <v>10663</v>
      </c>
    </row>
    <row r="1235" spans="2:9" x14ac:dyDescent="0.25">
      <c r="B1235" s="1143" t="s">
        <v>9060</v>
      </c>
      <c r="I1235" s="1163" t="s">
        <v>10663</v>
      </c>
    </row>
    <row r="1236" spans="2:9" x14ac:dyDescent="0.25">
      <c r="B1236" s="1143" t="s">
        <v>8568</v>
      </c>
      <c r="I1236" s="1163" t="s">
        <v>10663</v>
      </c>
    </row>
    <row r="1237" spans="2:9" x14ac:dyDescent="0.25">
      <c r="B1237" s="1143" t="s">
        <v>8349</v>
      </c>
      <c r="I1237" s="1163" t="s">
        <v>10663</v>
      </c>
    </row>
    <row r="1238" spans="2:9" x14ac:dyDescent="0.25">
      <c r="B1238" s="1143" t="s">
        <v>8327</v>
      </c>
      <c r="I1238" s="1163" t="s">
        <v>10663</v>
      </c>
    </row>
    <row r="1239" spans="2:9" x14ac:dyDescent="0.25">
      <c r="B1239" s="1143" t="s">
        <v>8765</v>
      </c>
      <c r="I1239" s="1163" t="s">
        <v>10663</v>
      </c>
    </row>
    <row r="1240" spans="2:9" x14ac:dyDescent="0.25">
      <c r="B1240" s="1143" t="s">
        <v>9256</v>
      </c>
      <c r="I1240" s="1163" t="s">
        <v>10663</v>
      </c>
    </row>
    <row r="1241" spans="2:9" x14ac:dyDescent="0.25">
      <c r="B1241" s="1143" t="s">
        <v>9182</v>
      </c>
      <c r="I1241" s="1163" t="s">
        <v>10663</v>
      </c>
    </row>
    <row r="1242" spans="2:9" x14ac:dyDescent="0.25">
      <c r="B1242" s="1143" t="s">
        <v>8466</v>
      </c>
      <c r="I1242" s="1163" t="s">
        <v>10663</v>
      </c>
    </row>
    <row r="1243" spans="2:9" x14ac:dyDescent="0.25">
      <c r="B1243" s="1143" t="s">
        <v>8503</v>
      </c>
      <c r="I1243" s="1163" t="s">
        <v>10663</v>
      </c>
    </row>
    <row r="1244" spans="2:9" x14ac:dyDescent="0.25">
      <c r="B1244" s="1143" t="s">
        <v>8397</v>
      </c>
      <c r="I1244" s="1163" t="s">
        <v>10663</v>
      </c>
    </row>
    <row r="1245" spans="2:9" x14ac:dyDescent="0.25">
      <c r="B1245" s="1143" t="s">
        <v>8690</v>
      </c>
      <c r="I1245" s="1163" t="s">
        <v>10663</v>
      </c>
    </row>
    <row r="1246" spans="2:9" x14ac:dyDescent="0.25">
      <c r="B1246" s="1143" t="s">
        <v>8442</v>
      </c>
      <c r="I1246" s="1163" t="s">
        <v>10663</v>
      </c>
    </row>
    <row r="1247" spans="2:9" x14ac:dyDescent="0.25">
      <c r="B1247" s="1143" t="s">
        <v>8454</v>
      </c>
      <c r="I1247" s="1163" t="s">
        <v>10663</v>
      </c>
    </row>
    <row r="1248" spans="2:9" x14ac:dyDescent="0.25">
      <c r="B1248" s="1143" t="s">
        <v>8456</v>
      </c>
      <c r="I1248" s="1163" t="s">
        <v>10663</v>
      </c>
    </row>
    <row r="1249" spans="2:9" x14ac:dyDescent="0.25">
      <c r="B1249" s="1143" t="s">
        <v>9240</v>
      </c>
      <c r="I1249" s="1163" t="s">
        <v>10663</v>
      </c>
    </row>
    <row r="1250" spans="2:9" x14ac:dyDescent="0.25">
      <c r="B1250" s="1143" t="s">
        <v>8364</v>
      </c>
      <c r="I1250" s="1163" t="s">
        <v>10663</v>
      </c>
    </row>
    <row r="1251" spans="2:9" x14ac:dyDescent="0.25">
      <c r="B1251" s="1143" t="s">
        <v>9196</v>
      </c>
      <c r="I1251" s="1163" t="s">
        <v>10663</v>
      </c>
    </row>
    <row r="1252" spans="2:9" x14ac:dyDescent="0.25">
      <c r="B1252" s="1143" t="s">
        <v>9392</v>
      </c>
      <c r="I1252" s="1163" t="s">
        <v>10663</v>
      </c>
    </row>
    <row r="1253" spans="2:9" x14ac:dyDescent="0.25">
      <c r="B1253" s="1143" t="s">
        <v>8570</v>
      </c>
      <c r="I1253" s="1163" t="s">
        <v>10663</v>
      </c>
    </row>
    <row r="1254" spans="2:9" x14ac:dyDescent="0.25">
      <c r="B1254" s="1143" t="s">
        <v>8668</v>
      </c>
      <c r="I1254" s="1163" t="s">
        <v>10663</v>
      </c>
    </row>
    <row r="1255" spans="2:9" x14ac:dyDescent="0.25">
      <c r="B1255" s="1143" t="s">
        <v>8898</v>
      </c>
      <c r="I1255" s="1163" t="s">
        <v>10663</v>
      </c>
    </row>
    <row r="1256" spans="2:9" x14ac:dyDescent="0.25">
      <c r="B1256" s="1143" t="s">
        <v>9155</v>
      </c>
      <c r="I1256" s="1163" t="s">
        <v>10663</v>
      </c>
    </row>
    <row r="1257" spans="2:9" x14ac:dyDescent="0.25">
      <c r="B1257" s="1143" t="s">
        <v>9095</v>
      </c>
      <c r="I1257" s="1163" t="s">
        <v>10663</v>
      </c>
    </row>
    <row r="1258" spans="2:9" x14ac:dyDescent="0.25">
      <c r="B1258" s="1143" t="s">
        <v>8695</v>
      </c>
      <c r="I1258" s="1163" t="s">
        <v>10663</v>
      </c>
    </row>
    <row r="1259" spans="2:9" x14ac:dyDescent="0.25">
      <c r="B1259" s="1143" t="s">
        <v>9385</v>
      </c>
      <c r="I1259" s="1163" t="s">
        <v>10663</v>
      </c>
    </row>
    <row r="1260" spans="2:9" x14ac:dyDescent="0.25">
      <c r="B1260" s="1143" t="s">
        <v>8561</v>
      </c>
      <c r="I1260" s="1163" t="s">
        <v>10663</v>
      </c>
    </row>
    <row r="1261" spans="2:9" x14ac:dyDescent="0.25">
      <c r="B1261" s="1143" t="s">
        <v>9053</v>
      </c>
      <c r="I1261" s="1163" t="s">
        <v>10663</v>
      </c>
    </row>
    <row r="1262" spans="2:9" x14ac:dyDescent="0.25">
      <c r="B1262" s="1143" t="s">
        <v>8645</v>
      </c>
      <c r="I1262" s="1163" t="s">
        <v>10663</v>
      </c>
    </row>
    <row r="1263" spans="2:9" x14ac:dyDescent="0.25">
      <c r="B1263" s="1143" t="s">
        <v>9430</v>
      </c>
      <c r="I1263" s="1163" t="s">
        <v>10663</v>
      </c>
    </row>
    <row r="1264" spans="2:9" x14ac:dyDescent="0.25">
      <c r="B1264" s="1143" t="s">
        <v>8588</v>
      </c>
      <c r="I1264" s="1163" t="s">
        <v>10663</v>
      </c>
    </row>
    <row r="1265" spans="2:9" x14ac:dyDescent="0.25">
      <c r="B1265" s="1143" t="s">
        <v>9304</v>
      </c>
      <c r="I1265" s="1163" t="s">
        <v>10663</v>
      </c>
    </row>
    <row r="1266" spans="2:9" x14ac:dyDescent="0.25">
      <c r="B1266" s="1143" t="s">
        <v>8816</v>
      </c>
      <c r="I1266" s="1163" t="s">
        <v>10663</v>
      </c>
    </row>
    <row r="1267" spans="2:9" x14ac:dyDescent="0.25">
      <c r="B1267" s="1143" t="s">
        <v>8332</v>
      </c>
      <c r="I1267" s="1163" t="s">
        <v>10663</v>
      </c>
    </row>
    <row r="1268" spans="2:9" x14ac:dyDescent="0.25">
      <c r="B1268" s="1143" t="s">
        <v>9356</v>
      </c>
      <c r="I1268" s="1163" t="s">
        <v>10663</v>
      </c>
    </row>
    <row r="1269" spans="2:9" x14ac:dyDescent="0.25">
      <c r="B1269" s="1143" t="s">
        <v>8650</v>
      </c>
      <c r="I1269" s="1163" t="s">
        <v>10663</v>
      </c>
    </row>
    <row r="1270" spans="2:9" x14ac:dyDescent="0.25">
      <c r="B1270" s="1143" t="s">
        <v>8907</v>
      </c>
      <c r="I1270" s="1163" t="s">
        <v>10663</v>
      </c>
    </row>
    <row r="1271" spans="2:9" x14ac:dyDescent="0.25">
      <c r="B1271" s="1143" t="s">
        <v>9509</v>
      </c>
      <c r="I1271" s="1163" t="s">
        <v>10663</v>
      </c>
    </row>
    <row r="1272" spans="2:9" x14ac:dyDescent="0.25">
      <c r="B1272" s="1143" t="s">
        <v>8909</v>
      </c>
      <c r="I1272" s="1163" t="s">
        <v>10663</v>
      </c>
    </row>
    <row r="1273" spans="2:9" x14ac:dyDescent="0.25">
      <c r="B1273" s="1143" t="s">
        <v>9417</v>
      </c>
      <c r="I1273" s="1163" t="s">
        <v>10663</v>
      </c>
    </row>
    <row r="1274" spans="2:9" x14ac:dyDescent="0.25">
      <c r="B1274" s="1143" t="s">
        <v>9198</v>
      </c>
      <c r="I1274" s="1163" t="s">
        <v>10663</v>
      </c>
    </row>
    <row r="1275" spans="2:9" x14ac:dyDescent="0.25">
      <c r="B1275" s="1143" t="s">
        <v>9025</v>
      </c>
      <c r="I1275" s="1163" t="s">
        <v>10663</v>
      </c>
    </row>
    <row r="1276" spans="2:9" x14ac:dyDescent="0.25">
      <c r="B1276" s="1143" t="s">
        <v>8735</v>
      </c>
      <c r="I1276" s="1163" t="s">
        <v>10663</v>
      </c>
    </row>
    <row r="1277" spans="2:9" x14ac:dyDescent="0.25">
      <c r="B1277" s="1143" t="s">
        <v>8861</v>
      </c>
      <c r="I1277" s="1163" t="s">
        <v>10663</v>
      </c>
    </row>
    <row r="1278" spans="2:9" x14ac:dyDescent="0.25">
      <c r="B1278" s="1143" t="s">
        <v>8435</v>
      </c>
      <c r="I1278" s="1163" t="s">
        <v>10663</v>
      </c>
    </row>
    <row r="1279" spans="2:9" x14ac:dyDescent="0.25">
      <c r="B1279" s="1143" t="s">
        <v>8911</v>
      </c>
      <c r="I1279" s="1163" t="s">
        <v>10663</v>
      </c>
    </row>
    <row r="1280" spans="2:9" x14ac:dyDescent="0.25">
      <c r="B1280" s="1143" t="s">
        <v>9395</v>
      </c>
      <c r="I1280" s="1163" t="s">
        <v>10663</v>
      </c>
    </row>
    <row r="1281" spans="2:9" x14ac:dyDescent="0.25">
      <c r="B1281" s="1143" t="s">
        <v>9157</v>
      </c>
      <c r="I1281" s="1163" t="s">
        <v>10663</v>
      </c>
    </row>
    <row r="1282" spans="2:9" x14ac:dyDescent="0.25">
      <c r="B1282" s="1143" t="s">
        <v>9063</v>
      </c>
      <c r="I1282" s="1163" t="s">
        <v>10663</v>
      </c>
    </row>
    <row r="1283" spans="2:9" x14ac:dyDescent="0.25">
      <c r="B1283" s="1143" t="s">
        <v>8670</v>
      </c>
      <c r="I1283" s="1163" t="s">
        <v>10663</v>
      </c>
    </row>
    <row r="1284" spans="2:9" x14ac:dyDescent="0.25">
      <c r="B1284" s="1143" t="s">
        <v>9419</v>
      </c>
      <c r="I1284" s="1163" t="s">
        <v>10663</v>
      </c>
    </row>
    <row r="1285" spans="2:9" x14ac:dyDescent="0.25">
      <c r="B1285" s="1143" t="s">
        <v>9434</v>
      </c>
      <c r="I1285" s="1163" t="s">
        <v>10663</v>
      </c>
    </row>
    <row r="1286" spans="2:9" x14ac:dyDescent="0.25">
      <c r="B1286" s="1143" t="s">
        <v>9268</v>
      </c>
      <c r="I1286" s="1163" t="s">
        <v>10663</v>
      </c>
    </row>
    <row r="1287" spans="2:9" x14ac:dyDescent="0.25">
      <c r="B1287" s="1143" t="s">
        <v>9097</v>
      </c>
      <c r="I1287" s="1163" t="s">
        <v>10663</v>
      </c>
    </row>
    <row r="1288" spans="2:9" x14ac:dyDescent="0.25">
      <c r="B1288" s="1143" t="s">
        <v>8994</v>
      </c>
      <c r="I1288" s="1163" t="s">
        <v>10663</v>
      </c>
    </row>
    <row r="1289" spans="2:9" x14ac:dyDescent="0.25">
      <c r="B1289" s="1143" t="s">
        <v>8996</v>
      </c>
      <c r="I1289" s="1163" t="s">
        <v>10663</v>
      </c>
    </row>
    <row r="1290" spans="2:9" x14ac:dyDescent="0.25">
      <c r="B1290" s="1143" t="s">
        <v>8334</v>
      </c>
      <c r="I1290" s="1163" t="s">
        <v>10663</v>
      </c>
    </row>
    <row r="1291" spans="2:9" x14ac:dyDescent="0.25">
      <c r="B1291" s="1143" t="s">
        <v>9258</v>
      </c>
      <c r="I1291" s="1163" t="s">
        <v>10663</v>
      </c>
    </row>
    <row r="1292" spans="2:9" x14ac:dyDescent="0.25">
      <c r="B1292" s="1143" t="s">
        <v>8468</v>
      </c>
      <c r="I1292" s="1163" t="s">
        <v>10663</v>
      </c>
    </row>
    <row r="1293" spans="2:9" x14ac:dyDescent="0.25">
      <c r="B1293" s="1143" t="s">
        <v>8737</v>
      </c>
      <c r="I1293" s="1163" t="s">
        <v>10663</v>
      </c>
    </row>
    <row r="1294" spans="2:9" x14ac:dyDescent="0.25">
      <c r="B1294" s="1143" t="s">
        <v>8507</v>
      </c>
      <c r="I1294" s="1163" t="s">
        <v>10663</v>
      </c>
    </row>
    <row r="1295" spans="2:9" x14ac:dyDescent="0.25">
      <c r="B1295" s="1143" t="s">
        <v>9055</v>
      </c>
      <c r="I1295" s="1163" t="s">
        <v>10663</v>
      </c>
    </row>
    <row r="1296" spans="2:9" x14ac:dyDescent="0.25">
      <c r="B1296" s="1143" t="s">
        <v>9065</v>
      </c>
      <c r="I1296" s="1163" t="s">
        <v>10663</v>
      </c>
    </row>
    <row r="1297" spans="2:9" x14ac:dyDescent="0.25">
      <c r="B1297" s="1143" t="s">
        <v>8419</v>
      </c>
      <c r="I1297" s="1163" t="s">
        <v>10663</v>
      </c>
    </row>
    <row r="1298" spans="2:9" x14ac:dyDescent="0.25">
      <c r="B1298" s="1143" t="s">
        <v>8818</v>
      </c>
      <c r="I1298" s="1163" t="s">
        <v>10663</v>
      </c>
    </row>
    <row r="1299" spans="2:9" x14ac:dyDescent="0.25">
      <c r="B1299" s="1143" t="s">
        <v>9388</v>
      </c>
      <c r="I1299" s="1163" t="s">
        <v>10663</v>
      </c>
    </row>
    <row r="1300" spans="2:9" x14ac:dyDescent="0.25">
      <c r="B1300" s="1143" t="s">
        <v>9067</v>
      </c>
      <c r="I1300" s="1163" t="s">
        <v>10663</v>
      </c>
    </row>
    <row r="1301" spans="2:9" x14ac:dyDescent="0.25">
      <c r="B1301" s="1143" t="s">
        <v>9085</v>
      </c>
      <c r="I1301" s="1163" t="s">
        <v>10663</v>
      </c>
    </row>
    <row r="1302" spans="2:9" x14ac:dyDescent="0.25">
      <c r="B1302" s="1143" t="s">
        <v>8739</v>
      </c>
      <c r="I1302" s="1163" t="s">
        <v>10663</v>
      </c>
    </row>
    <row r="1303" spans="2:9" x14ac:dyDescent="0.25">
      <c r="B1303" s="1143" t="s">
        <v>9448</v>
      </c>
      <c r="I1303" s="1163" t="s">
        <v>10663</v>
      </c>
    </row>
    <row r="1304" spans="2:9" x14ac:dyDescent="0.25">
      <c r="B1304" s="1143" t="s">
        <v>9184</v>
      </c>
      <c r="I1304" s="1163" t="s">
        <v>10663</v>
      </c>
    </row>
    <row r="1305" spans="2:9" x14ac:dyDescent="0.25">
      <c r="B1305" s="1143" t="s">
        <v>8944</v>
      </c>
      <c r="I1305" s="1163" t="s">
        <v>10663</v>
      </c>
    </row>
    <row r="1306" spans="2:9" x14ac:dyDescent="0.25">
      <c r="B1306" s="1143" t="s">
        <v>9171</v>
      </c>
      <c r="I1306" s="1163" t="s">
        <v>10663</v>
      </c>
    </row>
    <row r="1307" spans="2:9" x14ac:dyDescent="0.25">
      <c r="B1307" s="1143" t="s">
        <v>9091</v>
      </c>
      <c r="I1307" s="1163" t="s">
        <v>10663</v>
      </c>
    </row>
    <row r="1308" spans="2:9" x14ac:dyDescent="0.25">
      <c r="B1308" s="1143" t="s">
        <v>8900</v>
      </c>
      <c r="I1308" s="1163" t="s">
        <v>10663</v>
      </c>
    </row>
    <row r="1309" spans="2:9" x14ac:dyDescent="0.25">
      <c r="B1309" s="1143" t="s">
        <v>8479</v>
      </c>
      <c r="I1309" s="1163" t="s">
        <v>10663</v>
      </c>
    </row>
    <row r="1310" spans="2:9" x14ac:dyDescent="0.25">
      <c r="B1310" s="1143" t="s">
        <v>9249</v>
      </c>
      <c r="I1310" s="1163" t="s">
        <v>10663</v>
      </c>
    </row>
    <row r="1311" spans="2:9" x14ac:dyDescent="0.25">
      <c r="B1311" s="1143" t="s">
        <v>9318</v>
      </c>
      <c r="I1311" s="1163" t="s">
        <v>10663</v>
      </c>
    </row>
    <row r="1312" spans="2:9" x14ac:dyDescent="0.25">
      <c r="B1312" s="1143" t="s">
        <v>8459</v>
      </c>
      <c r="I1312" s="1163" t="s">
        <v>10663</v>
      </c>
    </row>
    <row r="1313" spans="2:9" x14ac:dyDescent="0.25">
      <c r="B1313" s="1143" t="s">
        <v>9307</v>
      </c>
      <c r="I1313" s="1163" t="s">
        <v>10663</v>
      </c>
    </row>
    <row r="1314" spans="2:9" x14ac:dyDescent="0.25">
      <c r="B1314" s="1143" t="s">
        <v>9296</v>
      </c>
      <c r="I1314" s="1163" t="s">
        <v>10663</v>
      </c>
    </row>
    <row r="1315" spans="2:9" x14ac:dyDescent="0.25">
      <c r="B1315" s="1143" t="s">
        <v>9200</v>
      </c>
      <c r="I1315" s="1163" t="s">
        <v>10663</v>
      </c>
    </row>
    <row r="1316" spans="2:9" x14ac:dyDescent="0.25">
      <c r="B1316" s="1143" t="s">
        <v>9436</v>
      </c>
      <c r="I1316" s="1163" t="s">
        <v>10663</v>
      </c>
    </row>
    <row r="1317" spans="2:9" x14ac:dyDescent="0.25">
      <c r="B1317" s="1143" t="s">
        <v>8870</v>
      </c>
      <c r="I1317" s="1163" t="s">
        <v>10663</v>
      </c>
    </row>
    <row r="1318" spans="2:9" x14ac:dyDescent="0.25">
      <c r="B1318" s="1143" t="s">
        <v>9422</v>
      </c>
      <c r="I1318" s="1163" t="s">
        <v>10663</v>
      </c>
    </row>
    <row r="1319" spans="2:9" x14ac:dyDescent="0.25">
      <c r="B1319" s="1143" t="s">
        <v>8677</v>
      </c>
      <c r="I1319" s="1163" t="s">
        <v>10663</v>
      </c>
    </row>
    <row r="1320" spans="2:9" x14ac:dyDescent="0.25">
      <c r="B1320" s="1143" t="s">
        <v>9328</v>
      </c>
      <c r="I1320" s="1163" t="s">
        <v>10663</v>
      </c>
    </row>
    <row r="1321" spans="2:9" x14ac:dyDescent="0.25">
      <c r="B1321" s="1143" t="s">
        <v>9330</v>
      </c>
      <c r="I1321" s="1163" t="s">
        <v>10663</v>
      </c>
    </row>
    <row r="1322" spans="2:9" x14ac:dyDescent="0.25">
      <c r="B1322" s="1143" t="s">
        <v>9204</v>
      </c>
      <c r="I1322" s="1163" t="s">
        <v>10663</v>
      </c>
    </row>
    <row r="1323" spans="2:9" x14ac:dyDescent="0.25">
      <c r="B1323" s="1143" t="s">
        <v>8481</v>
      </c>
      <c r="I1323" s="1163" t="s">
        <v>10663</v>
      </c>
    </row>
    <row r="1324" spans="2:9" x14ac:dyDescent="0.25">
      <c r="B1324" s="1143" t="s">
        <v>9261</v>
      </c>
      <c r="I1324" s="1163" t="s">
        <v>10663</v>
      </c>
    </row>
    <row r="1325" spans="2:9" x14ac:dyDescent="0.25">
      <c r="B1325" s="1143" t="s">
        <v>8493</v>
      </c>
      <c r="I1325" s="1163" t="s">
        <v>10663</v>
      </c>
    </row>
    <row r="1326" spans="2:9" x14ac:dyDescent="0.25">
      <c r="B1326" s="1143" t="s">
        <v>8913</v>
      </c>
      <c r="I1326" s="1163" t="s">
        <v>10663</v>
      </c>
    </row>
    <row r="1327" spans="2:9" x14ac:dyDescent="0.25">
      <c r="B1327" s="1143" t="s">
        <v>9466</v>
      </c>
      <c r="I1327" s="1163" t="s">
        <v>10663</v>
      </c>
    </row>
    <row r="1328" spans="2:9" x14ac:dyDescent="0.25">
      <c r="B1328" s="1143" t="s">
        <v>8699</v>
      </c>
      <c r="I1328" s="1163" t="s">
        <v>10663</v>
      </c>
    </row>
    <row r="1329" spans="2:9" x14ac:dyDescent="0.25">
      <c r="B1329" s="1143" t="s">
        <v>9424</v>
      </c>
      <c r="I1329" s="1163" t="s">
        <v>10663</v>
      </c>
    </row>
    <row r="1330" spans="2:9" x14ac:dyDescent="0.25">
      <c r="B1330" s="1143" t="s">
        <v>9244</v>
      </c>
      <c r="I1330" s="1163" t="s">
        <v>10663</v>
      </c>
    </row>
    <row r="1331" spans="2:9" x14ac:dyDescent="0.25">
      <c r="B1331" s="1143" t="s">
        <v>9450</v>
      </c>
      <c r="I1331" s="1163" t="s">
        <v>10663</v>
      </c>
    </row>
    <row r="1332" spans="2:9" x14ac:dyDescent="0.25">
      <c r="B1332" s="1143" t="s">
        <v>8701</v>
      </c>
      <c r="I1332" s="1163" t="s">
        <v>10663</v>
      </c>
    </row>
    <row r="1333" spans="2:9" x14ac:dyDescent="0.25">
      <c r="B1333" s="1143" t="s">
        <v>8703</v>
      </c>
      <c r="I1333" s="1163" t="s">
        <v>10663</v>
      </c>
    </row>
    <row r="1334" spans="2:9" x14ac:dyDescent="0.25">
      <c r="B1334" s="1143" t="s">
        <v>8902</v>
      </c>
      <c r="I1334" s="1163" t="s">
        <v>10663</v>
      </c>
    </row>
    <row r="1335" spans="2:9" x14ac:dyDescent="0.25">
      <c r="B1335" s="1143" t="s">
        <v>9468</v>
      </c>
      <c r="I1335" s="1163" t="s">
        <v>10663</v>
      </c>
    </row>
    <row r="1336" spans="2:9" x14ac:dyDescent="0.25">
      <c r="B1336" s="1143" t="s">
        <v>8820</v>
      </c>
      <c r="I1336" s="1163" t="s">
        <v>10663</v>
      </c>
    </row>
    <row r="1337" spans="2:9" x14ac:dyDescent="0.25">
      <c r="B1337" s="1143" t="s">
        <v>8338</v>
      </c>
      <c r="I1337" s="1163" t="s">
        <v>10663</v>
      </c>
    </row>
    <row r="1338" spans="2:9" x14ac:dyDescent="0.25">
      <c r="B1338" s="1143" t="s">
        <v>9452</v>
      </c>
      <c r="I1338" s="1163" t="s">
        <v>10663</v>
      </c>
    </row>
    <row r="1339" spans="2:9" x14ac:dyDescent="0.25">
      <c r="B1339" s="1143" t="s">
        <v>8483</v>
      </c>
      <c r="I1339" s="1163" t="s">
        <v>10663</v>
      </c>
    </row>
    <row r="1340" spans="2:9" x14ac:dyDescent="0.25">
      <c r="B1340" s="1143" t="s">
        <v>8470</v>
      </c>
      <c r="I1340" s="1163" t="s">
        <v>10663</v>
      </c>
    </row>
    <row r="1341" spans="2:9" x14ac:dyDescent="0.25">
      <c r="B1341" s="1143" t="s">
        <v>8368</v>
      </c>
      <c r="I1341" s="1163" t="s">
        <v>10663</v>
      </c>
    </row>
    <row r="1342" spans="2:9" x14ac:dyDescent="0.25">
      <c r="B1342" s="1143" t="s">
        <v>8516</v>
      </c>
      <c r="I1342" s="1163" t="s">
        <v>10663</v>
      </c>
    </row>
    <row r="1343" spans="2:9" x14ac:dyDescent="0.25">
      <c r="B1343" s="1143" t="s">
        <v>8904</v>
      </c>
      <c r="I1343" s="1163" t="s">
        <v>10663</v>
      </c>
    </row>
    <row r="1344" spans="2:9" x14ac:dyDescent="0.25">
      <c r="B1344" s="1143" t="s">
        <v>8320</v>
      </c>
      <c r="I1344" s="1163" t="s">
        <v>10663</v>
      </c>
    </row>
    <row r="1345" spans="2:10" x14ac:dyDescent="0.25">
      <c r="B1345" s="1143" t="s">
        <v>8743</v>
      </c>
      <c r="I1345" s="1163" t="s">
        <v>10663</v>
      </c>
    </row>
    <row r="1346" spans="2:10" x14ac:dyDescent="0.25">
      <c r="B1346" s="1143" t="s">
        <v>8811</v>
      </c>
      <c r="I1346" s="1163" t="s">
        <v>10663</v>
      </c>
    </row>
    <row r="1347" spans="2:10" x14ac:dyDescent="0.25">
      <c r="B1347" s="1143" t="s">
        <v>8437</v>
      </c>
      <c r="I1347" s="1163" t="s">
        <v>10663</v>
      </c>
    </row>
    <row r="1348" spans="2:10" x14ac:dyDescent="0.25">
      <c r="B1348" s="1143" t="s">
        <v>8529</v>
      </c>
      <c r="I1348" s="1163" t="s">
        <v>10663</v>
      </c>
    </row>
    <row r="1349" spans="2:10" x14ac:dyDescent="0.25">
      <c r="B1349" s="1143" t="s">
        <v>8380</v>
      </c>
      <c r="I1349" s="1163" t="s">
        <v>10663</v>
      </c>
    </row>
    <row r="1350" spans="2:10" x14ac:dyDescent="0.25">
      <c r="B1350" s="1143" t="s">
        <v>8382</v>
      </c>
      <c r="I1350" s="1163" t="s">
        <v>10663</v>
      </c>
    </row>
    <row r="1351" spans="2:10" x14ac:dyDescent="0.25">
      <c r="B1351" s="1143" t="s">
        <v>9454</v>
      </c>
      <c r="I1351" s="1163" t="s">
        <v>10663</v>
      </c>
    </row>
    <row r="1352" spans="2:10" x14ac:dyDescent="0.25">
      <c r="B1352" s="1143" t="s">
        <v>8439</v>
      </c>
      <c r="I1352" s="1163" t="s">
        <v>10663</v>
      </c>
    </row>
    <row r="1353" spans="2:10" x14ac:dyDescent="0.25">
      <c r="B1353" s="1143" t="s">
        <v>8540</v>
      </c>
      <c r="I1353" s="1163" t="s">
        <v>10663</v>
      </c>
    </row>
    <row r="1354" spans="2:10" x14ac:dyDescent="0.25">
      <c r="B1354" s="1143" t="s">
        <v>9513</v>
      </c>
      <c r="I1354" s="1163" t="s">
        <v>10663</v>
      </c>
    </row>
    <row r="1355" spans="2:10" x14ac:dyDescent="0.25">
      <c r="B1355" s="1143" t="s">
        <v>8472</v>
      </c>
      <c r="I1355" s="1163" t="s">
        <v>10663</v>
      </c>
    </row>
    <row r="1356" spans="2:10" ht="60" x14ac:dyDescent="0.25">
      <c r="B1356" s="1143" t="s">
        <v>138</v>
      </c>
      <c r="D1356" s="1163" t="s">
        <v>10664</v>
      </c>
      <c r="J1356" s="1163" t="s">
        <v>10665</v>
      </c>
    </row>
  </sheetData>
  <phoneticPr fontId="32" type="noConversion"/>
  <conditionalFormatting sqref="B1:B1048576">
    <cfRule type="cellIs" dxfId="138" priority="1" stopIfTrue="1" operator="equal">
      <formula>"node"</formula>
    </cfRule>
    <cfRule type="cellIs" dxfId="137" priority="2" stopIfTrue="1" operator="equal">
      <formula>"edge"</formula>
    </cfRule>
    <cfRule type="cellIs" dxfId="136" priority="3" stopIfTrue="1" operator="equal">
      <formula>"graph"</formula>
    </cfRule>
  </conditionalFormatting>
  <conditionalFormatting sqref="A1:K1048576">
    <cfRule type="expression" dxfId="135" priority="7" stopIfTrue="1">
      <formula>$A1="#"</formula>
    </cfRule>
    <cfRule type="expression" dxfId="134"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646"/>
  <sheetViews>
    <sheetView topLeftCell="A11" workbookViewId="0">
      <selection activeCell="C50" sqref="C50"/>
    </sheetView>
  </sheetViews>
  <sheetFormatPr defaultColWidth="9.140625" defaultRowHeight="15" x14ac:dyDescent="0.25"/>
  <cols>
    <col min="1" max="1" width="2.42578125" style="1188" customWidth="1"/>
    <col min="2" max="3" width="43" style="1189" customWidth="1"/>
    <col min="4" max="4" width="53.1406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5754</v>
      </c>
      <c r="G1" s="1186" t="s">
        <v>5755</v>
      </c>
      <c r="H1" s="1186" t="s">
        <v>5756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60" customHeight="1" x14ac:dyDescent="0.25">
      <c r="B8" s="1189" t="s">
        <v>9541</v>
      </c>
      <c r="C8" s="1189" t="s">
        <v>10741</v>
      </c>
      <c r="D8" s="1187" t="s">
        <v>10666</v>
      </c>
      <c r="E8" s="1187" t="s">
        <v>0</v>
      </c>
      <c r="F8" s="1188" t="s">
        <v>1</v>
      </c>
      <c r="G8" s="1188" t="s">
        <v>1</v>
      </c>
      <c r="H8" s="1188" t="s">
        <v>1</v>
      </c>
    </row>
    <row r="9" spans="1:77" ht="45" customHeight="1" x14ac:dyDescent="0.25">
      <c r="B9" s="1189" t="s">
        <v>9519</v>
      </c>
      <c r="C9" s="1189" t="s">
        <v>10742</v>
      </c>
      <c r="D9" s="1187" t="s">
        <v>10667</v>
      </c>
      <c r="E9" s="1187" t="s">
        <v>0</v>
      </c>
      <c r="F9" s="1188" t="s">
        <v>1</v>
      </c>
      <c r="G9" s="1188" t="s">
        <v>1</v>
      </c>
      <c r="H9" s="1188" t="s">
        <v>1</v>
      </c>
    </row>
    <row r="10" spans="1:77" ht="45" customHeight="1" x14ac:dyDescent="0.25">
      <c r="B10" s="1189" t="s">
        <v>9666</v>
      </c>
      <c r="C10" s="1189" t="s">
        <v>10743</v>
      </c>
      <c r="D10" s="1187" t="s">
        <v>10668</v>
      </c>
      <c r="E10" s="1187" t="s">
        <v>0</v>
      </c>
      <c r="F10" s="1188" t="s">
        <v>1</v>
      </c>
      <c r="G10" s="1188" t="s">
        <v>1</v>
      </c>
      <c r="H10" s="1188" t="s">
        <v>1</v>
      </c>
    </row>
    <row r="11" spans="1:77" ht="45" customHeight="1" x14ac:dyDescent="0.25">
      <c r="B11" s="1189" t="s">
        <v>9516</v>
      </c>
      <c r="C11" s="1189" t="s">
        <v>10744</v>
      </c>
      <c r="D11" s="1187" t="s">
        <v>10669</v>
      </c>
      <c r="E11" s="1187" t="s">
        <v>0</v>
      </c>
      <c r="F11" s="1188" t="s">
        <v>1</v>
      </c>
      <c r="G11" s="1188" t="s">
        <v>1</v>
      </c>
      <c r="H11" s="1188" t="s">
        <v>1</v>
      </c>
    </row>
    <row r="12" spans="1:77" ht="45" customHeight="1" x14ac:dyDescent="0.25">
      <c r="B12" s="1189" t="s">
        <v>9689</v>
      </c>
      <c r="C12" s="1189" t="s">
        <v>10745</v>
      </c>
      <c r="D12" s="1187" t="s">
        <v>10670</v>
      </c>
      <c r="E12" s="1187" t="s">
        <v>0</v>
      </c>
      <c r="F12" s="1188" t="s">
        <v>1</v>
      </c>
      <c r="G12" s="1188" t="s">
        <v>1</v>
      </c>
      <c r="H12" s="1188" t="s">
        <v>1</v>
      </c>
    </row>
    <row r="13" spans="1:77" ht="45" customHeight="1" x14ac:dyDescent="0.25">
      <c r="B13" s="1189" t="s">
        <v>9522</v>
      </c>
      <c r="C13" s="1189" t="s">
        <v>10746</v>
      </c>
      <c r="D13" s="1187" t="s">
        <v>10671</v>
      </c>
      <c r="E13" s="1187" t="s">
        <v>0</v>
      </c>
      <c r="F13" s="1188" t="s">
        <v>1</v>
      </c>
      <c r="G13" s="1188" t="s">
        <v>1</v>
      </c>
      <c r="H13" s="1188" t="s">
        <v>1</v>
      </c>
    </row>
    <row r="14" spans="1:77" ht="45" customHeight="1" x14ac:dyDescent="0.25">
      <c r="B14" s="1189" t="s">
        <v>10172</v>
      </c>
      <c r="C14" s="1189" t="s">
        <v>10747</v>
      </c>
      <c r="D14" s="1187" t="s">
        <v>10672</v>
      </c>
      <c r="E14" s="1187" t="s">
        <v>0</v>
      </c>
      <c r="F14" s="1188" t="s">
        <v>1</v>
      </c>
      <c r="G14" s="1188" t="s">
        <v>1</v>
      </c>
      <c r="H14" s="1188" t="s">
        <v>1</v>
      </c>
    </row>
    <row r="15" spans="1:77" ht="45" customHeight="1" x14ac:dyDescent="0.25">
      <c r="B15" s="1189" t="s">
        <v>9635</v>
      </c>
      <c r="C15" s="1189" t="s">
        <v>10748</v>
      </c>
      <c r="D15" s="1187" t="s">
        <v>10673</v>
      </c>
      <c r="E15" s="1187" t="s">
        <v>0</v>
      </c>
      <c r="F15" s="1188" t="s">
        <v>1</v>
      </c>
      <c r="G15" s="1188" t="s">
        <v>1</v>
      </c>
      <c r="H15" s="1188" t="s">
        <v>1</v>
      </c>
    </row>
    <row r="16" spans="1:77" ht="45" customHeight="1" x14ac:dyDescent="0.25">
      <c r="B16" s="1189" t="s">
        <v>10362</v>
      </c>
      <c r="C16" s="1189" t="s">
        <v>10749</v>
      </c>
      <c r="D16" s="1187" t="s">
        <v>10674</v>
      </c>
      <c r="E16" s="1187" t="s">
        <v>0</v>
      </c>
      <c r="F16" s="1188" t="s">
        <v>1</v>
      </c>
      <c r="G16" s="1188" t="s">
        <v>1</v>
      </c>
      <c r="H16" s="1188" t="s">
        <v>1</v>
      </c>
    </row>
    <row r="17" spans="2:8" ht="45" customHeight="1" x14ac:dyDescent="0.25">
      <c r="B17" s="1189" t="s">
        <v>9525</v>
      </c>
      <c r="C17" s="1189" t="s">
        <v>10750</v>
      </c>
      <c r="D17" s="1187" t="s">
        <v>10675</v>
      </c>
      <c r="E17" s="1187" t="s">
        <v>0</v>
      </c>
      <c r="F17" s="1188" t="s">
        <v>1</v>
      </c>
      <c r="G17" s="1188" t="s">
        <v>1</v>
      </c>
      <c r="H17" s="1188" t="s">
        <v>1</v>
      </c>
    </row>
    <row r="18" spans="2:8" ht="45" customHeight="1" x14ac:dyDescent="0.25">
      <c r="B18" s="1189" t="s">
        <v>10333</v>
      </c>
      <c r="C18" s="1189" t="s">
        <v>10751</v>
      </c>
      <c r="D18" s="1187" t="s">
        <v>10676</v>
      </c>
      <c r="E18" s="1187" t="s">
        <v>0</v>
      </c>
      <c r="F18" s="1188" t="s">
        <v>1</v>
      </c>
      <c r="G18" s="1188" t="s">
        <v>1</v>
      </c>
      <c r="H18" s="1188" t="s">
        <v>1</v>
      </c>
    </row>
    <row r="19" spans="2:8" ht="45" customHeight="1" x14ac:dyDescent="0.25">
      <c r="B19" s="1189" t="s">
        <v>9536</v>
      </c>
      <c r="C19" s="1189" t="s">
        <v>10752</v>
      </c>
      <c r="D19" s="1187" t="s">
        <v>10677</v>
      </c>
      <c r="E19" s="1187" t="s">
        <v>0</v>
      </c>
      <c r="F19" s="1188" t="s">
        <v>1</v>
      </c>
      <c r="G19" s="1188" t="s">
        <v>1</v>
      </c>
      <c r="H19" s="1188" t="s">
        <v>1</v>
      </c>
    </row>
    <row r="20" spans="2:8" ht="45" x14ac:dyDescent="0.25">
      <c r="B20" s="1189" t="s">
        <v>10663</v>
      </c>
      <c r="C20" s="1189" t="s">
        <v>10735</v>
      </c>
      <c r="D20" s="1187" t="s">
        <v>10678</v>
      </c>
      <c r="E20" s="1187" t="s">
        <v>0</v>
      </c>
      <c r="F20" s="1188" t="s">
        <v>1</v>
      </c>
      <c r="G20" s="1188" t="s">
        <v>1</v>
      </c>
      <c r="H20" s="1188" t="s">
        <v>1</v>
      </c>
    </row>
    <row r="21" spans="2:8" ht="45" x14ac:dyDescent="0.25">
      <c r="B21" s="1189" t="s">
        <v>8314</v>
      </c>
      <c r="C21" s="1189" t="s">
        <v>10736</v>
      </c>
      <c r="D21" s="1187" t="s">
        <v>10679</v>
      </c>
      <c r="E21" s="1187" t="s">
        <v>1747</v>
      </c>
      <c r="F21" s="1188" t="s">
        <v>1</v>
      </c>
      <c r="G21" s="1188" t="s">
        <v>1</v>
      </c>
      <c r="H21" s="1188" t="s">
        <v>156</v>
      </c>
    </row>
    <row r="22" spans="2:8" ht="45" x14ac:dyDescent="0.25">
      <c r="B22" s="1189" t="s">
        <v>8342</v>
      </c>
      <c r="C22" s="1189" t="s">
        <v>10737</v>
      </c>
      <c r="D22" s="1187" t="s">
        <v>10680</v>
      </c>
      <c r="E22" s="1187" t="s">
        <v>1747</v>
      </c>
      <c r="F22" s="1188" t="s">
        <v>1</v>
      </c>
      <c r="G22" s="1188" t="s">
        <v>1</v>
      </c>
      <c r="H22" s="1188" t="s">
        <v>156</v>
      </c>
    </row>
    <row r="23" spans="2:8" ht="45" x14ac:dyDescent="0.25">
      <c r="B23" s="1189" t="s">
        <v>8386</v>
      </c>
      <c r="C23" s="1189" t="s">
        <v>10738</v>
      </c>
      <c r="D23" s="1187" t="s">
        <v>10681</v>
      </c>
      <c r="E23" s="1187" t="s">
        <v>1747</v>
      </c>
      <c r="F23" s="1188" t="s">
        <v>1</v>
      </c>
      <c r="G23" s="1188" t="s">
        <v>1</v>
      </c>
      <c r="H23" s="1188" t="s">
        <v>156</v>
      </c>
    </row>
    <row r="24" spans="2:8" ht="45" x14ac:dyDescent="0.25">
      <c r="B24" s="1189" t="s">
        <v>8646</v>
      </c>
      <c r="C24" s="1189" t="s">
        <v>10739</v>
      </c>
      <c r="D24" s="1187" t="s">
        <v>10682</v>
      </c>
      <c r="E24" s="1187" t="s">
        <v>1747</v>
      </c>
      <c r="F24" s="1188" t="s">
        <v>1</v>
      </c>
      <c r="G24" s="1188" t="s">
        <v>1</v>
      </c>
      <c r="H24" s="1188" t="s">
        <v>156</v>
      </c>
    </row>
    <row r="25" spans="2:8" ht="45" x14ac:dyDescent="0.25">
      <c r="B25" s="1189" t="s">
        <v>10683</v>
      </c>
      <c r="C25" s="1189" t="s">
        <v>10740</v>
      </c>
      <c r="D25" s="1187" t="s">
        <v>10684</v>
      </c>
      <c r="E25" s="1187" t="s">
        <v>1747</v>
      </c>
      <c r="F25" s="1188" t="s">
        <v>1</v>
      </c>
      <c r="G25" s="1188" t="s">
        <v>1</v>
      </c>
      <c r="H25" s="1188" t="s">
        <v>156</v>
      </c>
    </row>
    <row r="26" spans="2:8" ht="60" customHeight="1" x14ac:dyDescent="0.25">
      <c r="B26" s="1189" t="s">
        <v>10432</v>
      </c>
      <c r="C26" s="1187" t="s">
        <v>10716</v>
      </c>
      <c r="D26" s="1187" t="s">
        <v>10685</v>
      </c>
      <c r="E26" s="1187" t="s">
        <v>0</v>
      </c>
      <c r="F26" s="1188" t="s">
        <v>1</v>
      </c>
      <c r="G26" s="1188" t="s">
        <v>1</v>
      </c>
      <c r="H26" s="1188" t="s">
        <v>1</v>
      </c>
    </row>
    <row r="27" spans="2:8" ht="60" customHeight="1" x14ac:dyDescent="0.25">
      <c r="B27" s="1189" t="s">
        <v>10450</v>
      </c>
      <c r="C27" s="1187" t="s">
        <v>10717</v>
      </c>
      <c r="D27" s="1187" t="s">
        <v>10686</v>
      </c>
      <c r="E27" s="1187" t="s">
        <v>0</v>
      </c>
      <c r="F27" s="1188" t="s">
        <v>1</v>
      </c>
      <c r="G27" s="1188" t="s">
        <v>1</v>
      </c>
      <c r="H27" s="1188" t="s">
        <v>1</v>
      </c>
    </row>
    <row r="28" spans="2:8" ht="60" customHeight="1" x14ac:dyDescent="0.25">
      <c r="B28" s="1189" t="s">
        <v>10617</v>
      </c>
      <c r="C28" s="1187" t="s">
        <v>10718</v>
      </c>
      <c r="D28" s="1187" t="s">
        <v>10687</v>
      </c>
      <c r="E28" s="1187" t="s">
        <v>0</v>
      </c>
      <c r="F28" s="1188" t="s">
        <v>1</v>
      </c>
      <c r="G28" s="1188" t="s">
        <v>1</v>
      </c>
      <c r="H28" s="1188" t="s">
        <v>1</v>
      </c>
    </row>
    <row r="29" spans="2:8" ht="60" customHeight="1" x14ac:dyDescent="0.25">
      <c r="B29" s="1189" t="s">
        <v>10458</v>
      </c>
      <c r="C29" s="1187" t="s">
        <v>10719</v>
      </c>
      <c r="D29" s="1187" t="s">
        <v>10688</v>
      </c>
      <c r="E29" s="1187" t="s">
        <v>0</v>
      </c>
      <c r="F29" s="1188" t="s">
        <v>1</v>
      </c>
      <c r="G29" s="1188" t="s">
        <v>1</v>
      </c>
      <c r="H29" s="1188" t="s">
        <v>1</v>
      </c>
    </row>
    <row r="30" spans="2:8" ht="60" customHeight="1" x14ac:dyDescent="0.25">
      <c r="B30" s="1189" t="s">
        <v>10660</v>
      </c>
      <c r="C30" s="1187" t="s">
        <v>10720</v>
      </c>
      <c r="D30" s="1187" t="s">
        <v>10689</v>
      </c>
      <c r="E30" s="1187" t="s">
        <v>0</v>
      </c>
      <c r="F30" s="1188" t="s">
        <v>1</v>
      </c>
      <c r="G30" s="1188" t="s">
        <v>1</v>
      </c>
      <c r="H30" s="1188" t="s">
        <v>1</v>
      </c>
    </row>
    <row r="31" spans="2:8" ht="60" customHeight="1" x14ac:dyDescent="0.25">
      <c r="B31" s="1189" t="s">
        <v>10568</v>
      </c>
      <c r="C31" s="1187" t="s">
        <v>10721</v>
      </c>
      <c r="D31" s="1187" t="s">
        <v>10690</v>
      </c>
      <c r="E31" s="1187" t="s">
        <v>0</v>
      </c>
      <c r="F31" s="1188" t="s">
        <v>1</v>
      </c>
      <c r="G31" s="1188" t="s">
        <v>1</v>
      </c>
      <c r="H31" s="1188" t="s">
        <v>1</v>
      </c>
    </row>
    <row r="32" spans="2:8" ht="60" customHeight="1" x14ac:dyDescent="0.25">
      <c r="B32" s="1189" t="s">
        <v>10426</v>
      </c>
      <c r="C32" s="1187" t="s">
        <v>10722</v>
      </c>
      <c r="D32" s="1187" t="s">
        <v>10691</v>
      </c>
      <c r="E32" s="1187" t="s">
        <v>0</v>
      </c>
      <c r="F32" s="1188" t="s">
        <v>1</v>
      </c>
      <c r="G32" s="1188" t="s">
        <v>1</v>
      </c>
      <c r="H32" s="1188" t="s">
        <v>1</v>
      </c>
    </row>
    <row r="33" spans="2:8" ht="60" customHeight="1" x14ac:dyDescent="0.25">
      <c r="B33" s="1189" t="s">
        <v>10421</v>
      </c>
      <c r="C33" s="1187" t="s">
        <v>10723</v>
      </c>
      <c r="D33" s="1187" t="s">
        <v>10692</v>
      </c>
      <c r="E33" s="1187" t="s">
        <v>0</v>
      </c>
      <c r="F33" s="1188" t="s">
        <v>1</v>
      </c>
      <c r="G33" s="1188" t="s">
        <v>1</v>
      </c>
      <c r="H33" s="1188" t="s">
        <v>1</v>
      </c>
    </row>
    <row r="34" spans="2:8" ht="60" customHeight="1" x14ac:dyDescent="0.25">
      <c r="B34" s="1189" t="s">
        <v>10415</v>
      </c>
      <c r="C34" s="1187" t="s">
        <v>10724</v>
      </c>
      <c r="D34" s="1187" t="s">
        <v>10693</v>
      </c>
      <c r="E34" s="1187" t="s">
        <v>0</v>
      </c>
      <c r="F34" s="1188" t="s">
        <v>1</v>
      </c>
      <c r="G34" s="1188" t="s">
        <v>1</v>
      </c>
      <c r="H34" s="1188" t="s">
        <v>1</v>
      </c>
    </row>
    <row r="35" spans="2:8" ht="60" customHeight="1" x14ac:dyDescent="0.25">
      <c r="B35" s="1189" t="s">
        <v>10447</v>
      </c>
      <c r="C35" s="1187" t="s">
        <v>10725</v>
      </c>
      <c r="D35" s="1187" t="s">
        <v>10694</v>
      </c>
      <c r="E35" s="1187" t="s">
        <v>0</v>
      </c>
      <c r="F35" s="1188" t="s">
        <v>1</v>
      </c>
      <c r="G35" s="1188" t="s">
        <v>1</v>
      </c>
      <c r="H35" s="1188" t="s">
        <v>1</v>
      </c>
    </row>
    <row r="36" spans="2:8" ht="60" customHeight="1" x14ac:dyDescent="0.25">
      <c r="B36" s="1189" t="s">
        <v>10570</v>
      </c>
      <c r="C36" s="1187" t="s">
        <v>10726</v>
      </c>
      <c r="D36" s="1187" t="s">
        <v>10695</v>
      </c>
      <c r="E36" s="1187" t="s">
        <v>0</v>
      </c>
      <c r="F36" s="1188" t="s">
        <v>1</v>
      </c>
      <c r="G36" s="1188" t="s">
        <v>1</v>
      </c>
      <c r="H36" s="1188" t="s">
        <v>1</v>
      </c>
    </row>
    <row r="37" spans="2:8" ht="60" customHeight="1" x14ac:dyDescent="0.25">
      <c r="B37" s="1189" t="s">
        <v>10441</v>
      </c>
      <c r="C37" s="1187" t="s">
        <v>10727</v>
      </c>
      <c r="D37" s="1187" t="s">
        <v>10696</v>
      </c>
      <c r="E37" s="1187" t="s">
        <v>0</v>
      </c>
      <c r="F37" s="1188" t="s">
        <v>1</v>
      </c>
      <c r="G37" s="1188" t="s">
        <v>1</v>
      </c>
      <c r="H37" s="1188" t="s">
        <v>1</v>
      </c>
    </row>
    <row r="38" spans="2:8" ht="60" customHeight="1" x14ac:dyDescent="0.25">
      <c r="B38" s="1189" t="s">
        <v>10577</v>
      </c>
      <c r="C38" s="1187" t="s">
        <v>10728</v>
      </c>
      <c r="D38" s="1187" t="s">
        <v>10697</v>
      </c>
      <c r="E38" s="1187" t="s">
        <v>0</v>
      </c>
      <c r="F38" s="1188" t="s">
        <v>1</v>
      </c>
      <c r="G38" s="1188" t="s">
        <v>1</v>
      </c>
      <c r="H38" s="1188" t="s">
        <v>1</v>
      </c>
    </row>
    <row r="39" spans="2:8" ht="60" customHeight="1" x14ac:dyDescent="0.25">
      <c r="B39" s="1189" t="s">
        <v>10428</v>
      </c>
      <c r="C39" s="1187" t="s">
        <v>10729</v>
      </c>
      <c r="D39" s="1187" t="s">
        <v>10698</v>
      </c>
      <c r="E39" s="1187" t="s">
        <v>0</v>
      </c>
      <c r="F39" s="1188" t="s">
        <v>1</v>
      </c>
      <c r="G39" s="1188" t="s">
        <v>1</v>
      </c>
      <c r="H39" s="1188" t="s">
        <v>1</v>
      </c>
    </row>
    <row r="40" spans="2:8" ht="60" customHeight="1" x14ac:dyDescent="0.25">
      <c r="B40" s="1189" t="s">
        <v>10699</v>
      </c>
      <c r="C40" s="1189" t="s">
        <v>10734</v>
      </c>
      <c r="D40" s="1187" t="s">
        <v>10700</v>
      </c>
      <c r="E40" s="1187" t="s">
        <v>0</v>
      </c>
      <c r="F40" s="1188" t="s">
        <v>1</v>
      </c>
      <c r="G40" s="1188" t="s">
        <v>1</v>
      </c>
      <c r="H40" s="1188" t="s">
        <v>1</v>
      </c>
    </row>
    <row r="41" spans="2:8" ht="60" customHeight="1" x14ac:dyDescent="0.25">
      <c r="B41" s="1189" t="s">
        <v>10418</v>
      </c>
      <c r="C41" s="1187" t="s">
        <v>10730</v>
      </c>
      <c r="D41" s="1187" t="s">
        <v>10701</v>
      </c>
      <c r="E41" s="1187" t="s">
        <v>0</v>
      </c>
      <c r="F41" s="1188" t="s">
        <v>1</v>
      </c>
      <c r="G41" s="1188" t="s">
        <v>1</v>
      </c>
      <c r="H41" s="1188" t="s">
        <v>1</v>
      </c>
    </row>
    <row r="42" spans="2:8" ht="60" customHeight="1" x14ac:dyDescent="0.25">
      <c r="B42" s="1189" t="s">
        <v>10435</v>
      </c>
      <c r="C42" s="1187" t="s">
        <v>10731</v>
      </c>
      <c r="D42" s="1187" t="s">
        <v>10702</v>
      </c>
      <c r="E42" s="1187" t="s">
        <v>0</v>
      </c>
      <c r="F42" s="1188" t="s">
        <v>1</v>
      </c>
      <c r="G42" s="1188" t="s">
        <v>1</v>
      </c>
      <c r="H42" s="1188" t="s">
        <v>1</v>
      </c>
    </row>
    <row r="43" spans="2:8" ht="60" customHeight="1" x14ac:dyDescent="0.25">
      <c r="B43" s="1189" t="s">
        <v>10550</v>
      </c>
      <c r="C43" s="1187" t="s">
        <v>10732</v>
      </c>
      <c r="D43" s="1187" t="s">
        <v>10703</v>
      </c>
      <c r="E43" s="1187" t="s">
        <v>0</v>
      </c>
      <c r="F43" s="1188" t="s">
        <v>1</v>
      </c>
      <c r="G43" s="1188" t="s">
        <v>1</v>
      </c>
      <c r="H43" s="1188" t="s">
        <v>1</v>
      </c>
    </row>
    <row r="44" spans="2:8" ht="60" customHeight="1" x14ac:dyDescent="0.25">
      <c r="B44" s="1189" t="s">
        <v>10454</v>
      </c>
      <c r="C44" s="1187" t="s">
        <v>10733</v>
      </c>
      <c r="D44" s="1187" t="s">
        <v>10704</v>
      </c>
      <c r="E44" s="1187" t="s">
        <v>0</v>
      </c>
      <c r="F44" s="1188" t="s">
        <v>1</v>
      </c>
      <c r="G44" s="1188" t="s">
        <v>1</v>
      </c>
      <c r="H44" s="1188" t="s">
        <v>1</v>
      </c>
    </row>
    <row r="45" spans="2:8" ht="60" x14ac:dyDescent="0.25">
      <c r="B45" s="1189" t="s">
        <v>8310</v>
      </c>
      <c r="C45" s="1189" t="s">
        <v>10753</v>
      </c>
      <c r="D45" s="1187" t="s">
        <v>10705</v>
      </c>
      <c r="E45" s="1187" t="s">
        <v>0</v>
      </c>
      <c r="F45" s="1188" t="s">
        <v>1</v>
      </c>
      <c r="G45" s="1188" t="s">
        <v>1</v>
      </c>
      <c r="H45" s="1188" t="s">
        <v>1</v>
      </c>
    </row>
    <row r="46" spans="2:8" ht="15" customHeight="1" x14ac:dyDescent="0.25"/>
    <row r="47" spans="2:8" ht="15" customHeight="1" x14ac:dyDescent="0.25"/>
    <row r="48" spans="2: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sheetData>
  <dataConsolidate/>
  <phoneticPr fontId="32" type="noConversion"/>
  <conditionalFormatting sqref="B1:E39 D40:E44 B40:B44 B45:E1048576">
    <cfRule type="expression" dxfId="133" priority="67" stopIfTrue="1">
      <formula>$A1="#"</formula>
    </cfRule>
  </conditionalFormatting>
  <conditionalFormatting sqref="E1:E1048576">
    <cfRule type="cellIs" dxfId="132" priority="1" stopIfTrue="1" operator="equal">
      <formula>"node"</formula>
    </cfRule>
    <cfRule type="cellIs" dxfId="131" priority="62" stopIfTrue="1" operator="equal">
      <formula>"keyword"</formula>
    </cfRule>
    <cfRule type="containsText" dxfId="130" priority="63" stopIfTrue="1" operator="containsText" text="subgraph">
      <formula>NOT(ISERROR(SEARCH("subgraph",E1)))</formula>
    </cfRule>
    <cfRule type="cellIs" dxfId="129" priority="64" stopIfTrue="1" operator="equal">
      <formula>"native"</formula>
    </cfRule>
    <cfRule type="cellIs" dxfId="128" priority="65" stopIfTrue="1" operator="equal">
      <formula>"edge"</formula>
    </cfRule>
    <cfRule type="cellIs" dxfId="127" priority="66" stopIfTrue="1" operator="equal">
      <formula>"graph"</formula>
    </cfRule>
  </conditionalFormatting>
  <conditionalFormatting sqref="F1:H1048576">
    <cfRule type="cellIs" dxfId="126" priority="68" stopIfTrue="1" operator="equal">
      <formula>"yes"</formula>
    </cfRule>
    <cfRule type="cellIs" dxfId="125" priority="69" stopIfTrue="1" operator="equal">
      <formula>"no"</formula>
    </cfRule>
  </conditionalFormatting>
  <conditionalFormatting sqref="C41:C44">
    <cfRule type="expression" dxfId="124" priority="87" stopIfTrue="1">
      <formula>$A40="#"</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3" t="s">
        <v>2501</v>
      </c>
      <c r="D3" s="1265" t="s">
        <v>1286</v>
      </c>
      <c r="E3" s="1266"/>
      <c r="F3" s="1266"/>
      <c r="G3" s="1267"/>
    </row>
    <row r="4" spans="2:17" s="1190" customFormat="1" ht="15" customHeight="1" x14ac:dyDescent="0.25">
      <c r="C4" s="1263" t="s">
        <v>2560</v>
      </c>
      <c r="D4" s="1265"/>
      <c r="E4" s="1266"/>
      <c r="F4" s="1266"/>
      <c r="G4" s="1267"/>
    </row>
    <row r="5" spans="2:17" s="1190" customFormat="1" ht="15" hidden="1" customHeight="1" x14ac:dyDescent="0.25">
      <c r="C5" s="1263" t="s">
        <v>2559</v>
      </c>
      <c r="D5" s="1265"/>
      <c r="E5" s="1266"/>
      <c r="F5" s="1266"/>
      <c r="G5" s="1267"/>
    </row>
    <row r="6" spans="2:17" s="1190" customFormat="1" ht="15" hidden="1" customHeight="1" x14ac:dyDescent="0.25">
      <c r="C6" s="1263" t="s">
        <v>2558</v>
      </c>
      <c r="D6" s="1265"/>
      <c r="E6" s="1266"/>
      <c r="F6" s="1266"/>
      <c r="G6" s="1267"/>
    </row>
    <row r="7" spans="2:17" ht="8.25" customHeight="1" x14ac:dyDescent="0.25">
      <c r="B7"/>
      <c r="C7" s="1201"/>
      <c r="D7" s="1264"/>
      <c r="E7" s="1264"/>
      <c r="F7" s="1264"/>
      <c r="G7" s="1264"/>
    </row>
    <row r="8" spans="2:17" s="1190" customFormat="1" ht="15" customHeight="1" x14ac:dyDescent="0.25">
      <c r="C8" s="1262" t="s">
        <v>4719</v>
      </c>
      <c r="D8" s="1265"/>
      <c r="E8" s="1266"/>
      <c r="F8" s="1266"/>
      <c r="G8" s="1267"/>
    </row>
    <row r="9" spans="2:17" ht="8.25" customHeight="1" x14ac:dyDescent="0.25">
      <c r="B9"/>
      <c r="C9" s="1201"/>
      <c r="D9" s="1264"/>
      <c r="E9" s="1264"/>
      <c r="F9" s="1264"/>
      <c r="G9" s="1264"/>
    </row>
    <row r="10" spans="2:17" s="1190" customFormat="1" ht="81.75" customHeight="1" x14ac:dyDescent="0.25">
      <c r="C10" s="1261" t="s">
        <v>6914</v>
      </c>
      <c r="D10" s="1271"/>
      <c r="E10" s="1271"/>
      <c r="F10" s="1271"/>
      <c r="G10" s="1272"/>
    </row>
    <row r="11" spans="2:17" ht="8.25" customHeight="1" x14ac:dyDescent="0.25">
      <c r="B11"/>
      <c r="C11" s="1201"/>
      <c r="D11" s="1264"/>
      <c r="E11" s="1264"/>
      <c r="F11" s="1264"/>
      <c r="G11" s="1264"/>
    </row>
    <row r="12" spans="2:17" ht="161.25" customHeight="1" x14ac:dyDescent="0.25">
      <c r="B12"/>
      <c r="C12" s="1260" t="s">
        <v>1852</v>
      </c>
      <c r="D12" s="1271"/>
      <c r="E12" s="1271"/>
      <c r="F12" s="1271"/>
      <c r="G12" s="1272"/>
    </row>
    <row r="13" spans="2:17" ht="8.25" customHeight="1" x14ac:dyDescent="0.25">
      <c r="B13"/>
      <c r="C13" s="1201"/>
      <c r="D13" s="1264"/>
      <c r="E13" s="1264"/>
      <c r="F13" s="1264"/>
      <c r="G13" s="1264"/>
    </row>
    <row r="14" spans="2:17" ht="8.25" customHeight="1" x14ac:dyDescent="0.25">
      <c r="B14"/>
      <c r="C14"/>
      <c r="D14" s="1264"/>
      <c r="E14" s="1264"/>
      <c r="F14" s="1264"/>
      <c r="G14" s="1264"/>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3" t="s">
        <v>1660</v>
      </c>
      <c r="C17" s="1274"/>
      <c r="D17" s="1274"/>
      <c r="E17" s="1274"/>
      <c r="F17" s="1275"/>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8" t="s">
        <v>1627</v>
      </c>
      <c r="D19" s="1269"/>
      <c r="E19" s="1270"/>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8" t="s">
        <v>1628</v>
      </c>
      <c r="D23" s="1269"/>
      <c r="E23" s="1270"/>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5605</v>
      </c>
      <c r="D37" s="1108" t="b">
        <v>0</v>
      </c>
      <c r="E37"/>
      <c r="F37" s="1120"/>
      <c r="G37"/>
    </row>
    <row r="38" spans="2:7" hidden="1" x14ac:dyDescent="0.25">
      <c r="B38" s="1120"/>
      <c r="C38" s="1103" t="s">
        <v>5606</v>
      </c>
      <c r="D38" s="1108" t="b">
        <v>0</v>
      </c>
      <c r="E38"/>
      <c r="F38" s="1120"/>
      <c r="G38"/>
    </row>
    <row r="39" spans="2:7" ht="8.25" hidden="1" customHeight="1" x14ac:dyDescent="0.25">
      <c r="B39" s="1120"/>
      <c r="C39" s="5"/>
      <c r="D39" s="5"/>
      <c r="E39" s="5"/>
      <c r="F39" s="1120"/>
      <c r="G39"/>
    </row>
    <row r="40" spans="2:7" hidden="1" x14ac:dyDescent="0.25">
      <c r="B40" s="1120"/>
      <c r="C40" s="1268" t="s">
        <v>1638</v>
      </c>
      <c r="D40" s="1269"/>
      <c r="E40" s="1270"/>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8" t="s">
        <v>1629</v>
      </c>
      <c r="D49" s="1269"/>
      <c r="E49" s="1270"/>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8" t="s">
        <v>1630</v>
      </c>
      <c r="D53" s="1269"/>
      <c r="E53" s="1270"/>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8" t="s">
        <v>1631</v>
      </c>
      <c r="D60" s="1269"/>
      <c r="E60" s="1270"/>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8" t="s">
        <v>1632</v>
      </c>
      <c r="D69" s="1269"/>
      <c r="E69" s="1270"/>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8" t="s">
        <v>1633</v>
      </c>
      <c r="D76" s="1269"/>
      <c r="E76" s="1270"/>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5664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8" t="s">
        <v>123</v>
      </c>
      <c r="D83" s="1269"/>
      <c r="E83" s="1270"/>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6298</v>
      </c>
      <c r="D90" s="1108"/>
      <c r="E90"/>
      <c r="F90" s="1120"/>
      <c r="G90"/>
    </row>
    <row r="91" spans="2:7" ht="8.25" hidden="1" customHeight="1" x14ac:dyDescent="0.25">
      <c r="B91" s="1120"/>
      <c r="C91" s="5"/>
      <c r="D91" s="5"/>
      <c r="E91" s="5"/>
      <c r="F91" s="1120"/>
      <c r="G91"/>
    </row>
    <row r="92" spans="2:7" hidden="1" x14ac:dyDescent="0.25">
      <c r="B92" s="1120"/>
      <c r="C92" s="1268" t="s">
        <v>1634</v>
      </c>
      <c r="D92" s="1269"/>
      <c r="E92" s="1270"/>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8" t="s">
        <v>1719</v>
      </c>
      <c r="D98" s="1269"/>
      <c r="E98" s="1270"/>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8" t="s">
        <v>1718</v>
      </c>
      <c r="D107" s="1269"/>
      <c r="E107" s="1270"/>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8" t="s">
        <v>1830</v>
      </c>
      <c r="D116" s="1269"/>
      <c r="E116" s="1270"/>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5604</v>
      </c>
      <c r="D122" s="1108" t="b">
        <v>0</v>
      </c>
      <c r="E122"/>
      <c r="F122" s="1120"/>
      <c r="G122"/>
    </row>
    <row r="123" spans="2:7" hidden="1" x14ac:dyDescent="0.25">
      <c r="B123" s="1120"/>
      <c r="C123" s="1118" t="s">
        <v>5603</v>
      </c>
      <c r="D123" s="1108" t="b">
        <v>0</v>
      </c>
      <c r="E123"/>
      <c r="F123" s="1120"/>
      <c r="G123"/>
    </row>
    <row r="124" spans="2:7" ht="8.25" hidden="1" customHeight="1" x14ac:dyDescent="0.25">
      <c r="B124" s="1120"/>
      <c r="C124" s="5"/>
      <c r="D124" s="5"/>
      <c r="E124" s="5"/>
      <c r="F124" s="1120"/>
      <c r="G124"/>
    </row>
    <row r="125" spans="2:7" hidden="1" x14ac:dyDescent="0.25">
      <c r="B125" s="1120"/>
      <c r="C125" s="1268" t="s">
        <v>4981</v>
      </c>
      <c r="D125" s="1269"/>
      <c r="E125" s="1270"/>
      <c r="F125" s="1120"/>
      <c r="G125"/>
    </row>
    <row r="126" spans="2:7" ht="8.25" hidden="1" customHeight="1" x14ac:dyDescent="0.25">
      <c r="B126" s="1120"/>
      <c r="C126"/>
      <c r="D126"/>
      <c r="E126"/>
      <c r="F126" s="1120"/>
      <c r="G126"/>
    </row>
    <row r="127" spans="2:7" hidden="1" x14ac:dyDescent="0.25">
      <c r="B127" s="1120"/>
      <c r="C127" s="1118" t="s">
        <v>4977</v>
      </c>
      <c r="D127" s="1108"/>
      <c r="E127"/>
      <c r="F127" s="1120"/>
      <c r="G127"/>
    </row>
    <row r="128" spans="2:7" hidden="1" x14ac:dyDescent="0.25">
      <c r="B128" s="1120"/>
      <c r="C128" s="1118" t="s">
        <v>4997</v>
      </c>
      <c r="D128" s="1108"/>
      <c r="E128"/>
      <c r="F128" s="1120"/>
      <c r="G128"/>
    </row>
    <row r="129" spans="2:7" hidden="1" x14ac:dyDescent="0.25">
      <c r="B129" s="1120"/>
      <c r="C129" s="1118" t="s">
        <v>4980</v>
      </c>
      <c r="D129" s="1108"/>
      <c r="E129"/>
      <c r="F129" s="1120"/>
      <c r="G129"/>
    </row>
    <row r="130" spans="2:7" hidden="1" x14ac:dyDescent="0.25">
      <c r="B130" s="1120"/>
      <c r="C130" s="1118" t="s">
        <v>4982</v>
      </c>
      <c r="D130" s="1108"/>
      <c r="E130"/>
      <c r="F130" s="1120"/>
      <c r="G130"/>
    </row>
    <row r="131" spans="2:7" hidden="1" x14ac:dyDescent="0.25">
      <c r="B131" s="1120"/>
      <c r="C131" s="1118" t="s">
        <v>4983</v>
      </c>
      <c r="D131" s="1108"/>
      <c r="E131"/>
      <c r="F131" s="1120"/>
      <c r="G131"/>
    </row>
    <row r="132" spans="2:7" hidden="1" x14ac:dyDescent="0.25">
      <c r="B132" s="1120"/>
      <c r="C132" s="1118" t="s">
        <v>4979</v>
      </c>
      <c r="D132" s="1108"/>
      <c r="E132"/>
      <c r="F132" s="1120"/>
      <c r="G132"/>
    </row>
    <row r="133" spans="2:7" hidden="1" x14ac:dyDescent="0.25">
      <c r="B133" s="1120"/>
      <c r="C133" s="1118" t="s">
        <v>4978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8252</v>
      </c>
      <c r="E136"/>
      <c r="F136" s="1120"/>
      <c r="G136"/>
    </row>
    <row r="137" spans="2:7" hidden="1" x14ac:dyDescent="0.25">
      <c r="B137" s="1120"/>
      <c r="C137" s="1103" t="s">
        <v>1656</v>
      </c>
      <c r="D137" s="1171" t="s">
        <v>2557</v>
      </c>
      <c r="E137"/>
      <c r="F137" s="1120"/>
      <c r="G137"/>
    </row>
    <row r="138" spans="2:7" hidden="1" x14ac:dyDescent="0.25">
      <c r="B138" s="1120"/>
      <c r="C138" s="1103" t="s">
        <v>5749</v>
      </c>
      <c r="D138" s="1171" t="s">
        <v>5750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 ref="D7:G7"/>
    <mergeCell ref="D8:G8"/>
    <mergeCell ref="C92:E92"/>
    <mergeCell ref="C98:E98"/>
    <mergeCell ref="C49:E49"/>
    <mergeCell ref="C53:E53"/>
    <mergeCell ref="C60:E60"/>
    <mergeCell ref="C69:E69"/>
    <mergeCell ref="C76:E76"/>
    <mergeCell ref="D10:G10"/>
    <mergeCell ref="D11:G11"/>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topLeftCell="A11" workbookViewId="0">
      <selection activeCell="B14" sqref="B14"/>
    </sheetView>
  </sheetViews>
  <sheetFormatPr defaultColWidth="9.140625" defaultRowHeight="15" x14ac:dyDescent="0.2"/>
  <cols>
    <col min="1" max="1" width="2.42578125" style="1130" customWidth="1"/>
    <col min="2" max="2" width="149.5703125" style="1140" customWidth="1"/>
    <col min="3" max="3" width="27.7109375" style="1133" customWidth="1"/>
    <col min="4" max="4" width="24" style="1129" customWidth="1"/>
    <col min="5" max="16384" width="9.140625" style="1131"/>
  </cols>
  <sheetData>
    <row r="1" spans="1:4" s="1128" customFormat="1" ht="12.75" x14ac:dyDescent="0.2">
      <c r="A1" s="1126"/>
      <c r="B1" s="1127" t="s">
        <v>1740</v>
      </c>
      <c r="C1" s="1132" t="s">
        <v>5585</v>
      </c>
      <c r="D1" s="1125" t="s">
        <v>1741</v>
      </c>
    </row>
    <row r="2" spans="1:4" ht="15" customHeight="1" x14ac:dyDescent="0.2"/>
    <row r="3" spans="1:4" ht="15" customHeight="1" x14ac:dyDescent="0.2">
      <c r="A3" s="1130" t="s">
        <v>4541</v>
      </c>
      <c r="B3" s="1140" t="s">
        <v>5757</v>
      </c>
      <c r="D3" s="1129" t="s">
        <v>4639</v>
      </c>
    </row>
    <row r="4" spans="1:4" ht="15" customHeight="1" x14ac:dyDescent="0.2">
      <c r="B4" s="1140" t="s">
        <v>5537</v>
      </c>
      <c r="C4" s="1133" t="s">
        <v>10706</v>
      </c>
      <c r="D4" s="1129" t="s">
        <v>4640</v>
      </c>
    </row>
    <row r="5" spans="1:4" ht="15" customHeight="1" x14ac:dyDescent="0.2"/>
    <row r="6" spans="1:4" ht="15" customHeight="1" x14ac:dyDescent="0.2">
      <c r="A6" s="1130" t="s">
        <v>4541</v>
      </c>
      <c r="B6" s="1140" t="s">
        <v>6900</v>
      </c>
      <c r="D6" s="1129" t="s">
        <v>4639</v>
      </c>
    </row>
    <row r="7" spans="1:4" ht="15" customHeight="1" x14ac:dyDescent="0.2">
      <c r="B7" s="1140" t="s">
        <v>6901</v>
      </c>
      <c r="D7" s="1129" t="s">
        <v>4640</v>
      </c>
    </row>
    <row r="8" spans="1:4" ht="15" customHeight="1" x14ac:dyDescent="0.2"/>
    <row r="9" spans="1:4" ht="409.5" customHeight="1" x14ac:dyDescent="0.2">
      <c r="B9" s="1212" t="s">
        <v>10707</v>
      </c>
      <c r="D9" s="1129" t="s">
        <v>4640</v>
      </c>
    </row>
    <row r="10" spans="1:4" ht="15" customHeight="1" x14ac:dyDescent="0.2">
      <c r="A10" s="1130" t="s">
        <v>4541</v>
      </c>
      <c r="B10" s="1140" t="s">
        <v>10708</v>
      </c>
      <c r="D10" s="1129" t="s">
        <v>4639</v>
      </c>
    </row>
    <row r="11" spans="1:4" ht="162" customHeight="1" x14ac:dyDescent="0.2">
      <c r="B11" s="1212" t="s">
        <v>10709</v>
      </c>
      <c r="D11" s="1129" t="s">
        <v>4640</v>
      </c>
    </row>
    <row r="12" spans="1:4" ht="15" customHeight="1" x14ac:dyDescent="0.2"/>
    <row r="13" spans="1:4" ht="15" customHeight="1" x14ac:dyDescent="0.2">
      <c r="A13" s="1130" t="s">
        <v>4541</v>
      </c>
      <c r="B13" s="1140" t="s">
        <v>10710</v>
      </c>
      <c r="D13" s="1129" t="s">
        <v>4639</v>
      </c>
    </row>
    <row r="14" spans="1:4" ht="243" customHeight="1" x14ac:dyDescent="0.2">
      <c r="B14" s="1212" t="s">
        <v>10754</v>
      </c>
      <c r="D14" s="1129" t="s">
        <v>4640</v>
      </c>
    </row>
    <row r="15" spans="1:4" ht="15" customHeight="1" x14ac:dyDescent="0.2"/>
    <row r="16" spans="1:4" ht="15" customHeight="1" x14ac:dyDescent="0.2">
      <c r="A16" s="1130" t="s">
        <v>4541</v>
      </c>
      <c r="B16" s="1140" t="s">
        <v>10711</v>
      </c>
      <c r="D16" s="1129" t="s">
        <v>4639</v>
      </c>
    </row>
    <row r="17" spans="1:4" ht="162" customHeight="1" x14ac:dyDescent="0.2">
      <c r="B17" s="1212" t="s">
        <v>10964</v>
      </c>
      <c r="D17" s="1129" t="s">
        <v>4640</v>
      </c>
    </row>
    <row r="18" spans="1:4" ht="15" customHeight="1" x14ac:dyDescent="0.2"/>
    <row r="19" spans="1:4" ht="15" customHeight="1" x14ac:dyDescent="0.2">
      <c r="A19" s="1130" t="s">
        <v>4541</v>
      </c>
      <c r="B19" s="1140" t="s">
        <v>10712</v>
      </c>
      <c r="D19" s="1129" t="s">
        <v>4639</v>
      </c>
    </row>
    <row r="20" spans="1:4" ht="94.5" customHeight="1" x14ac:dyDescent="0.2">
      <c r="B20" s="1212" t="s">
        <v>10713</v>
      </c>
      <c r="D20" s="1129" t="s">
        <v>4640</v>
      </c>
    </row>
    <row r="21" spans="1:4" ht="15" customHeight="1" x14ac:dyDescent="0.2"/>
    <row r="22" spans="1:4" ht="15" customHeight="1" x14ac:dyDescent="0.2">
      <c r="A22" s="1130" t="s">
        <v>4541</v>
      </c>
      <c r="B22" s="1212" t="s">
        <v>10714</v>
      </c>
      <c r="D22" s="1129" t="s">
        <v>4639</v>
      </c>
    </row>
    <row r="23" spans="1:4" ht="15" customHeight="1" x14ac:dyDescent="0.2">
      <c r="B23" s="1212" t="s">
        <v>10715</v>
      </c>
      <c r="D23" s="1129" t="s">
        <v>4640</v>
      </c>
    </row>
    <row r="24" spans="1:4" ht="15" customHeight="1" x14ac:dyDescent="0.2"/>
    <row r="25" spans="1:4" ht="15" customHeight="1" x14ac:dyDescent="0.2">
      <c r="A25" s="1130" t="s">
        <v>4541</v>
      </c>
      <c r="B25" s="1140" t="s">
        <v>6885</v>
      </c>
      <c r="D25" s="1129" t="s">
        <v>4639</v>
      </c>
    </row>
    <row r="26" spans="1:4" ht="15" customHeight="1" x14ac:dyDescent="0.2">
      <c r="B26" s="1212"/>
    </row>
    <row r="27" spans="1:4" ht="15" customHeight="1" x14ac:dyDescent="0.2">
      <c r="B27" s="1212" t="s">
        <v>6909</v>
      </c>
      <c r="D27" s="1129" t="s">
        <v>4640</v>
      </c>
    </row>
    <row r="28" spans="1:4" ht="15" customHeight="1" x14ac:dyDescent="0.2">
      <c r="B28" s="1140" t="s">
        <v>6910</v>
      </c>
      <c r="D28" s="1129" t="s">
        <v>4640</v>
      </c>
    </row>
    <row r="29" spans="1:4" ht="15" customHeight="1" x14ac:dyDescent="0.2"/>
    <row r="34" spans="2:2" x14ac:dyDescent="0.2">
      <c r="B34" s="1215"/>
    </row>
    <row r="52" spans="2:2" x14ac:dyDescent="0.2">
      <c r="B52" s="1212"/>
    </row>
    <row r="54" spans="2:2" x14ac:dyDescent="0.2">
      <c r="B54" s="1212"/>
    </row>
    <row r="57" spans="2:2" x14ac:dyDescent="0.2">
      <c r="B57" s="1212"/>
    </row>
    <row r="59" spans="2:2" x14ac:dyDescent="0.2">
      <c r="B59" s="1212"/>
    </row>
    <row r="60" spans="2:2" x14ac:dyDescent="0.2">
      <c r="B60" s="1212"/>
    </row>
    <row r="61" spans="2:2" x14ac:dyDescent="0.2">
      <c r="B61" s="1212"/>
    </row>
    <row r="62" spans="2:2" x14ac:dyDescent="0.2">
      <c r="B62" s="1212"/>
    </row>
    <row r="63" spans="2:2" x14ac:dyDescent="0.2">
      <c r="B63" s="1212"/>
    </row>
    <row r="64" spans="2:2" x14ac:dyDescent="0.2">
      <c r="B64" s="1212"/>
    </row>
    <row r="65" spans="2:2" x14ac:dyDescent="0.2">
      <c r="B65" s="1212"/>
    </row>
    <row r="67" spans="2:2" x14ac:dyDescent="0.2">
      <c r="B67" s="1212"/>
    </row>
    <row r="69" spans="2:2" x14ac:dyDescent="0.2">
      <c r="B69" s="1212"/>
    </row>
    <row r="71" spans="2:2" x14ac:dyDescent="0.2">
      <c r="B71" s="1212"/>
    </row>
    <row r="72" spans="2:2" x14ac:dyDescent="0.2">
      <c r="B72" s="1212"/>
    </row>
    <row r="75" spans="2:2" x14ac:dyDescent="0.2">
      <c r="B75" s="1212"/>
    </row>
    <row r="77" spans="2:2" x14ac:dyDescent="0.2">
      <c r="B77" s="1212"/>
    </row>
    <row r="79" spans="2:2" x14ac:dyDescent="0.2">
      <c r="B79" s="1212"/>
    </row>
    <row r="80" spans="2:2" x14ac:dyDescent="0.2">
      <c r="B80" s="1212"/>
    </row>
    <row r="81" spans="2:2" x14ac:dyDescent="0.2">
      <c r="B81" s="1212"/>
    </row>
    <row r="82" spans="2:2" x14ac:dyDescent="0.2">
      <c r="B82" s="1212"/>
    </row>
    <row r="83" spans="2:2" x14ac:dyDescent="0.2">
      <c r="B83" s="1212"/>
    </row>
    <row r="84" spans="2:2" x14ac:dyDescent="0.2">
      <c r="B84" s="1212"/>
    </row>
    <row r="85" spans="2:2" x14ac:dyDescent="0.2">
      <c r="B85" s="1212"/>
    </row>
    <row r="86" spans="2:2" x14ac:dyDescent="0.2">
      <c r="B86" s="1212"/>
    </row>
    <row r="87" spans="2:2" x14ac:dyDescent="0.2">
      <c r="B87" s="1212"/>
    </row>
    <row r="88" spans="2:2" x14ac:dyDescent="0.2">
      <c r="B88" s="1212"/>
    </row>
    <row r="89" spans="2:2" x14ac:dyDescent="0.2">
      <c r="B89" s="1212"/>
    </row>
    <row r="90" spans="2:2" x14ac:dyDescent="0.2">
      <c r="B90" s="1212"/>
    </row>
    <row r="91" spans="2:2" x14ac:dyDescent="0.2">
      <c r="B91" s="1212"/>
    </row>
    <row r="92" spans="2:2" x14ac:dyDescent="0.2">
      <c r="B92" s="1212"/>
    </row>
    <row r="93" spans="2:2" x14ac:dyDescent="0.2">
      <c r="B93" s="1212"/>
    </row>
  </sheetData>
  <phoneticPr fontId="32" type="noConversion"/>
  <conditionalFormatting sqref="A1:D1048576">
    <cfRule type="expression" dxfId="123" priority="19" stopIfTrue="1">
      <formula>$A1="#"</formula>
    </cfRule>
  </conditionalFormatting>
  <conditionalFormatting sqref="D1:D1048576">
    <cfRule type="containsText" dxfId="122" priority="20" stopIfTrue="1" operator="containsText" text="FALLIMENTO">
      <formula>NOT(ISERROR(SEARCH("FALLIMENTO",D1)))</formula>
    </cfRule>
    <cfRule type="containsText" dxfId="121" priority="21" stopIfTrue="1" operator="containsText" text="FAILURE">
      <formula>NOT(ISERROR(SEARCH("FAILURE",D1)))</formula>
    </cfRule>
    <cfRule type="containsText" dxfId="120" priority="22" stopIfTrue="1" operator="containsText" text="ERFOLG">
      <formula>NOT(ISERROR(SEARCH("ERFOLG",D1)))</formula>
    </cfRule>
    <cfRule type="containsText" dxfId="119" priority="23" stopIfTrue="1" operator="containsText" text="SUCC">
      <formula>NOT(ISERROR(SEARCH("SUCC",D1)))</formula>
    </cfRule>
  </conditionalFormatting>
  <conditionalFormatting sqref="A87 C87 A89:A93 C89:C93 A28:C48 A88:C88 A94:C99">
    <cfRule type="expression" dxfId="118" priority="12" stopIfTrue="1">
      <formula>$A28="#"</formula>
    </cfRule>
  </conditionalFormatting>
  <conditionalFormatting sqref="B87">
    <cfRule type="expression" dxfId="117" priority="11" stopIfTrue="1">
      <formula>$A87="#"</formula>
    </cfRule>
  </conditionalFormatting>
  <conditionalFormatting sqref="B89">
    <cfRule type="expression" dxfId="116" priority="10" stopIfTrue="1">
      <formula>$A89="#"</formula>
    </cfRule>
  </conditionalFormatting>
  <conditionalFormatting sqref="B91">
    <cfRule type="expression" dxfId="115" priority="9" stopIfTrue="1">
      <formula>$A91="#"</formula>
    </cfRule>
  </conditionalFormatting>
  <conditionalFormatting sqref="B90">
    <cfRule type="expression" dxfId="114" priority="7" stopIfTrue="1">
      <formula>$A90="#"</formula>
    </cfRule>
  </conditionalFormatting>
  <conditionalFormatting sqref="B90">
    <cfRule type="expression" dxfId="113" priority="8" stopIfTrue="1">
      <formula>#REF!="#"</formula>
    </cfRule>
  </conditionalFormatting>
  <conditionalFormatting sqref="B93">
    <cfRule type="expression" dxfId="112" priority="6" stopIfTrue="1">
      <formula>$A93="#"</formula>
    </cfRule>
  </conditionalFormatting>
  <conditionalFormatting sqref="B92">
    <cfRule type="expression" dxfId="111" priority="4" stopIfTrue="1">
      <formula>$A92="#"</formula>
    </cfRule>
  </conditionalFormatting>
  <conditionalFormatting sqref="B92">
    <cfRule type="expression" dxfId="110" priority="5" stopIfTrue="1">
      <formula>#REF!="#"</formula>
    </cfRule>
  </conditionalFormatting>
  <conditionalFormatting sqref="C4">
    <cfRule type="expression" dxfId="10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08" priority="4">
      <formula>$A1="&gt;"</formula>
    </cfRule>
  </conditionalFormatting>
  <conditionalFormatting sqref="B1:B1048576">
    <cfRule type="containsText" dxfId="107" priority="1" operator="containsText" text="[Warning]">
      <formula>NOT(ISERROR(SEARCH("[Warning]",B1)))</formula>
    </cfRule>
    <cfRule type="containsText" dxfId="106" priority="2" operator="containsText" text="[Error]">
      <formula>NOT(ISERROR(SEARCH("[Error]",B1)))</formula>
    </cfRule>
    <cfRule type="containsText" dxfId="10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357"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426" sqref="O426:R426"/>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1" t="s">
        <v>2</v>
      </c>
      <c r="C2" s="1302"/>
      <c r="D2" s="1302"/>
      <c r="E2" s="1302"/>
      <c r="F2" s="1302"/>
      <c r="G2" s="1302"/>
      <c r="H2" s="1302"/>
      <c r="I2" s="1302"/>
      <c r="J2" s="1302"/>
      <c r="K2" s="1302"/>
      <c r="L2" s="1302"/>
      <c r="M2" s="1302"/>
      <c r="N2" s="1302"/>
      <c r="O2" s="1302"/>
      <c r="P2" s="1302"/>
      <c r="Q2" s="1302"/>
      <c r="R2" s="1302"/>
      <c r="S2" s="1302"/>
      <c r="T2" s="1302"/>
      <c r="U2" s="1302"/>
      <c r="V2" s="1302"/>
      <c r="W2" s="1302"/>
      <c r="X2" s="1302"/>
      <c r="Y2" s="1302"/>
      <c r="Z2" s="1302"/>
      <c r="AA2" s="1302"/>
      <c r="AB2" s="1302"/>
      <c r="AC2" s="1302"/>
      <c r="AD2" s="1302"/>
      <c r="AE2" s="1302"/>
      <c r="AF2" s="1302"/>
      <c r="AG2" s="1302"/>
      <c r="AH2" s="1302"/>
      <c r="AI2" s="1302"/>
      <c r="AJ2" s="1302"/>
      <c r="AK2" s="1302"/>
      <c r="AL2" s="1302"/>
    </row>
    <row r="3" spans="2:39" ht="15" customHeight="1" x14ac:dyDescent="0.25">
      <c r="N3" s="1234"/>
      <c r="AA3" s="1227"/>
    </row>
    <row r="4" spans="2:39" x14ac:dyDescent="0.25">
      <c r="B4" s="1287" t="s">
        <v>148</v>
      </c>
      <c r="C4" s="1287"/>
      <c r="D4" s="1287"/>
      <c r="E4" s="1287"/>
      <c r="F4" s="1287"/>
      <c r="G4" s="1287"/>
      <c r="H4" s="1287"/>
      <c r="I4" s="1287"/>
      <c r="J4" s="1287"/>
      <c r="K4" s="1287"/>
      <c r="L4" s="1287"/>
      <c r="M4" s="1287"/>
      <c r="N4" s="1288"/>
      <c r="O4" s="1306" t="s">
        <v>8306</v>
      </c>
      <c r="P4" s="1306"/>
      <c r="Q4" s="1306"/>
      <c r="R4" s="1306"/>
      <c r="S4" s="1306"/>
      <c r="T4" s="1306"/>
      <c r="U4" s="1306"/>
      <c r="V4" s="1306"/>
      <c r="W4" s="1306"/>
      <c r="X4" s="1306"/>
      <c r="Y4" s="1306"/>
      <c r="Z4" s="1306"/>
      <c r="AA4" s="1306"/>
      <c r="AB4" s="1306"/>
      <c r="AC4" s="1306"/>
      <c r="AD4" s="1306"/>
      <c r="AE4" s="1306"/>
      <c r="AF4" s="1306"/>
      <c r="AG4" s="1306"/>
      <c r="AH4" s="1306"/>
      <c r="AI4" s="1306"/>
      <c r="AL4" s="1221"/>
    </row>
    <row r="5" spans="2:39" ht="7.5" customHeight="1" x14ac:dyDescent="0.25">
      <c r="N5" s="1233"/>
      <c r="AL5" s="1221"/>
    </row>
    <row r="6" spans="2:39" ht="15" customHeight="1" x14ac:dyDescent="0.25">
      <c r="B6" s="1287" t="s">
        <v>132</v>
      </c>
      <c r="C6" s="1287"/>
      <c r="D6" s="1287"/>
      <c r="E6" s="1287"/>
      <c r="F6" s="1287"/>
      <c r="G6" s="1287"/>
      <c r="H6" s="1287"/>
      <c r="I6" s="1287"/>
      <c r="J6" s="1287"/>
      <c r="K6" s="1287"/>
      <c r="L6" s="1287"/>
      <c r="M6" s="1287"/>
      <c r="N6" s="1288"/>
      <c r="O6" s="1307"/>
      <c r="P6" s="1306"/>
      <c r="Q6" s="1306"/>
      <c r="R6" s="1306"/>
      <c r="S6" s="1306"/>
      <c r="T6" s="1306"/>
      <c r="U6" s="1306"/>
      <c r="V6" s="1306"/>
      <c r="W6" s="1306"/>
      <c r="X6" s="1306"/>
      <c r="Y6" s="1306"/>
      <c r="Z6" s="1306"/>
      <c r="AA6" s="1306"/>
      <c r="AB6" s="1306"/>
      <c r="AC6" s="1306"/>
      <c r="AD6" s="1306"/>
      <c r="AE6" s="1306"/>
      <c r="AF6" s="1306"/>
      <c r="AG6" s="1306"/>
      <c r="AH6" s="1306"/>
      <c r="AI6" s="1306"/>
      <c r="AM6" s="1"/>
    </row>
    <row r="7" spans="2:39" ht="7.5" customHeight="1" x14ac:dyDescent="0.25">
      <c r="N7" s="1233"/>
      <c r="AL7" s="1221"/>
    </row>
    <row r="8" spans="2:39" x14ac:dyDescent="0.25">
      <c r="B8" s="1287" t="s">
        <v>1704</v>
      </c>
      <c r="C8" s="1287"/>
      <c r="D8" s="1287"/>
      <c r="E8" s="1287"/>
      <c r="F8" s="1287"/>
      <c r="G8" s="1287"/>
      <c r="H8" s="1287"/>
      <c r="I8" s="1287"/>
      <c r="J8" s="1287"/>
      <c r="K8" s="1287"/>
      <c r="L8" s="1287"/>
      <c r="M8" s="1287"/>
      <c r="N8" s="1288"/>
      <c r="O8" s="1289"/>
      <c r="P8" s="1289"/>
      <c r="Q8" s="1289"/>
      <c r="R8" s="1289"/>
      <c r="S8" s="1235"/>
    </row>
    <row r="9" spans="2:39" x14ac:dyDescent="0.25">
      <c r="B9" s="1246"/>
      <c r="C9" s="1246"/>
      <c r="D9" s="1246"/>
      <c r="E9" s="1246"/>
      <c r="F9" s="1246"/>
      <c r="G9" s="1246"/>
      <c r="H9" s="1246"/>
      <c r="I9" s="1246"/>
      <c r="J9" s="1246"/>
      <c r="K9" s="1246"/>
      <c r="L9" s="1246"/>
    </row>
    <row r="10" spans="2:39" ht="15" hidden="1" customHeight="1" x14ac:dyDescent="0.25">
      <c r="B10" s="1287" t="s">
        <v>133</v>
      </c>
      <c r="C10" s="1287"/>
      <c r="D10" s="1287"/>
      <c r="E10" s="1287"/>
      <c r="F10" s="1287"/>
      <c r="G10" s="1287"/>
      <c r="H10" s="1287"/>
      <c r="I10" s="1287"/>
      <c r="J10" s="1287"/>
      <c r="K10" s="1287"/>
      <c r="L10" s="1287"/>
      <c r="M10" s="1287"/>
      <c r="N10" s="1288"/>
      <c r="O10" s="1308"/>
      <c r="P10" s="1308"/>
      <c r="Q10" s="1308"/>
      <c r="R10" s="1308"/>
      <c r="S10" s="1308"/>
      <c r="T10" s="1308"/>
      <c r="U10" s="1308"/>
      <c r="V10" s="1308"/>
      <c r="W10" s="1308"/>
      <c r="X10" s="1308"/>
      <c r="Y10" s="1308"/>
      <c r="Z10" s="1308"/>
      <c r="AA10" s="1308"/>
      <c r="AB10" s="1308"/>
      <c r="AC10" s="1308"/>
      <c r="AD10" s="1308"/>
      <c r="AE10" s="1308"/>
      <c r="AF10" s="1308"/>
      <c r="AG10" s="1308"/>
      <c r="AH10" s="1308"/>
      <c r="AI10" s="1308"/>
      <c r="AJ10" s="1308"/>
      <c r="AL10" s="1221"/>
    </row>
    <row r="11" spans="2:39" ht="7.5" hidden="1" customHeight="1" x14ac:dyDescent="0.25">
      <c r="N11" s="1233"/>
      <c r="AL11" s="1221"/>
    </row>
    <row r="12" spans="2:39" ht="15" hidden="1" customHeight="1" x14ac:dyDescent="0.25">
      <c r="B12" s="1287" t="s">
        <v>1853</v>
      </c>
      <c r="C12" s="1287"/>
      <c r="D12" s="1287"/>
      <c r="E12" s="1287"/>
      <c r="F12" s="1287"/>
      <c r="G12" s="1287"/>
      <c r="H12" s="1287"/>
      <c r="I12" s="1287"/>
      <c r="J12" s="1287"/>
      <c r="K12" s="1287"/>
      <c r="L12" s="1287"/>
      <c r="M12" s="1287"/>
      <c r="N12" s="1288"/>
      <c r="O12" s="1289"/>
      <c r="P12" s="1289"/>
      <c r="Q12" s="1289"/>
      <c r="R12" s="1289"/>
      <c r="S12" s="1289"/>
      <c r="T12" s="1289"/>
      <c r="U12" s="1289"/>
      <c r="V12" s="1289"/>
      <c r="W12" s="1289"/>
      <c r="X12" s="1289"/>
      <c r="Y12" s="1289"/>
      <c r="Z12" s="1289"/>
      <c r="AA12" s="1289"/>
      <c r="AB12" s="1289"/>
      <c r="AC12" s="1289"/>
      <c r="AD12" s="1289"/>
      <c r="AE12" s="1289"/>
      <c r="AF12" s="1289"/>
      <c r="AG12" s="1289"/>
      <c r="AH12" s="1289"/>
      <c r="AI12" s="1289"/>
      <c r="AJ12" s="1289"/>
      <c r="AM12" s="1"/>
    </row>
    <row r="13" spans="2:39" ht="15" hidden="1" customHeight="1" x14ac:dyDescent="0.25">
      <c r="B13" s="1246"/>
      <c r="C13" s="1246"/>
      <c r="D13"/>
    </row>
    <row r="14" spans="2:39" hidden="1" x14ac:dyDescent="0.25">
      <c r="N14" s="1105" t="s">
        <v>59</v>
      </c>
      <c r="O14" s="1289" t="s">
        <v>3</v>
      </c>
      <c r="P14" s="1289"/>
      <c r="AA14" s="1105" t="s">
        <v>64</v>
      </c>
      <c r="AB14" s="1289">
        <v>1</v>
      </c>
      <c r="AC14" s="1289"/>
      <c r="AL14" s="1221"/>
    </row>
    <row r="15" spans="2:39" hidden="1" x14ac:dyDescent="0.25">
      <c r="N15" s="1105" t="s">
        <v>7319</v>
      </c>
      <c r="O15" s="1289" t="s">
        <v>4</v>
      </c>
      <c r="P15" s="1289"/>
      <c r="AA15" s="1105" t="s">
        <v>60</v>
      </c>
      <c r="AB15" s="1289">
        <v>2</v>
      </c>
      <c r="AC15" s="1289"/>
      <c r="AL15" s="1221"/>
    </row>
    <row r="16" spans="2:39" hidden="1" x14ac:dyDescent="0.25">
      <c r="N16" s="1105" t="s">
        <v>6913</v>
      </c>
      <c r="O16" s="1289" t="s">
        <v>5</v>
      </c>
      <c r="P16" s="1289"/>
      <c r="AA16" s="1105" t="s">
        <v>61</v>
      </c>
      <c r="AB16" s="1289">
        <v>0</v>
      </c>
      <c r="AC16" s="1289"/>
      <c r="AL16" s="1221"/>
    </row>
    <row r="17" spans="2:38" hidden="1" x14ac:dyDescent="0.25">
      <c r="N17" s="1105" t="s">
        <v>57</v>
      </c>
      <c r="O17" s="1289" t="s">
        <v>6</v>
      </c>
      <c r="P17" s="1289"/>
      <c r="AL17" s="1221"/>
    </row>
    <row r="18" spans="2:38" hidden="1" x14ac:dyDescent="0.25">
      <c r="N18" s="1105" t="s">
        <v>58</v>
      </c>
      <c r="O18" s="1289" t="s">
        <v>7</v>
      </c>
      <c r="P18" s="1289"/>
      <c r="AL18" s="1221"/>
    </row>
    <row r="19" spans="2:38" hidden="1" x14ac:dyDescent="0.25">
      <c r="N19" s="1105" t="s">
        <v>1613</v>
      </c>
      <c r="O19" s="1289" t="s">
        <v>8</v>
      </c>
      <c r="P19" s="1289"/>
      <c r="AL19" s="1221"/>
    </row>
    <row r="20" spans="2:38" hidden="1" x14ac:dyDescent="0.25">
      <c r="B20"/>
      <c r="C20"/>
      <c r="D20"/>
    </row>
    <row r="21" spans="2:38" hidden="1" x14ac:dyDescent="0.25">
      <c r="B21"/>
      <c r="C21"/>
      <c r="D21"/>
      <c r="N21" s="1105" t="s">
        <v>7225</v>
      </c>
      <c r="O21" s="1298" t="s">
        <v>7235</v>
      </c>
      <c r="P21" s="1299"/>
      <c r="Q21" s="1299"/>
      <c r="R21" s="1299"/>
      <c r="S21" s="1299"/>
      <c r="T21" s="1299"/>
      <c r="U21" s="1299"/>
      <c r="V21" s="1299"/>
      <c r="W21" s="1299"/>
      <c r="X21" s="1299"/>
      <c r="Y21" s="1300"/>
      <c r="AA21" s="1197" t="s">
        <v>7229</v>
      </c>
    </row>
    <row r="22" spans="2:38" hidden="1" x14ac:dyDescent="0.25">
      <c r="B22"/>
      <c r="C22"/>
      <c r="D22"/>
      <c r="N22" s="1105" t="s">
        <v>7227</v>
      </c>
      <c r="O22" s="1298" t="s">
        <v>4649</v>
      </c>
      <c r="P22" s="1299"/>
      <c r="Q22" s="1299"/>
      <c r="R22" s="1299"/>
      <c r="S22" s="1299"/>
      <c r="T22" s="1299"/>
      <c r="U22" s="1299"/>
      <c r="V22" s="1299"/>
      <c r="W22" s="1299"/>
      <c r="X22" s="1299"/>
      <c r="Y22" s="1300"/>
    </row>
    <row r="23" spans="2:38" hidden="1" x14ac:dyDescent="0.25">
      <c r="B23"/>
      <c r="C23"/>
      <c r="D23"/>
      <c r="N23" s="1105" t="s">
        <v>7228</v>
      </c>
      <c r="O23" s="1298" t="s">
        <v>4650</v>
      </c>
      <c r="P23" s="1299"/>
      <c r="Q23" s="1299"/>
      <c r="R23" s="1299"/>
      <c r="S23" s="1299"/>
      <c r="T23" s="1299"/>
      <c r="U23" s="1299"/>
      <c r="V23" s="1299"/>
      <c r="W23" s="1299"/>
      <c r="X23" s="1299"/>
      <c r="Y23" s="1300"/>
    </row>
    <row r="24" spans="2:38" hidden="1" x14ac:dyDescent="0.25">
      <c r="B24"/>
      <c r="C24"/>
      <c r="D24"/>
    </row>
    <row r="25" spans="2:38" hidden="1" x14ac:dyDescent="0.25">
      <c r="N25" s="1105" t="s">
        <v>125</v>
      </c>
      <c r="O25" s="1289" t="s">
        <v>3</v>
      </c>
      <c r="P25" s="1289"/>
      <c r="Q25" s="1282" t="s">
        <v>1665</v>
      </c>
      <c r="R25" s="1282"/>
      <c r="S25" s="1282"/>
      <c r="T25" s="1282"/>
      <c r="V25" s="1105"/>
      <c r="W25" s="1105"/>
      <c r="X25" s="1105"/>
      <c r="Y25" s="1105"/>
      <c r="Z25" s="1105"/>
      <c r="AA25" s="1105" t="s">
        <v>64</v>
      </c>
      <c r="AB25" s="1289">
        <v>1</v>
      </c>
      <c r="AC25" s="1289"/>
      <c r="AL25" s="1221"/>
    </row>
    <row r="26" spans="2:38" hidden="1" x14ac:dyDescent="0.25">
      <c r="N26" s="1105" t="s">
        <v>134</v>
      </c>
      <c r="O26" s="1289" t="s">
        <v>4</v>
      </c>
      <c r="P26" s="1289"/>
      <c r="Q26" s="1282" t="s">
        <v>1665</v>
      </c>
      <c r="R26" s="1282"/>
      <c r="S26" s="1282"/>
      <c r="T26" s="1282"/>
      <c r="V26" s="1105"/>
      <c r="W26" s="1105"/>
      <c r="X26" s="1105"/>
      <c r="Y26" s="1105"/>
      <c r="Z26" s="1105"/>
      <c r="AA26" s="1105" t="s">
        <v>60</v>
      </c>
      <c r="AB26" s="1289">
        <v>2</v>
      </c>
      <c r="AC26" s="1289"/>
      <c r="AL26" s="1221"/>
    </row>
    <row r="27" spans="2:38" hidden="1" x14ac:dyDescent="0.25">
      <c r="N27" s="1105" t="s">
        <v>1600</v>
      </c>
      <c r="O27" s="1289" t="s">
        <v>5</v>
      </c>
      <c r="P27" s="1289"/>
      <c r="Q27" s="1282" t="s">
        <v>1606</v>
      </c>
      <c r="R27" s="1282"/>
      <c r="S27" s="1282"/>
      <c r="T27" s="1282"/>
      <c r="V27" s="1105"/>
      <c r="W27" s="1105"/>
      <c r="X27" s="1105"/>
      <c r="Y27" s="1105"/>
      <c r="Z27" s="1105"/>
      <c r="AA27" s="1105" t="s">
        <v>61</v>
      </c>
      <c r="AB27" s="1289">
        <v>0</v>
      </c>
      <c r="AC27" s="1289"/>
      <c r="AL27" s="1221"/>
    </row>
    <row r="28" spans="2:38" hidden="1" x14ac:dyDescent="0.25">
      <c r="N28" s="1105" t="s">
        <v>137</v>
      </c>
      <c r="O28" s="1289" t="s">
        <v>6</v>
      </c>
      <c r="P28" s="1289"/>
      <c r="Q28" s="1282" t="s">
        <v>1665</v>
      </c>
      <c r="R28" s="1282"/>
      <c r="S28" s="1282"/>
      <c r="T28" s="1282"/>
      <c r="V28" s="1105"/>
      <c r="W28" s="1105"/>
      <c r="X28" s="1105"/>
      <c r="Y28" s="1105"/>
      <c r="Z28" s="1105"/>
      <c r="AA28" s="1105"/>
      <c r="AL28" s="1221"/>
    </row>
    <row r="29" spans="2:38" hidden="1" x14ac:dyDescent="0.25">
      <c r="N29" s="1105" t="s">
        <v>2561</v>
      </c>
      <c r="O29" s="1289" t="s">
        <v>7</v>
      </c>
      <c r="P29" s="1289"/>
      <c r="Q29" s="1282" t="s">
        <v>1606</v>
      </c>
      <c r="R29" s="1282"/>
      <c r="S29" s="1282"/>
      <c r="T29" s="1282"/>
      <c r="V29" s="1105"/>
      <c r="W29" s="1105"/>
      <c r="X29" s="1105"/>
      <c r="Y29" s="1105"/>
      <c r="Z29" s="1105"/>
      <c r="AA29" s="1105"/>
      <c r="AL29" s="1221"/>
    </row>
    <row r="30" spans="2:38" hidden="1" x14ac:dyDescent="0.25">
      <c r="N30" s="1105" t="s">
        <v>1601</v>
      </c>
      <c r="O30" s="1289" t="s">
        <v>8</v>
      </c>
      <c r="P30" s="1289"/>
      <c r="Q30" s="1282" t="s">
        <v>1606</v>
      </c>
      <c r="R30" s="1282"/>
      <c r="S30" s="1282"/>
      <c r="T30" s="1282"/>
      <c r="V30" s="1105"/>
      <c r="W30" s="1105"/>
      <c r="X30" s="1105"/>
      <c r="Y30" s="1105"/>
      <c r="Z30" s="1105"/>
      <c r="AA30" s="1105"/>
      <c r="AL30" s="1221"/>
    </row>
    <row r="31" spans="2:38" hidden="1" x14ac:dyDescent="0.25">
      <c r="N31" s="1105" t="s">
        <v>4512</v>
      </c>
      <c r="O31" s="1289" t="s">
        <v>9</v>
      </c>
      <c r="P31" s="1289"/>
      <c r="Q31" s="1282" t="s">
        <v>1606</v>
      </c>
      <c r="R31" s="1282"/>
      <c r="S31" s="1282"/>
      <c r="T31" s="1282"/>
      <c r="V31" s="1105"/>
      <c r="W31" s="1105"/>
      <c r="X31" s="1105"/>
      <c r="Y31" s="1105"/>
      <c r="Z31" s="1105"/>
      <c r="AA31" s="1105"/>
      <c r="AL31" s="1221"/>
    </row>
    <row r="32" spans="2:38" hidden="1" x14ac:dyDescent="0.25">
      <c r="N32" s="1105" t="s">
        <v>1835</v>
      </c>
      <c r="O32" s="1289" t="s">
        <v>10</v>
      </c>
      <c r="P32" s="1289"/>
      <c r="Q32" s="1282" t="s">
        <v>1665</v>
      </c>
      <c r="R32" s="1282"/>
      <c r="S32" s="1282"/>
      <c r="T32" s="1282"/>
      <c r="V32" s="1105"/>
      <c r="W32" s="1105"/>
      <c r="X32" s="1105"/>
      <c r="Y32" s="1105"/>
      <c r="Z32" s="1105"/>
      <c r="AA32" s="1105"/>
      <c r="AL32" s="1221"/>
    </row>
    <row r="33" spans="14:38" hidden="1" x14ac:dyDescent="0.25">
      <c r="N33" s="1105" t="s">
        <v>135</v>
      </c>
      <c r="O33" s="1289" t="s">
        <v>11</v>
      </c>
      <c r="P33" s="1289"/>
      <c r="Q33" s="1282" t="s">
        <v>1665</v>
      </c>
      <c r="R33" s="1282"/>
      <c r="S33" s="1282"/>
      <c r="T33" s="1282"/>
      <c r="V33" s="1105"/>
      <c r="W33" s="1105"/>
      <c r="X33" s="1105"/>
      <c r="Y33" s="1105"/>
      <c r="Z33" s="1105"/>
      <c r="AA33" s="1105"/>
      <c r="AL33" s="1221"/>
    </row>
    <row r="34" spans="14:38" hidden="1" x14ac:dyDescent="0.25">
      <c r="N34" s="1105" t="s">
        <v>1850</v>
      </c>
      <c r="O34" s="1289" t="s">
        <v>12</v>
      </c>
      <c r="P34" s="1289"/>
      <c r="Q34" s="1282" t="s">
        <v>1665</v>
      </c>
      <c r="R34" s="1282"/>
      <c r="S34" s="1282"/>
      <c r="T34" s="1282"/>
      <c r="V34" s="1105"/>
      <c r="W34" s="1105"/>
      <c r="X34" s="1105"/>
      <c r="Y34" s="1105"/>
      <c r="Z34" s="1105"/>
      <c r="AA34" s="1105"/>
      <c r="AL34" s="1221"/>
    </row>
    <row r="35" spans="14:38" hidden="1" x14ac:dyDescent="0.25">
      <c r="N35" s="1105" t="s">
        <v>6915</v>
      </c>
      <c r="O35" s="1289" t="s">
        <v>13</v>
      </c>
      <c r="P35" s="1289"/>
      <c r="Q35" s="1282" t="s">
        <v>1665</v>
      </c>
      <c r="R35" s="1282"/>
      <c r="S35" s="1282"/>
      <c r="T35" s="1282"/>
      <c r="V35" s="1105"/>
      <c r="W35" s="1105"/>
      <c r="X35" s="1105"/>
      <c r="Y35" s="1105"/>
      <c r="Z35" s="1105"/>
      <c r="AA35" s="1105"/>
      <c r="AL35" s="1221"/>
    </row>
    <row r="36" spans="14:38" hidden="1" x14ac:dyDescent="0.25">
      <c r="N36" s="1105" t="s">
        <v>1605</v>
      </c>
      <c r="O36" s="1289" t="s">
        <v>14</v>
      </c>
      <c r="P36" s="1289"/>
      <c r="V36" s="1105"/>
      <c r="W36" s="1105"/>
      <c r="X36" s="1105"/>
      <c r="Y36" s="1105"/>
      <c r="Z36" s="1105"/>
      <c r="AA36" s="1105"/>
      <c r="AL36" s="1221"/>
    </row>
    <row r="37" spans="14:38" hidden="1" x14ac:dyDescent="0.25">
      <c r="AL37" s="1221"/>
    </row>
    <row r="38" spans="14:38" hidden="1" x14ac:dyDescent="0.25">
      <c r="N38" s="1105" t="s">
        <v>1663</v>
      </c>
      <c r="O38" s="1289" t="s">
        <v>3</v>
      </c>
      <c r="P38" s="1289"/>
      <c r="AA38" s="1105" t="s">
        <v>64</v>
      </c>
      <c r="AB38" s="1289">
        <v>1</v>
      </c>
      <c r="AC38" s="1289"/>
      <c r="AL38" s="1221"/>
    </row>
    <row r="39" spans="14:38" hidden="1" x14ac:dyDescent="0.25">
      <c r="N39" s="1105" t="s">
        <v>1664</v>
      </c>
      <c r="O39" s="1289" t="s">
        <v>4</v>
      </c>
      <c r="P39" s="1289"/>
      <c r="AA39" s="1105" t="s">
        <v>60</v>
      </c>
      <c r="AB39" s="1289">
        <v>2</v>
      </c>
      <c r="AC39" s="1289"/>
      <c r="AL39" s="1221"/>
    </row>
    <row r="40" spans="14:38" ht="15" hidden="1" customHeight="1" x14ac:dyDescent="0.25">
      <c r="AL40" s="1221"/>
    </row>
    <row r="41" spans="14:38" ht="15" hidden="1" customHeight="1" x14ac:dyDescent="0.25">
      <c r="N41" s="1105" t="s">
        <v>125</v>
      </c>
      <c r="O41" s="1289" t="s">
        <v>3</v>
      </c>
      <c r="P41" s="1289"/>
      <c r="AA41" s="1105" t="s">
        <v>64</v>
      </c>
      <c r="AB41" s="1289">
        <v>1</v>
      </c>
      <c r="AC41" s="1289"/>
      <c r="AL41" s="1221"/>
    </row>
    <row r="42" spans="14:38" ht="15" hidden="1" customHeight="1" x14ac:dyDescent="0.25">
      <c r="N42" s="1105" t="s">
        <v>1692</v>
      </c>
      <c r="O42" s="1289" t="s">
        <v>4</v>
      </c>
      <c r="P42" s="1289"/>
      <c r="AA42" s="1105" t="s">
        <v>60</v>
      </c>
      <c r="AB42" s="1289">
        <v>2</v>
      </c>
      <c r="AC42" s="1289"/>
      <c r="AL42" s="1221"/>
    </row>
    <row r="43" spans="14:38" ht="15" hidden="1" customHeight="1" x14ac:dyDescent="0.25">
      <c r="N43" s="1105" t="s">
        <v>1693</v>
      </c>
      <c r="O43" s="1289" t="s">
        <v>5</v>
      </c>
      <c r="P43" s="1289"/>
      <c r="AA43" s="1105"/>
      <c r="AL43" s="1221"/>
    </row>
    <row r="44" spans="14:38" hidden="1" x14ac:dyDescent="0.25">
      <c r="N44" s="1105" t="s">
        <v>1694</v>
      </c>
      <c r="O44" s="1289" t="s">
        <v>6</v>
      </c>
      <c r="P44" s="1289"/>
      <c r="AL44" s="1221"/>
    </row>
    <row r="45" spans="14:38" ht="15" hidden="1" customHeight="1" x14ac:dyDescent="0.25">
      <c r="AL45" s="1221"/>
    </row>
    <row r="46" spans="14:38" hidden="1" x14ac:dyDescent="0.25">
      <c r="N46" s="1105"/>
      <c r="O46" s="1297" t="s">
        <v>4722</v>
      </c>
      <c r="P46" s="1297"/>
      <c r="Q46" s="1297"/>
      <c r="R46" s="1297"/>
      <c r="S46" s="1297"/>
      <c r="T46" s="1297"/>
      <c r="U46" s="1297"/>
      <c r="V46" s="1297"/>
      <c r="W46" s="1297"/>
      <c r="Y46" s="1297" t="s">
        <v>4723</v>
      </c>
      <c r="Z46" s="1297"/>
      <c r="AA46" s="1297"/>
      <c r="AB46" s="1297"/>
      <c r="AC46" s="1297"/>
      <c r="AD46" s="1297"/>
      <c r="AE46" s="1297"/>
      <c r="AF46" s="1297"/>
      <c r="AG46" s="1297"/>
      <c r="AL46" s="1221"/>
    </row>
    <row r="47" spans="14:38" hidden="1" x14ac:dyDescent="0.25">
      <c r="N47" s="1105" t="s">
        <v>4772</v>
      </c>
      <c r="O47" s="1289" t="s">
        <v>4641</v>
      </c>
      <c r="P47" s="1289"/>
      <c r="Q47" s="1289"/>
      <c r="R47" s="1289"/>
      <c r="S47" s="1289"/>
      <c r="T47" s="1289"/>
      <c r="U47" s="1289"/>
      <c r="V47" s="1289"/>
      <c r="W47" s="1289"/>
      <c r="Y47" s="1289" t="s">
        <v>4645</v>
      </c>
      <c r="Z47" s="1289"/>
      <c r="AA47" s="1289"/>
      <c r="AB47" s="1289"/>
      <c r="AC47" s="1289"/>
      <c r="AD47" s="1289"/>
      <c r="AE47" s="1289"/>
      <c r="AF47" s="1289"/>
      <c r="AG47" s="1289"/>
      <c r="AL47" s="1221"/>
    </row>
    <row r="48" spans="14:38" hidden="1" x14ac:dyDescent="0.25">
      <c r="N48" s="1105" t="s">
        <v>2501</v>
      </c>
      <c r="O48" s="1289" t="s">
        <v>4773</v>
      </c>
      <c r="P48" s="1289"/>
      <c r="Q48" s="1289"/>
      <c r="R48" s="1289"/>
      <c r="S48" s="1289"/>
      <c r="T48" s="1289"/>
      <c r="U48" s="1289"/>
      <c r="V48" s="1289"/>
      <c r="W48" s="1289"/>
      <c r="Y48" s="1289" t="s">
        <v>4774</v>
      </c>
      <c r="Z48" s="1289"/>
      <c r="AA48" s="1289"/>
      <c r="AB48" s="1289"/>
      <c r="AC48" s="1289"/>
      <c r="AD48" s="1289"/>
      <c r="AE48" s="1289"/>
      <c r="AF48" s="1289"/>
      <c r="AG48" s="1289"/>
      <c r="AL48" s="1221"/>
    </row>
    <row r="49" spans="14:38" hidden="1" x14ac:dyDescent="0.25">
      <c r="N49" s="1105" t="s">
        <v>4719</v>
      </c>
      <c r="O49" s="1289" t="s">
        <v>4642</v>
      </c>
      <c r="P49" s="1289"/>
      <c r="Q49" s="1289"/>
      <c r="R49" s="1289"/>
      <c r="S49" s="1289"/>
      <c r="T49" s="1289"/>
      <c r="U49" s="1289"/>
      <c r="V49" s="1289"/>
      <c r="W49" s="1289"/>
      <c r="Y49" s="1289" t="s">
        <v>4646</v>
      </c>
      <c r="Z49" s="1289"/>
      <c r="AA49" s="1289"/>
      <c r="AB49" s="1289"/>
      <c r="AC49" s="1289"/>
      <c r="AD49" s="1289"/>
      <c r="AE49" s="1289"/>
      <c r="AF49" s="1289"/>
      <c r="AG49" s="1289"/>
      <c r="AL49" s="1221"/>
    </row>
    <row r="50" spans="14:38" hidden="1" x14ac:dyDescent="0.25">
      <c r="N50" s="1105" t="s">
        <v>4720</v>
      </c>
      <c r="O50" s="1289" t="s">
        <v>4643</v>
      </c>
      <c r="P50" s="1289"/>
      <c r="Q50" s="1289"/>
      <c r="R50" s="1289"/>
      <c r="S50" s="1289"/>
      <c r="T50" s="1289"/>
      <c r="U50" s="1289"/>
      <c r="V50" s="1289"/>
      <c r="W50" s="1289"/>
      <c r="Y50" s="1289" t="s">
        <v>4647</v>
      </c>
      <c r="Z50" s="1289"/>
      <c r="AA50" s="1289"/>
      <c r="AB50" s="1289"/>
      <c r="AC50" s="1289"/>
      <c r="AD50" s="1289"/>
      <c r="AE50" s="1289"/>
      <c r="AF50" s="1289"/>
      <c r="AG50" s="1289"/>
      <c r="AL50" s="1221"/>
    </row>
    <row r="51" spans="14:38" hidden="1" x14ac:dyDescent="0.25">
      <c r="N51" s="1105" t="s">
        <v>4721</v>
      </c>
      <c r="O51" s="1289" t="s">
        <v>4644</v>
      </c>
      <c r="P51" s="1289"/>
      <c r="Q51" s="1289"/>
      <c r="R51" s="1289"/>
      <c r="S51" s="1289"/>
      <c r="T51" s="1289"/>
      <c r="U51" s="1289"/>
      <c r="V51" s="1289"/>
      <c r="W51" s="1289"/>
      <c r="Y51" s="1289" t="s">
        <v>4648</v>
      </c>
      <c r="Z51" s="1289"/>
      <c r="AA51" s="1289"/>
      <c r="AB51" s="1289"/>
      <c r="AC51" s="1289"/>
      <c r="AD51" s="1289"/>
      <c r="AE51" s="1289"/>
      <c r="AF51" s="1289"/>
      <c r="AG51" s="1289"/>
      <c r="AL51" s="1221"/>
    </row>
    <row r="52" spans="14:38" ht="7.5" hidden="1" customHeight="1" x14ac:dyDescent="0.25">
      <c r="N52" s="1105"/>
      <c r="O52" s="1105"/>
      <c r="P52" s="1105"/>
      <c r="Q52" s="1105"/>
      <c r="R52" s="1105"/>
      <c r="S52" s="1105"/>
      <c r="T52" s="1105"/>
      <c r="U52" s="1105"/>
      <c r="V52" s="1105"/>
      <c r="W52" s="1105"/>
      <c r="AL52" s="1221"/>
    </row>
    <row r="53" spans="14:38" hidden="1" x14ac:dyDescent="0.25">
      <c r="N53" s="1105" t="s">
        <v>6907</v>
      </c>
      <c r="O53" s="1289">
        <v>25</v>
      </c>
      <c r="P53" s="1289"/>
      <c r="AL53" s="1221"/>
    </row>
    <row r="54" spans="14:38" ht="7.5" hidden="1" customHeight="1" x14ac:dyDescent="0.25">
      <c r="N54" s="1105"/>
      <c r="O54" s="1105"/>
      <c r="P54" s="1105"/>
      <c r="Q54" s="1105"/>
      <c r="R54" s="1105"/>
      <c r="S54" s="1105"/>
      <c r="T54" s="1105"/>
      <c r="U54" s="1105"/>
      <c r="V54" s="1105"/>
      <c r="W54" s="1105"/>
      <c r="AL54" s="1221"/>
    </row>
    <row r="55" spans="14:38" hidden="1" x14ac:dyDescent="0.25">
      <c r="N55" s="1105"/>
      <c r="O55" s="1297" t="s">
        <v>4725</v>
      </c>
      <c r="P55" s="1297"/>
      <c r="Q55" s="1297"/>
      <c r="R55" s="1297"/>
      <c r="S55" s="1297"/>
      <c r="T55" s="1297"/>
      <c r="U55" s="1297"/>
      <c r="V55" s="1297"/>
      <c r="W55" s="1297"/>
      <c r="Y55" s="1236" t="s">
        <v>6855</v>
      </c>
      <c r="Z55" s="1237"/>
      <c r="AA55" s="1237"/>
      <c r="AB55" s="1237"/>
      <c r="AC55" s="1237"/>
      <c r="AD55" s="1237"/>
      <c r="AE55" s="1237"/>
      <c r="AF55" s="1237"/>
      <c r="AG55" s="1237"/>
      <c r="AL55" s="1221"/>
    </row>
    <row r="56" spans="14:38" hidden="1" x14ac:dyDescent="0.25">
      <c r="N56" s="1105" t="s">
        <v>4727</v>
      </c>
      <c r="O56" s="1289" t="s">
        <v>4728</v>
      </c>
      <c r="P56" s="1289"/>
      <c r="Q56" s="1289"/>
      <c r="R56" s="1289"/>
      <c r="S56" s="1289"/>
      <c r="T56" s="1289"/>
      <c r="U56" s="1289"/>
      <c r="V56" s="1289"/>
      <c r="W56" s="1289"/>
      <c r="Y56" s="1202" t="str">
        <f>CONCATENATE("10 AS [",SqlFieldNameSplitLength,"]")</f>
        <v>10 AS [SPLIT LENGTH]</v>
      </c>
      <c r="Z56" s="1237"/>
      <c r="AA56" s="1237"/>
      <c r="AB56" s="1237"/>
      <c r="AC56" s="1237"/>
      <c r="AD56" s="1237"/>
      <c r="AE56" s="1237"/>
      <c r="AF56" s="1237"/>
      <c r="AG56" s="1237"/>
      <c r="AL56" s="1221"/>
    </row>
    <row r="57" spans="14:38" hidden="1" x14ac:dyDescent="0.25">
      <c r="N57" s="1105" t="s">
        <v>4726</v>
      </c>
      <c r="O57" s="1289" t="s">
        <v>4724</v>
      </c>
      <c r="P57" s="1289"/>
      <c r="Q57" s="1289"/>
      <c r="R57" s="1289"/>
      <c r="S57" s="1289"/>
      <c r="T57" s="1289"/>
      <c r="U57" s="1289"/>
      <c r="V57" s="1289"/>
      <c r="W57" s="1289"/>
      <c r="Y57" s="1202" t="str">
        <f>CONCATENATE("'\r' AS [",SqlFieldNameLineEnding,"]")</f>
        <v>'\r' AS [LINE ENDING]</v>
      </c>
      <c r="Z57" s="1237"/>
      <c r="AA57" s="1237"/>
      <c r="AB57" s="1237"/>
      <c r="AC57" s="1237"/>
      <c r="AD57" s="1237"/>
      <c r="AE57" s="1237"/>
      <c r="AF57" s="1237"/>
      <c r="AG57" s="1237"/>
      <c r="AL57" s="1221"/>
    </row>
    <row r="58" spans="14:38" ht="7.5" hidden="1" customHeight="1" x14ac:dyDescent="0.25">
      <c r="AL58" s="1221"/>
    </row>
    <row r="59" spans="14:38" hidden="1" x14ac:dyDescent="0.25">
      <c r="N59" s="1105"/>
      <c r="O59" s="1297" t="s">
        <v>6869</v>
      </c>
      <c r="P59" s="1297"/>
      <c r="Q59" s="1297"/>
      <c r="R59" s="1297"/>
      <c r="S59" s="1297"/>
      <c r="T59" s="1297"/>
      <c r="U59" s="1297"/>
      <c r="V59" s="1297"/>
      <c r="W59" s="1297"/>
      <c r="Y59" s="1236" t="s">
        <v>6855</v>
      </c>
      <c r="Z59" s="1237"/>
      <c r="AA59" s="1237"/>
      <c r="AB59" s="1237"/>
      <c r="AC59" s="1237"/>
      <c r="AD59" s="1237"/>
      <c r="AE59" s="1237"/>
      <c r="AF59" s="1237"/>
      <c r="AG59" s="1237"/>
      <c r="AL59" s="1221"/>
    </row>
    <row r="60" spans="14:38" hidden="1" x14ac:dyDescent="0.25">
      <c r="N60" s="1105" t="s">
        <v>6867</v>
      </c>
      <c r="O60" s="1289" t="s">
        <v>6838</v>
      </c>
      <c r="P60" s="1289"/>
      <c r="Q60" s="1289"/>
      <c r="R60" s="1289"/>
      <c r="S60" s="1289"/>
      <c r="T60" s="1289"/>
      <c r="U60" s="1289"/>
      <c r="V60" s="1289"/>
      <c r="W60" s="1289"/>
      <c r="Y60" s="1202" t="str">
        <f>CONCATENATE("'sortv=",SqlCountPlaceholderCluster,"' AS [Attributes]")</f>
        <v>'sortv={clc}' AS [Attributes]</v>
      </c>
      <c r="Z60" s="1237"/>
      <c r="AA60" s="1237"/>
      <c r="AB60" s="1237"/>
      <c r="AC60" s="1237"/>
      <c r="AD60" s="1237"/>
      <c r="AE60" s="1237"/>
      <c r="AF60" s="1237"/>
      <c r="AG60" s="1237"/>
      <c r="AL60" s="1221"/>
    </row>
    <row r="61" spans="14:38" hidden="1" x14ac:dyDescent="0.25">
      <c r="N61" s="1105" t="s">
        <v>6868</v>
      </c>
      <c r="O61" s="1289" t="s">
        <v>6839</v>
      </c>
      <c r="P61" s="1289"/>
      <c r="Q61" s="1289"/>
      <c r="R61" s="1289"/>
      <c r="S61" s="1289"/>
      <c r="T61" s="1289"/>
      <c r="U61" s="1289"/>
      <c r="V61" s="1289"/>
      <c r="W61" s="1289"/>
      <c r="Y61" s="1202" t="str">
        <f>CONCATENATE("'sortv=",SqlCountPlaceholderSubcluster,"' AS [Attributes]")</f>
        <v>'sortv={scc}' AS [Attributes]</v>
      </c>
      <c r="Z61" s="1237"/>
      <c r="AA61" s="1237"/>
      <c r="AB61" s="1237"/>
      <c r="AC61" s="1237"/>
      <c r="AD61" s="1237"/>
      <c r="AE61" s="1237"/>
      <c r="AF61" s="1237"/>
      <c r="AG61" s="1237"/>
      <c r="AL61" s="1221"/>
    </row>
    <row r="62" spans="14:38" hidden="1" x14ac:dyDescent="0.25">
      <c r="N62" s="1105" t="s">
        <v>6871</v>
      </c>
      <c r="O62" s="1289" t="s">
        <v>6840</v>
      </c>
      <c r="P62" s="1289"/>
      <c r="Q62" s="1289"/>
      <c r="R62" s="1289"/>
      <c r="S62" s="1289"/>
      <c r="T62" s="1289"/>
      <c r="U62" s="1289"/>
      <c r="V62" s="1289"/>
      <c r="W62" s="1289"/>
      <c r="Y62" s="1202" t="str">
        <f>CONCATENATE("'sortv=",SqlCountPlaceholderRecordset,"' AS [Attributes]")</f>
        <v>'sortv={rsc}' AS [Attributes]</v>
      </c>
      <c r="Z62" s="1237"/>
      <c r="AA62" s="1237"/>
      <c r="AB62" s="1237"/>
      <c r="AC62" s="1237"/>
      <c r="AD62" s="1237"/>
      <c r="AE62" s="1237"/>
      <c r="AF62" s="1237"/>
      <c r="AG62" s="1237"/>
      <c r="AL62" s="1221"/>
    </row>
    <row r="63" spans="14:38" hidden="1" x14ac:dyDescent="0.25">
      <c r="N63" s="1105" t="s">
        <v>6908</v>
      </c>
      <c r="O63" s="1289" t="s">
        <v>6906</v>
      </c>
      <c r="P63" s="1289"/>
      <c r="Q63" s="1289"/>
      <c r="R63" s="1289"/>
      <c r="S63" s="1289"/>
      <c r="T63" s="1289"/>
      <c r="U63" s="1289"/>
      <c r="V63" s="1289"/>
      <c r="W63" s="1289"/>
      <c r="Y63" s="1202" t="str">
        <f>CONCATENATE("'fillcolor=",SqlCountPlaceholderLevel,"' AS [Attributes]")</f>
        <v>'fillcolor={level}' AS [Attributes]</v>
      </c>
      <c r="Z63" s="1237"/>
      <c r="AA63" s="1237"/>
      <c r="AB63" s="1237"/>
      <c r="AC63" s="1237"/>
      <c r="AD63" s="1237"/>
      <c r="AE63" s="1237"/>
      <c r="AF63" s="1237"/>
      <c r="AG63" s="1237"/>
      <c r="AL63" s="1221"/>
    </row>
    <row r="64" spans="14:38" ht="7.5" hidden="1" customHeight="1" x14ac:dyDescent="0.25">
      <c r="N64" s="1105"/>
      <c r="O64" s="1105"/>
      <c r="P64" s="1105"/>
      <c r="Q64" s="1105"/>
      <c r="R64" s="1105"/>
      <c r="S64" s="1105"/>
      <c r="T64" s="1105"/>
      <c r="U64" s="1105"/>
      <c r="V64" s="1105"/>
      <c r="W64" s="1105"/>
      <c r="AL64" s="1221"/>
    </row>
    <row r="65" spans="6:38" ht="15" hidden="1" customHeight="1" x14ac:dyDescent="0.25">
      <c r="N65" s="1222" t="s">
        <v>6861</v>
      </c>
      <c r="O65" s="1297" t="s">
        <v>6860</v>
      </c>
      <c r="P65" s="1297"/>
      <c r="Q65" s="1297"/>
      <c r="R65" s="1297"/>
      <c r="S65" s="1297"/>
      <c r="T65" s="1297"/>
      <c r="U65" s="1297"/>
      <c r="V65" s="1297"/>
      <c r="W65" s="1297"/>
      <c r="Y65" s="1236" t="s">
        <v>6870</v>
      </c>
      <c r="Z65" s="1237"/>
      <c r="AA65" s="1237"/>
      <c r="AB65" s="1237"/>
      <c r="AC65" s="1237"/>
      <c r="AD65" s="1237"/>
      <c r="AE65" s="1237"/>
      <c r="AF65" s="1237"/>
      <c r="AG65" s="1237"/>
      <c r="AL65" s="1221"/>
    </row>
    <row r="66" spans="6:38" ht="15" hidden="1" customHeight="1" x14ac:dyDescent="0.25">
      <c r="N66" s="1105" t="s">
        <v>5580</v>
      </c>
      <c r="O66" s="1289" t="s">
        <v>5582</v>
      </c>
      <c r="P66" s="1289"/>
      <c r="Q66" s="1289"/>
      <c r="R66" s="1289"/>
      <c r="S66" s="1289"/>
      <c r="T66" s="1289"/>
      <c r="U66" s="1289"/>
      <c r="V66" s="1289"/>
      <c r="W66" s="1289"/>
      <c r="Y66" s="1202" t="str">
        <f>CONCATENATE("TRUE AS [",SqlFieldNameCreateEdges,"]")</f>
        <v>TRUE AS [CREATE EDGES]</v>
      </c>
      <c r="Z66" s="1237"/>
      <c r="AA66" s="1237"/>
      <c r="AB66" s="1237"/>
      <c r="AC66" s="1237"/>
      <c r="AD66" s="1237"/>
      <c r="AE66" s="1237"/>
      <c r="AF66" s="1237"/>
      <c r="AG66" s="1237"/>
      <c r="AL66" s="1221"/>
    </row>
    <row r="67" spans="6:38" ht="15" hidden="1" customHeight="1" x14ac:dyDescent="0.25">
      <c r="N67" s="1105" t="s">
        <v>5581</v>
      </c>
      <c r="O67" s="1289" t="s">
        <v>5583</v>
      </c>
      <c r="P67" s="1289"/>
      <c r="Q67" s="1289"/>
      <c r="R67" s="1289"/>
      <c r="S67" s="1289"/>
      <c r="T67" s="1289"/>
      <c r="U67" s="1289"/>
      <c r="V67" s="1289"/>
      <c r="W67" s="1289"/>
      <c r="Y67" s="1202" t="str">
        <f>CONCATENATE("'same' AS [",SqlFieldNameCreateRank,"]")</f>
        <v>'same' AS [CREATE RANK]</v>
      </c>
      <c r="Z67" s="1237"/>
      <c r="AA67" s="1237"/>
      <c r="AB67" s="1237"/>
      <c r="AC67" s="1237"/>
      <c r="AD67" s="1237"/>
      <c r="AE67" s="1237"/>
      <c r="AF67" s="1237"/>
      <c r="AG67" s="1237"/>
      <c r="AL67" s="1221"/>
    </row>
    <row r="68" spans="6:38" ht="7.5" hidden="1" customHeight="1" x14ac:dyDescent="0.25">
      <c r="AL68" s="1221"/>
    </row>
    <row r="69" spans="6:38" hidden="1" x14ac:dyDescent="0.25">
      <c r="N69" s="1222" t="s">
        <v>6859</v>
      </c>
      <c r="O69" s="1297" t="s">
        <v>6860</v>
      </c>
      <c r="P69" s="1310"/>
      <c r="Q69" s="1310"/>
      <c r="R69" s="1310"/>
      <c r="S69" s="1310"/>
      <c r="T69" s="1310"/>
      <c r="U69" s="1310"/>
      <c r="V69" s="1310"/>
      <c r="W69" s="1310"/>
      <c r="Y69" s="1236" t="s">
        <v>6870</v>
      </c>
      <c r="Z69" s="1237"/>
      <c r="AA69" s="1237"/>
      <c r="AB69" s="1237"/>
      <c r="AC69" s="1237"/>
      <c r="AD69" s="1237"/>
      <c r="AE69" s="1237"/>
      <c r="AF69" s="1237"/>
      <c r="AG69" s="1237"/>
      <c r="AL69" s="1221"/>
    </row>
    <row r="70" spans="6:38" hidden="1" x14ac:dyDescent="0.25">
      <c r="N70" s="1105" t="s">
        <v>5538</v>
      </c>
      <c r="O70" s="1289" t="s">
        <v>5542</v>
      </c>
      <c r="P70" s="1289"/>
      <c r="Q70" s="1289"/>
      <c r="R70" s="1289"/>
      <c r="S70" s="1289"/>
      <c r="T70" s="1289"/>
      <c r="U70" s="1289"/>
      <c r="V70" s="1289"/>
      <c r="W70" s="1289"/>
      <c r="Y70" s="1238"/>
      <c r="Z70" s="1"/>
      <c r="AA70" s="1"/>
      <c r="AB70" s="1"/>
      <c r="AC70" s="1"/>
      <c r="AD70" s="1"/>
      <c r="AE70" s="1"/>
      <c r="AF70" s="1"/>
      <c r="AG70" s="1208" t="s">
        <v>6862</v>
      </c>
      <c r="AL70" s="1221"/>
    </row>
    <row r="71" spans="6:38" hidden="1" x14ac:dyDescent="0.25">
      <c r="N71" s="1105" t="s">
        <v>5539</v>
      </c>
      <c r="O71" s="1289" t="s">
        <v>5543</v>
      </c>
      <c r="P71" s="1289"/>
      <c r="Q71" s="1289"/>
      <c r="R71" s="1289"/>
      <c r="S71" s="1289"/>
      <c r="T71" s="1289"/>
      <c r="U71" s="1289"/>
      <c r="V71" s="1289"/>
      <c r="W71" s="1289"/>
      <c r="Y71" s="1202" t="str">
        <f>CONCATENATE("'To Node' AS [",SqlFieldNameWhereColumn,"]")</f>
        <v>'To Node' AS [WHERE COLUMN]</v>
      </c>
      <c r="Z71" s="1237"/>
      <c r="AA71" s="1237"/>
      <c r="AB71" s="1237"/>
      <c r="AC71" s="1237"/>
      <c r="AD71" s="1237"/>
      <c r="AE71" s="1237"/>
      <c r="AF71" s="1237"/>
      <c r="AG71" s="1237"/>
      <c r="AL71" s="1221"/>
    </row>
    <row r="72" spans="6:38" hidden="1" x14ac:dyDescent="0.25">
      <c r="N72" s="1105" t="s">
        <v>5540</v>
      </c>
      <c r="O72" s="1289" t="s">
        <v>5545</v>
      </c>
      <c r="P72" s="1289"/>
      <c r="Q72" s="1289"/>
      <c r="R72" s="1289"/>
      <c r="S72" s="1289"/>
      <c r="T72" s="1289"/>
      <c r="U72" s="1289"/>
      <c r="V72" s="1289"/>
      <c r="W72" s="1289"/>
      <c r="Y72" s="1202" t="str">
        <f>CONCATENATE("'node5' AS [",SqlFieldNameWhereValue,"]")</f>
        <v>'node5' AS [WHERE VALUE]</v>
      </c>
      <c r="Z72" s="1237"/>
      <c r="AA72" s="1237"/>
      <c r="AB72" s="1237"/>
      <c r="AC72" s="1237"/>
      <c r="AD72" s="1237"/>
      <c r="AE72" s="1237"/>
      <c r="AF72" s="1237"/>
      <c r="AG72" s="1237"/>
      <c r="AL72" s="1221"/>
    </row>
    <row r="73" spans="6:38" hidden="1" x14ac:dyDescent="0.25">
      <c r="N73" s="1105" t="s">
        <v>5541</v>
      </c>
      <c r="O73" s="1289" t="s">
        <v>5544</v>
      </c>
      <c r="P73" s="1289"/>
      <c r="Q73" s="1289"/>
      <c r="R73" s="1289"/>
      <c r="S73" s="1289"/>
      <c r="T73" s="1289"/>
      <c r="U73" s="1289"/>
      <c r="V73" s="1289"/>
      <c r="W73" s="1289"/>
      <c r="Y73" s="1202" t="str">
        <f>CONCATENATE("100 AS [",SqlFieldNameMaxDepth,"]")</f>
        <v>100 AS [MAX DEPTH]</v>
      </c>
      <c r="Z73" s="1237"/>
      <c r="AA73" s="1237"/>
      <c r="AB73" s="1237"/>
      <c r="AC73" s="1237"/>
      <c r="AD73" s="1237"/>
      <c r="AE73" s="1237"/>
      <c r="AF73" s="1237"/>
      <c r="AG73" s="1237"/>
      <c r="AL73" s="1221"/>
    </row>
    <row r="74" spans="6:38" ht="7.5" hidden="1" customHeight="1" x14ac:dyDescent="0.25">
      <c r="AL74" s="1221"/>
    </row>
    <row r="75" spans="6:38" hidden="1" x14ac:dyDescent="0.25">
      <c r="F75" s="1223"/>
      <c r="G75" s="1223"/>
      <c r="H75" s="1223"/>
      <c r="I75" s="1223"/>
      <c r="J75" s="1223"/>
      <c r="K75" s="1223"/>
      <c r="L75" s="1223"/>
      <c r="M75" s="1223"/>
      <c r="N75" s="1222" t="s">
        <v>6858</v>
      </c>
      <c r="O75" s="1297" t="s">
        <v>6860</v>
      </c>
      <c r="P75" s="1310"/>
      <c r="Q75" s="1310"/>
      <c r="R75" s="1310"/>
      <c r="S75" s="1310"/>
      <c r="T75" s="1310"/>
      <c r="U75" s="1310"/>
      <c r="V75" s="1310"/>
      <c r="W75" s="1310"/>
      <c r="X75" s="1223"/>
      <c r="Y75" s="1236" t="s">
        <v>6870</v>
      </c>
      <c r="Z75" s="1236"/>
      <c r="AA75" s="1236"/>
      <c r="AB75" s="1236"/>
      <c r="AC75" s="1236"/>
      <c r="AD75" s="1236"/>
      <c r="AE75" s="1236"/>
      <c r="AF75" s="1236"/>
      <c r="AG75" s="1236"/>
      <c r="AL75" s="1221"/>
    </row>
    <row r="76" spans="6:38" ht="15" hidden="1" customHeight="1" x14ac:dyDescent="0.25">
      <c r="N76" s="1105" t="s">
        <v>6894</v>
      </c>
      <c r="O76" s="1289" t="s">
        <v>6849</v>
      </c>
      <c r="P76" s="1289"/>
      <c r="Q76" s="1289"/>
      <c r="R76" s="1289"/>
      <c r="S76" s="1289"/>
      <c r="T76" s="1289"/>
      <c r="U76" s="1289"/>
      <c r="V76" s="1289"/>
      <c r="W76" s="1289"/>
      <c r="Y76" s="1202" t="str">
        <f>CONCATENATE("TRUE AS [",SqlFieldNameEnumerateSwitch,"]")</f>
        <v>TRUE AS [ENUMERATE]</v>
      </c>
      <c r="Z76" s="1237"/>
      <c r="AA76" s="1237"/>
      <c r="AB76" s="1237"/>
      <c r="AC76" s="1237"/>
      <c r="AD76" s="1237"/>
      <c r="AE76" s="1237"/>
      <c r="AF76" s="1237"/>
      <c r="AG76" s="1237"/>
      <c r="AL76" s="1221"/>
    </row>
    <row r="77" spans="6:38" ht="15" hidden="1" customHeight="1" x14ac:dyDescent="0.25">
      <c r="N77" s="1105" t="s">
        <v>6850</v>
      </c>
      <c r="O77" s="1289" t="s">
        <v>6848</v>
      </c>
      <c r="P77" s="1289"/>
      <c r="Q77" s="1289"/>
      <c r="R77" s="1289"/>
      <c r="S77" s="1289"/>
      <c r="T77" s="1289"/>
      <c r="U77" s="1289"/>
      <c r="V77" s="1289"/>
      <c r="W77" s="1289"/>
      <c r="Y77" s="1202" t="str">
        <f>CONCATENATE("0 AS [",SqlFieldNameEnumerateStartAt,"]")</f>
        <v>0 AS [START AT]</v>
      </c>
      <c r="Z77" s="1237"/>
      <c r="AA77" s="1237"/>
      <c r="AB77" s="1237"/>
      <c r="AC77" s="1237"/>
      <c r="AD77" s="1237"/>
      <c r="AE77" s="1237"/>
      <c r="AF77" s="1237"/>
      <c r="AG77" s="1237"/>
      <c r="AL77" s="1221"/>
    </row>
    <row r="78" spans="6:38" ht="15" hidden="1" customHeight="1" x14ac:dyDescent="0.25">
      <c r="N78" s="1105" t="s">
        <v>6851</v>
      </c>
      <c r="O78" s="1289" t="s">
        <v>6864</v>
      </c>
      <c r="P78" s="1289"/>
      <c r="Q78" s="1289"/>
      <c r="R78" s="1289"/>
      <c r="S78" s="1289"/>
      <c r="T78" s="1289"/>
      <c r="U78" s="1289"/>
      <c r="V78" s="1289"/>
      <c r="W78" s="1289"/>
      <c r="Y78" s="1202" t="str">
        <f>CONCATENATE("100 AS [",SqlFieldNameEnumerateStopAt,"]")</f>
        <v>100 AS [STOP AT]</v>
      </c>
      <c r="Z78" s="1237"/>
      <c r="AA78" s="1237"/>
      <c r="AB78" s="1237"/>
      <c r="AC78" s="1237"/>
      <c r="AD78" s="1237"/>
      <c r="AE78" s="1237"/>
      <c r="AF78" s="1237"/>
      <c r="AG78" s="1237"/>
      <c r="AL78" s="1221"/>
    </row>
    <row r="79" spans="6:38" ht="15" hidden="1" customHeight="1" x14ac:dyDescent="0.25">
      <c r="N79" s="1105" t="s">
        <v>6852</v>
      </c>
      <c r="O79" s="1289" t="s">
        <v>6856</v>
      </c>
      <c r="P79" s="1289"/>
      <c r="Q79" s="1289"/>
      <c r="R79" s="1289"/>
      <c r="S79" s="1289"/>
      <c r="T79" s="1289"/>
      <c r="U79" s="1289"/>
      <c r="V79" s="1289"/>
      <c r="W79" s="1289"/>
      <c r="Y79" s="1202" t="str">
        <f>CONCATENATE("1 AS [",SqlFieldNameEnumerateStepBy,"]")</f>
        <v>1 AS [STEP BY]</v>
      </c>
      <c r="Z79" s="1237"/>
      <c r="AA79" s="1237"/>
      <c r="AB79" s="1237"/>
      <c r="AC79" s="1237"/>
      <c r="AD79" s="1237"/>
      <c r="AE79" s="1237"/>
      <c r="AF79" s="1237"/>
      <c r="AG79" s="1237"/>
      <c r="AL79" s="1221"/>
    </row>
    <row r="80" spans="6:38" ht="15" hidden="1" customHeight="1" x14ac:dyDescent="0.25">
      <c r="N80" s="1105" t="s">
        <v>6853</v>
      </c>
      <c r="O80" s="1289" t="s">
        <v>6863</v>
      </c>
      <c r="P80" s="1289"/>
      <c r="Q80" s="1289"/>
      <c r="R80" s="1289"/>
      <c r="S80" s="1289"/>
      <c r="T80" s="1289"/>
      <c r="U80" s="1289"/>
      <c r="V80" s="1289"/>
      <c r="W80" s="1289"/>
      <c r="Y80" s="1202" t="str">
        <f>CONCATENATE("'Step ",SqlFieldNameEnumeratePlaceholder,"' AS [Label]")</f>
        <v>'Step {step}' AS [Label]</v>
      </c>
      <c r="Z80" s="1237"/>
      <c r="AA80" s="1237"/>
      <c r="AB80" s="1237"/>
      <c r="AC80" s="1237"/>
      <c r="AD80" s="1237"/>
      <c r="AE80" s="1237"/>
      <c r="AF80" s="1237"/>
      <c r="AG80" s="1237"/>
      <c r="AL80" s="1221"/>
    </row>
    <row r="81" spans="4:38" ht="15" hidden="1" customHeight="1" x14ac:dyDescent="0.25">
      <c r="N81" s="1105" t="s">
        <v>6865</v>
      </c>
      <c r="O81" s="1289" t="s">
        <v>6866</v>
      </c>
      <c r="P81" s="1289"/>
      <c r="Q81" s="1289"/>
      <c r="R81" s="1289"/>
      <c r="S81" s="1289"/>
      <c r="T81" s="1289"/>
      <c r="U81" s="1289"/>
      <c r="V81" s="1289"/>
      <c r="W81" s="1289"/>
      <c r="Y81" s="1202" t="str">
        <f>CONCATENATE("10000 AS [",SqlFieldNameEnumerateMax,"]")</f>
        <v>10000 AS [MAX CYCLES]</v>
      </c>
      <c r="Z81" s="1237"/>
      <c r="AA81" s="1237"/>
      <c r="AB81" s="1237"/>
      <c r="AC81" s="1237"/>
      <c r="AD81" s="1237"/>
      <c r="AE81" s="1237"/>
      <c r="AF81" s="1237"/>
      <c r="AG81" s="1237"/>
      <c r="AL81" s="1221"/>
    </row>
    <row r="82" spans="4:38" ht="7.5" hidden="1" customHeight="1" x14ac:dyDescent="0.25">
      <c r="AL82" s="1221"/>
    </row>
    <row r="83" spans="4:38" hidden="1" x14ac:dyDescent="0.25">
      <c r="D83" s="1224"/>
      <c r="E83" s="1223"/>
      <c r="F83" s="1223"/>
      <c r="G83" s="1223"/>
      <c r="H83" s="1223"/>
      <c r="I83" s="1223"/>
      <c r="J83" s="1223"/>
      <c r="K83" s="1223"/>
      <c r="L83" s="1223"/>
      <c r="M83" s="1223"/>
      <c r="N83" s="1222" t="s">
        <v>6857</v>
      </c>
      <c r="O83" s="1297" t="s">
        <v>6860</v>
      </c>
      <c r="P83" s="1310"/>
      <c r="Q83" s="1310"/>
      <c r="R83" s="1310"/>
      <c r="S83" s="1310"/>
      <c r="T83" s="1310"/>
      <c r="U83" s="1310"/>
      <c r="V83" s="1310"/>
      <c r="W83" s="1310"/>
      <c r="Y83" s="1236" t="s">
        <v>6870</v>
      </c>
      <c r="Z83" s="1237"/>
      <c r="AA83" s="1237"/>
      <c r="AB83" s="1237"/>
      <c r="AC83" s="1237"/>
      <c r="AD83" s="1237"/>
      <c r="AE83" s="1237"/>
      <c r="AF83" s="1237"/>
      <c r="AG83" s="1237"/>
      <c r="AL83" s="1221"/>
    </row>
    <row r="84" spans="4:38" ht="15" hidden="1" customHeight="1" x14ac:dyDescent="0.25">
      <c r="N84" s="1105" t="s">
        <v>6842</v>
      </c>
      <c r="O84" s="1289" t="s">
        <v>6837</v>
      </c>
      <c r="P84" s="1289"/>
      <c r="Q84" s="1289"/>
      <c r="R84" s="1289"/>
      <c r="S84" s="1289"/>
      <c r="T84" s="1289"/>
      <c r="U84" s="1289"/>
      <c r="V84" s="1289"/>
      <c r="W84" s="1289"/>
      <c r="Y84" s="1202" t="s">
        <v>6854</v>
      </c>
      <c r="Z84" s="1237"/>
      <c r="AA84" s="1237"/>
      <c r="AB84" s="1237"/>
      <c r="AC84" s="1237"/>
      <c r="AD84" s="1237"/>
      <c r="AE84" s="1237"/>
      <c r="AF84" s="1237"/>
      <c r="AG84" s="1237"/>
      <c r="AL84" s="1221"/>
    </row>
    <row r="85" spans="4:38" ht="15" hidden="1" customHeight="1" x14ac:dyDescent="0.25">
      <c r="N85" s="1105" t="s">
        <v>6843</v>
      </c>
      <c r="O85" s="1289" t="s">
        <v>6846</v>
      </c>
      <c r="P85" s="1289"/>
      <c r="Q85" s="1289"/>
      <c r="R85" s="1289"/>
      <c r="S85" s="1289"/>
      <c r="T85" s="1289"/>
      <c r="U85" s="1289"/>
      <c r="V85" s="1289"/>
      <c r="W85" s="1289"/>
      <c r="Y85" s="1202" t="str">
        <f>CONCATENATE("'SELECT [Year] AS [ID]' AS [",SqlFieldNameIterateIdQuery,"]'")</f>
        <v>'SELECT [Year] AS [ID]' AS [SQL FOR ID]'</v>
      </c>
      <c r="AL85" s="1221"/>
    </row>
    <row r="86" spans="4:38" ht="15" hidden="1" customHeight="1" x14ac:dyDescent="0.25">
      <c r="N86" s="1105" t="s">
        <v>6844</v>
      </c>
      <c r="O86" s="1289" t="s">
        <v>6847</v>
      </c>
      <c r="P86" s="1289"/>
      <c r="Q86" s="1289"/>
      <c r="R86" s="1289"/>
      <c r="S86" s="1289"/>
      <c r="T86" s="1289"/>
      <c r="U86" s="1289"/>
      <c r="V86" s="1289"/>
      <c r="W86" s="1289"/>
      <c r="Y86" s="1202" t="str">
        <f>CONCATENATE("'… WHERE [Year] = ''",SqlFieldNameIteratePlaceholder,"'' AS [",SqlFieldNameIterateDataQuery,"]'")</f>
        <v>'… WHERE [Year] = ''{id}'' AS [SQL FOR DATA]'</v>
      </c>
      <c r="AL86" s="1221"/>
    </row>
    <row r="87" spans="4:38" ht="15" hidden="1" customHeight="1" x14ac:dyDescent="0.25">
      <c r="N87" s="1105" t="s">
        <v>6841</v>
      </c>
      <c r="O87" s="1289" t="s">
        <v>6845</v>
      </c>
      <c r="P87" s="1289"/>
      <c r="Q87" s="1289"/>
      <c r="R87" s="1289"/>
      <c r="S87" s="1289"/>
      <c r="T87" s="1289"/>
      <c r="U87" s="1289"/>
      <c r="V87" s="1289"/>
      <c r="W87" s="1289"/>
      <c r="Y87" s="1202" t="str">
        <f>CONCATENATE("''",SqlFieldNameIteratePlaceholder,"''")</f>
        <v>''{id}''</v>
      </c>
      <c r="Z87" s="1237"/>
      <c r="AA87" s="1237"/>
      <c r="AB87" s="1237"/>
      <c r="AC87" s="1237"/>
      <c r="AD87" s="1237"/>
      <c r="AE87" s="1237"/>
      <c r="AF87" s="1237"/>
      <c r="AG87" s="1237"/>
      <c r="AL87" s="1221"/>
    </row>
    <row r="88" spans="4:38" ht="7.5" hidden="1" customHeight="1" x14ac:dyDescent="0.25">
      <c r="AL88" s="1221"/>
    </row>
    <row r="89" spans="4:38" hidden="1" x14ac:dyDescent="0.25">
      <c r="F89" s="1223"/>
      <c r="G89" s="1223"/>
      <c r="H89" s="1223"/>
      <c r="I89" s="1223"/>
      <c r="J89" s="1223"/>
      <c r="K89" s="1223"/>
      <c r="L89" s="1223"/>
      <c r="M89" s="1223"/>
      <c r="N89" s="1222" t="s">
        <v>6892</v>
      </c>
      <c r="O89" s="1297" t="s">
        <v>6860</v>
      </c>
      <c r="P89" s="1310"/>
      <c r="Q89" s="1310"/>
      <c r="R89" s="1310"/>
      <c r="S89" s="1310"/>
      <c r="T89" s="1310"/>
      <c r="U89" s="1310"/>
      <c r="V89" s="1310"/>
      <c r="W89" s="1310"/>
      <c r="X89" s="1223"/>
      <c r="Y89" s="1236" t="s">
        <v>6870</v>
      </c>
      <c r="Z89" s="1236"/>
      <c r="AA89" s="1236"/>
      <c r="AB89" s="1236"/>
      <c r="AC89" s="1236"/>
      <c r="AD89" s="1236"/>
      <c r="AE89" s="1236"/>
      <c r="AF89" s="1236"/>
      <c r="AG89" s="1236"/>
      <c r="AL89" s="1221"/>
    </row>
    <row r="90" spans="4:38" ht="15" hidden="1" customHeight="1" x14ac:dyDescent="0.25">
      <c r="N90" s="1105" t="s">
        <v>6893</v>
      </c>
      <c r="O90" s="1289" t="s">
        <v>6886</v>
      </c>
      <c r="P90" s="1289"/>
      <c r="Q90" s="1289"/>
      <c r="R90" s="1289"/>
      <c r="S90" s="1289"/>
      <c r="T90" s="1289"/>
      <c r="U90" s="1289"/>
      <c r="V90" s="1289"/>
      <c r="W90" s="1289"/>
      <c r="Y90" s="1202" t="str">
        <f>CONCATENATE("TRUE AS [",O90,"]")</f>
        <v>TRUE AS [CONCATENATE]</v>
      </c>
      <c r="Z90" s="1237"/>
      <c r="AA90" s="1237"/>
      <c r="AB90" s="1237"/>
      <c r="AC90" s="1237"/>
      <c r="AD90" s="1237"/>
      <c r="AE90" s="1237"/>
      <c r="AF90" s="1237"/>
      <c r="AG90" s="1237"/>
      <c r="AL90" s="1221"/>
    </row>
    <row r="91" spans="4:38" ht="15" hidden="1" customHeight="1" x14ac:dyDescent="0.25">
      <c r="N91" s="1105" t="s">
        <v>6887</v>
      </c>
      <c r="O91" s="1289" t="s">
        <v>6899</v>
      </c>
      <c r="P91" s="1289"/>
      <c r="Q91" s="1289"/>
      <c r="R91" s="1289"/>
      <c r="S91" s="1289"/>
      <c r="T91" s="1289"/>
      <c r="U91" s="1289"/>
      <c r="V91" s="1289"/>
      <c r="W91" s="1289"/>
      <c r="Y91" s="1202" t="str">
        <f>CONCATENATE("'sql_column' AS [",O91,"]")</f>
        <v>'sql_column' AS [FIELD]</v>
      </c>
      <c r="Z91" s="1237"/>
      <c r="AA91" s="1237"/>
      <c r="AB91" s="1237"/>
      <c r="AC91" s="1237"/>
      <c r="AD91" s="1237"/>
      <c r="AE91" s="1237"/>
      <c r="AF91" s="1237"/>
      <c r="AG91" s="1237"/>
      <c r="AL91" s="1221"/>
    </row>
    <row r="92" spans="4:38" ht="15" hidden="1" customHeight="1" x14ac:dyDescent="0.25">
      <c r="N92" s="1105" t="s">
        <v>6888</v>
      </c>
      <c r="O92" s="1289" t="s">
        <v>6895</v>
      </c>
      <c r="P92" s="1289"/>
      <c r="Q92" s="1289"/>
      <c r="R92" s="1289"/>
      <c r="S92" s="1289"/>
      <c r="T92" s="1289"/>
      <c r="U92" s="1289"/>
      <c r="V92" s="1289"/>
      <c r="W92" s="1289"/>
      <c r="Y92" s="1202" t="str">
        <f>CONCATENATE("'Label' AS [",O92,"]")</f>
        <v>'Label' AS [ASSIGN TO]</v>
      </c>
      <c r="Z92" s="1237"/>
      <c r="AA92" s="1237"/>
      <c r="AB92" s="1237"/>
      <c r="AC92" s="1237"/>
      <c r="AD92" s="1237"/>
      <c r="AE92" s="1237"/>
      <c r="AF92" s="1237"/>
      <c r="AG92" s="1237"/>
      <c r="AL92" s="1221"/>
    </row>
    <row r="93" spans="4:38" ht="15" hidden="1" customHeight="1" x14ac:dyDescent="0.25">
      <c r="N93" s="1105" t="s">
        <v>6889</v>
      </c>
      <c r="O93" s="1289" t="s">
        <v>6896</v>
      </c>
      <c r="P93" s="1289"/>
      <c r="Q93" s="1289"/>
      <c r="R93" s="1289"/>
      <c r="S93" s="1289"/>
      <c r="T93" s="1289"/>
      <c r="U93" s="1289"/>
      <c r="V93" s="1289"/>
      <c r="W93" s="1289"/>
      <c r="Y93" s="1202" t="str">
        <f>CONCATENATE("'{' AS [",O93,"]")</f>
        <v>'{' AS [PREFIX]</v>
      </c>
      <c r="Z93" s="1237"/>
      <c r="AA93" s="1237"/>
      <c r="AB93" s="1237"/>
      <c r="AC93" s="1237"/>
      <c r="AD93" s="1237"/>
      <c r="AE93" s="1237"/>
      <c r="AF93" s="1237"/>
      <c r="AG93" s="1237"/>
      <c r="AL93" s="1221"/>
    </row>
    <row r="94" spans="4:38" ht="15" hidden="1" customHeight="1" x14ac:dyDescent="0.25">
      <c r="N94" s="1105" t="s">
        <v>6890</v>
      </c>
      <c r="O94" s="1289" t="s">
        <v>6897</v>
      </c>
      <c r="P94" s="1289"/>
      <c r="Q94" s="1289"/>
      <c r="R94" s="1289"/>
      <c r="S94" s="1289"/>
      <c r="T94" s="1289"/>
      <c r="U94" s="1289"/>
      <c r="V94" s="1289"/>
      <c r="W94" s="1289"/>
      <c r="Y94" s="1202" t="str">
        <f>CONCATENATE("'}' AS [",O94,"]")</f>
        <v>'}' AS [SUFFIX]</v>
      </c>
      <c r="Z94" s="1237"/>
      <c r="AA94" s="1237"/>
      <c r="AB94" s="1237"/>
      <c r="AC94" s="1237"/>
      <c r="AD94" s="1237"/>
      <c r="AE94" s="1237"/>
      <c r="AF94" s="1237"/>
      <c r="AG94" s="1237"/>
      <c r="AL94" s="1221"/>
    </row>
    <row r="95" spans="4:38" ht="15" hidden="1" customHeight="1" x14ac:dyDescent="0.25">
      <c r="N95" s="1105" t="s">
        <v>6891</v>
      </c>
      <c r="O95" s="1289" t="s">
        <v>6898</v>
      </c>
      <c r="P95" s="1289"/>
      <c r="Q95" s="1289"/>
      <c r="R95" s="1289"/>
      <c r="S95" s="1289"/>
      <c r="T95" s="1289"/>
      <c r="U95" s="1289"/>
      <c r="V95" s="1289"/>
      <c r="W95" s="1289"/>
      <c r="Y95" s="1202" t="str">
        <f>CONCATENATE("'|' AS [",O95,"]")</f>
        <v>'|' AS [SEPARATOR]</v>
      </c>
      <c r="Z95" s="1237"/>
      <c r="AA95" s="1237"/>
      <c r="AB95" s="1237"/>
      <c r="AC95" s="1237"/>
      <c r="AD95" s="1237"/>
      <c r="AE95" s="1237"/>
      <c r="AF95" s="1237"/>
      <c r="AG95" s="1237"/>
      <c r="AL95" s="1221"/>
    </row>
    <row r="96" spans="4:38" ht="15" hidden="1" customHeight="1" x14ac:dyDescent="0.25">
      <c r="N96" s="1105"/>
      <c r="O96" s="2"/>
      <c r="P96" s="2"/>
      <c r="Q96" s="2"/>
      <c r="R96" s="2"/>
      <c r="S96" s="2"/>
      <c r="T96" s="2"/>
      <c r="U96" s="2"/>
      <c r="V96" s="2"/>
      <c r="W96" s="2"/>
      <c r="Y96" s="1239"/>
      <c r="Z96" s="1237"/>
      <c r="AA96" s="1237"/>
      <c r="AB96" s="1237"/>
      <c r="AC96" s="1237"/>
      <c r="AD96" s="1237"/>
      <c r="AE96" s="1237"/>
      <c r="AF96" s="1237"/>
      <c r="AG96" s="1237"/>
      <c r="AL96" s="1221"/>
    </row>
    <row r="97" spans="2:38" ht="15" hidden="1" customHeight="1" x14ac:dyDescent="0.25">
      <c r="B97" s="1290" t="s">
        <v>7068</v>
      </c>
      <c r="C97" s="1290"/>
      <c r="D97" s="1290"/>
      <c r="E97" s="1290"/>
      <c r="F97" s="1290"/>
      <c r="G97" s="1290"/>
      <c r="H97" s="1290"/>
      <c r="I97" s="1290"/>
      <c r="J97" s="1290"/>
      <c r="K97" s="1290"/>
      <c r="L97" s="1290"/>
      <c r="M97" s="1290"/>
      <c r="N97" s="1290"/>
      <c r="O97" s="1290"/>
      <c r="P97" s="1290"/>
      <c r="Q97" s="1290"/>
      <c r="R97" s="1290"/>
      <c r="S97" s="1290"/>
      <c r="T97" s="1290"/>
      <c r="U97" s="1290"/>
      <c r="V97" s="1290"/>
      <c r="W97" s="1290"/>
      <c r="X97" s="1290"/>
      <c r="Y97" s="1290"/>
      <c r="Z97" s="1290"/>
      <c r="AA97" s="1290"/>
      <c r="AB97" s="1290"/>
      <c r="AC97" s="1290"/>
      <c r="AD97" s="1290"/>
      <c r="AE97" s="1290"/>
      <c r="AF97" s="1290"/>
      <c r="AG97" s="1290"/>
      <c r="AH97" s="1290"/>
      <c r="AI97" s="1290"/>
      <c r="AJ97" s="1290"/>
      <c r="AK97" s="1290"/>
      <c r="AL97" s="1290"/>
    </row>
    <row r="98" spans="2:38" ht="7.5" hidden="1" customHeight="1" x14ac:dyDescent="0.25">
      <c r="N98" s="1105"/>
      <c r="O98" s="1250"/>
      <c r="P98" s="1250"/>
      <c r="Q98" s="1250"/>
      <c r="R98" s="1250"/>
      <c r="S98" s="1250"/>
      <c r="T98" s="1250"/>
      <c r="U98" s="1250"/>
      <c r="V98" s="1250"/>
      <c r="W98" s="1250"/>
      <c r="X98" s="1250"/>
      <c r="Y98" s="1250"/>
      <c r="Z98" s="1250"/>
      <c r="AA98" s="1250"/>
      <c r="AB98" s="1250"/>
      <c r="AC98" s="1250"/>
      <c r="AD98" s="1250"/>
      <c r="AE98" s="1250"/>
      <c r="AF98" s="1250"/>
      <c r="AG98" s="1250"/>
      <c r="AL98" s="1221"/>
    </row>
    <row r="99" spans="2:38" hidden="1" x14ac:dyDescent="0.25">
      <c r="N99" s="1105" t="s">
        <v>7069</v>
      </c>
      <c r="O99" s="1309"/>
      <c r="P99" s="1309"/>
      <c r="AL99" s="1221"/>
    </row>
    <row r="100" spans="2:38" ht="15" hidden="1" customHeight="1" x14ac:dyDescent="0.25">
      <c r="N100" s="1105" t="s">
        <v>7070</v>
      </c>
      <c r="O100" s="1289"/>
      <c r="P100" s="1289"/>
      <c r="Q100" s="1289"/>
      <c r="R100" s="1289"/>
      <c r="S100" s="1289"/>
      <c r="T100" s="1289"/>
      <c r="U100" s="1289"/>
      <c r="V100" s="1289"/>
      <c r="W100" s="1289"/>
      <c r="AL100" s="1221"/>
    </row>
    <row r="101" spans="2:38" ht="8.25" hidden="1" customHeight="1" x14ac:dyDescent="0.25">
      <c r="N101" s="1105"/>
      <c r="O101" s="1105"/>
      <c r="P101" s="1105"/>
      <c r="Q101" s="1105"/>
      <c r="R101" s="1105"/>
      <c r="S101" s="1105"/>
      <c r="AL101" s="1221"/>
    </row>
    <row r="102" spans="2:38" ht="15" hidden="1" customHeight="1" x14ac:dyDescent="0.25">
      <c r="B102" s="1290" t="s">
        <v>7066</v>
      </c>
      <c r="C102" s="1290"/>
      <c r="D102" s="1290"/>
      <c r="E102" s="1290"/>
      <c r="F102" s="1290"/>
      <c r="G102" s="1290"/>
      <c r="H102" s="1290"/>
      <c r="I102" s="1290"/>
      <c r="J102" s="1290"/>
      <c r="K102" s="1290"/>
      <c r="L102" s="1290"/>
      <c r="M102" s="1290"/>
      <c r="N102" s="1290"/>
      <c r="O102" s="1290"/>
      <c r="P102" s="1290"/>
      <c r="Q102" s="1290"/>
      <c r="R102" s="1290"/>
      <c r="S102" s="1290"/>
      <c r="T102" s="1290"/>
      <c r="U102" s="1290"/>
      <c r="V102" s="1290"/>
      <c r="W102" s="1290"/>
      <c r="X102" s="1290"/>
      <c r="Y102" s="1290"/>
      <c r="Z102" s="1290"/>
      <c r="AA102" s="1290"/>
      <c r="AB102" s="1290"/>
      <c r="AC102" s="1290"/>
      <c r="AD102" s="1290"/>
      <c r="AE102" s="1290"/>
      <c r="AF102" s="1290"/>
      <c r="AG102" s="1290"/>
      <c r="AH102" s="1290"/>
      <c r="AI102" s="1290"/>
      <c r="AJ102" s="1290"/>
      <c r="AK102" s="1290"/>
      <c r="AL102" s="1290"/>
    </row>
    <row r="103" spans="2:38" ht="7.5" hidden="1" customHeight="1" x14ac:dyDescent="0.25">
      <c r="N103" s="1105"/>
      <c r="O103" s="1255"/>
      <c r="P103" s="1255"/>
      <c r="Q103" s="1255"/>
      <c r="R103" s="1255"/>
      <c r="S103" s="1255"/>
      <c r="T103" s="1255"/>
      <c r="U103" s="1255"/>
      <c r="V103" s="1255"/>
      <c r="W103" s="1255"/>
      <c r="X103" s="1255"/>
      <c r="Y103" s="1255"/>
      <c r="Z103" s="1255"/>
      <c r="AA103" s="1255"/>
      <c r="AB103" s="1255"/>
      <c r="AC103" s="1255"/>
      <c r="AD103" s="1255"/>
      <c r="AE103" s="1255"/>
      <c r="AF103" s="1255"/>
      <c r="AG103" s="1255"/>
      <c r="AL103" s="1221"/>
    </row>
    <row r="104" spans="2:38" ht="15" hidden="1" customHeight="1" x14ac:dyDescent="0.25">
      <c r="N104" s="1105" t="s">
        <v>5661</v>
      </c>
      <c r="O104" s="1306"/>
      <c r="P104" s="1306"/>
      <c r="Q104" s="1306"/>
      <c r="R104" s="1306"/>
      <c r="S104" s="1306"/>
      <c r="T104" s="1306"/>
      <c r="U104" s="1306"/>
      <c r="V104" s="1306"/>
      <c r="W104" s="1306"/>
      <c r="X104" s="1306"/>
      <c r="Y104" s="1306"/>
      <c r="Z104" s="1306"/>
      <c r="AA104" s="1306"/>
      <c r="AB104" s="1306"/>
      <c r="AC104" s="1306"/>
      <c r="AD104" s="1306"/>
      <c r="AE104" s="1306"/>
      <c r="AF104" s="1306"/>
      <c r="AG104" s="1306"/>
      <c r="AL104" s="1221"/>
    </row>
    <row r="105" spans="2:38" ht="15" hidden="1" customHeight="1" x14ac:dyDescent="0.25">
      <c r="N105" s="1105" t="s">
        <v>1619</v>
      </c>
      <c r="O105" s="1306"/>
      <c r="P105" s="1306"/>
      <c r="Q105" s="1306"/>
      <c r="R105" s="1306"/>
      <c r="S105" s="1306"/>
      <c r="T105" s="1306"/>
      <c r="U105" s="1306"/>
      <c r="V105" s="1306"/>
      <c r="W105" s="1306"/>
      <c r="X105" s="1306"/>
      <c r="Y105" s="1306"/>
      <c r="Z105" s="1306"/>
      <c r="AA105" s="1306"/>
      <c r="AB105" s="1306"/>
      <c r="AC105" s="1306"/>
      <c r="AD105" s="1306"/>
      <c r="AE105" s="1306"/>
      <c r="AF105" s="1306"/>
      <c r="AG105" s="1306"/>
      <c r="AL105" s="1221"/>
    </row>
    <row r="106" spans="2:38" ht="7.5" hidden="1" customHeight="1" x14ac:dyDescent="0.25">
      <c r="N106" s="1105"/>
      <c r="O106" s="1105"/>
      <c r="P106" s="1105"/>
      <c r="Q106" s="1105"/>
      <c r="R106" s="1105"/>
      <c r="S106" s="1105"/>
      <c r="T106" s="1105"/>
      <c r="U106" s="1105"/>
      <c r="V106" s="1105"/>
      <c r="W106" s="1105"/>
      <c r="AL106" s="1221"/>
    </row>
    <row r="107" spans="2:38" ht="15" hidden="1" customHeight="1" x14ac:dyDescent="0.25">
      <c r="B107" s="1290" t="s">
        <v>7067</v>
      </c>
      <c r="C107" s="1290"/>
      <c r="D107" s="1290"/>
      <c r="E107" s="1290"/>
      <c r="F107" s="1290"/>
      <c r="G107" s="1290"/>
      <c r="H107" s="1290"/>
      <c r="I107" s="1290"/>
      <c r="J107" s="1290"/>
      <c r="K107" s="1290"/>
      <c r="L107" s="1290"/>
      <c r="M107" s="1290"/>
      <c r="N107" s="1290"/>
      <c r="O107" s="1290"/>
      <c r="P107" s="1290"/>
      <c r="Q107" s="1290"/>
      <c r="R107" s="1290"/>
      <c r="S107" s="1290"/>
      <c r="T107" s="1290"/>
      <c r="U107" s="1290"/>
      <c r="V107" s="1290"/>
      <c r="W107" s="1290"/>
      <c r="X107" s="1290"/>
      <c r="Y107" s="1290"/>
      <c r="Z107" s="1290"/>
      <c r="AA107" s="1290"/>
      <c r="AB107" s="1290"/>
      <c r="AC107" s="1290"/>
      <c r="AD107" s="1290"/>
      <c r="AE107" s="1290"/>
      <c r="AF107" s="1290"/>
      <c r="AG107" s="1290"/>
      <c r="AH107" s="1290"/>
      <c r="AI107" s="1290"/>
      <c r="AJ107" s="1290"/>
      <c r="AK107" s="1290"/>
      <c r="AL107" s="1290"/>
    </row>
    <row r="108" spans="2:38" ht="7.5" hidden="1" customHeight="1" x14ac:dyDescent="0.25">
      <c r="N108" s="1105"/>
      <c r="O108" s="1250"/>
      <c r="P108" s="1250"/>
      <c r="Q108" s="1250"/>
      <c r="R108" s="1250"/>
      <c r="S108" s="1250"/>
      <c r="T108" s="1250"/>
      <c r="U108" s="1250"/>
      <c r="V108" s="1250"/>
      <c r="W108" s="1250"/>
      <c r="X108" s="1250"/>
      <c r="Y108" s="1250"/>
      <c r="Z108" s="1250"/>
      <c r="AA108" s="1250"/>
      <c r="AB108" s="1250"/>
      <c r="AC108" s="1250"/>
      <c r="AD108" s="1250"/>
      <c r="AE108" s="1250"/>
      <c r="AF108" s="1250"/>
      <c r="AG108" s="1250"/>
      <c r="AL108" s="1221"/>
    </row>
    <row r="109" spans="2:38" ht="15" hidden="1" customHeight="1" x14ac:dyDescent="0.25">
      <c r="N109" s="1103" t="s">
        <v>5558</v>
      </c>
      <c r="O109" s="1282" t="s">
        <v>1</v>
      </c>
      <c r="P109" s="1282"/>
      <c r="Q109" s="1282"/>
      <c r="R109" s="1282"/>
      <c r="S109" s="1282"/>
      <c r="T109" s="1282"/>
      <c r="U109" s="1282"/>
      <c r="V109" s="1282"/>
      <c r="W109" s="1282"/>
      <c r="AL109" s="1221"/>
    </row>
    <row r="110" spans="2:38" ht="15" hidden="1" customHeight="1" x14ac:dyDescent="0.25">
      <c r="N110" s="1103" t="s">
        <v>6872</v>
      </c>
      <c r="O110" s="1289">
        <v>3</v>
      </c>
      <c r="P110" s="1289"/>
      <c r="Q110" s="1289"/>
      <c r="R110" s="1289"/>
      <c r="S110" s="1289"/>
      <c r="T110" s="1289"/>
      <c r="U110" s="1289"/>
      <c r="V110" s="1289"/>
      <c r="W110" s="1289"/>
      <c r="X110" s="1197" t="s">
        <v>6882</v>
      </c>
      <c r="AL110" s="1221"/>
    </row>
    <row r="111" spans="2:38" ht="15" hidden="1" customHeight="1" x14ac:dyDescent="0.25">
      <c r="N111" s="1103" t="s">
        <v>6881</v>
      </c>
      <c r="O111" s="1289">
        <v>15</v>
      </c>
      <c r="P111" s="1289"/>
      <c r="Q111" s="1289"/>
      <c r="R111" s="1289"/>
      <c r="S111" s="1289"/>
      <c r="T111" s="1289"/>
      <c r="U111" s="1289"/>
      <c r="V111" s="1289"/>
      <c r="W111" s="1289"/>
      <c r="X111" s="1197" t="s">
        <v>6880</v>
      </c>
      <c r="AL111" s="1221"/>
    </row>
    <row r="112" spans="2:38" ht="15" hidden="1" customHeight="1" x14ac:dyDescent="0.25">
      <c r="N112" s="1105"/>
      <c r="O112" s="2"/>
      <c r="P112" s="2"/>
      <c r="Q112" s="2"/>
      <c r="R112" s="2"/>
      <c r="S112" s="2"/>
      <c r="T112" s="2"/>
      <c r="U112" s="2"/>
      <c r="V112" s="2"/>
      <c r="W112" s="2"/>
      <c r="Y112" s="1239"/>
      <c r="Z112" s="1237"/>
      <c r="AA112" s="1237"/>
      <c r="AB112" s="1237"/>
      <c r="AC112" s="1237"/>
      <c r="AD112" s="1237"/>
      <c r="AE112" s="1237"/>
      <c r="AF112" s="1237"/>
      <c r="AG112" s="1237"/>
      <c r="AL112" s="1221"/>
    </row>
    <row r="113" spans="3:37" hidden="1" x14ac:dyDescent="0.25">
      <c r="C113" s="1290" t="s">
        <v>7029</v>
      </c>
      <c r="D113" s="1290"/>
      <c r="E113" s="1290"/>
      <c r="F113" s="1290"/>
      <c r="G113" s="1290"/>
      <c r="H113" s="1290"/>
      <c r="I113" s="1290"/>
      <c r="J113" s="1290"/>
      <c r="K113" s="1290"/>
      <c r="L113" s="1290"/>
      <c r="M113" s="1290"/>
      <c r="N113" s="1290"/>
      <c r="O113" s="1290"/>
      <c r="P113" s="1290"/>
      <c r="Q113" s="1290"/>
      <c r="R113" s="1290"/>
      <c r="S113" s="1290"/>
      <c r="T113" s="1290"/>
      <c r="U113" s="1290"/>
      <c r="V113" s="1290"/>
      <c r="W113" s="1290"/>
      <c r="X113" s="1290"/>
      <c r="Y113" s="1290"/>
      <c r="Z113" s="1290"/>
      <c r="AA113" s="1290"/>
      <c r="AB113" s="1290"/>
      <c r="AC113" s="1290"/>
      <c r="AD113" s="1290"/>
      <c r="AE113" s="1290"/>
      <c r="AF113" s="1290"/>
      <c r="AG113" s="1290"/>
      <c r="AH113" s="1290"/>
      <c r="AI113" s="1290"/>
      <c r="AJ113" s="1290"/>
      <c r="AK113" s="1225"/>
    </row>
    <row r="114" spans="3:37" ht="7.5" hidden="1" customHeight="1" x14ac:dyDescent="0.25"/>
    <row r="115" spans="3:37" hidden="1" x14ac:dyDescent="0.25">
      <c r="N115" s="1240" t="s">
        <v>1706</v>
      </c>
      <c r="O115" s="1282" t="s">
        <v>6960</v>
      </c>
      <c r="P115" s="1282"/>
      <c r="Q115" s="1282"/>
      <c r="R115" s="1282"/>
    </row>
    <row r="116" spans="3:37" hidden="1" x14ac:dyDescent="0.25">
      <c r="N116" s="1103" t="s">
        <v>7091</v>
      </c>
      <c r="O116" s="1282" t="s">
        <v>8248</v>
      </c>
      <c r="P116" s="1282"/>
      <c r="Q116" s="1282"/>
      <c r="R116" s="1282"/>
      <c r="S116" s="1197" t="s">
        <v>7088</v>
      </c>
    </row>
    <row r="117" spans="3:37" ht="15" hidden="1" customHeight="1" x14ac:dyDescent="0.25">
      <c r="N117" s="1240" t="s">
        <v>1620</v>
      </c>
      <c r="O117" s="1282">
        <v>100</v>
      </c>
      <c r="P117" s="1282"/>
      <c r="Q117" s="1282"/>
      <c r="R117" s="1282"/>
    </row>
    <row r="118" spans="3:37" hidden="1" x14ac:dyDescent="0.25">
      <c r="N118" s="1240" t="s">
        <v>1609</v>
      </c>
      <c r="O118" s="1282" t="s">
        <v>8305</v>
      </c>
      <c r="P118" s="1282"/>
      <c r="Q118" s="1282"/>
      <c r="R118" s="1282"/>
    </row>
    <row r="119" spans="3:37" hidden="1" x14ac:dyDescent="0.25">
      <c r="N119" s="1240" t="s">
        <v>1604</v>
      </c>
      <c r="O119" s="1282" t="s">
        <v>138</v>
      </c>
      <c r="P119" s="1282"/>
      <c r="Q119" s="1282"/>
      <c r="R119" s="1282"/>
    </row>
    <row r="120" spans="3:37" ht="7.5" hidden="1" customHeight="1" x14ac:dyDescent="0.25"/>
    <row r="121" spans="3:37" hidden="1" x14ac:dyDescent="0.25">
      <c r="C121" s="1290" t="s">
        <v>7030</v>
      </c>
      <c r="D121" s="1290"/>
      <c r="E121" s="1290"/>
      <c r="F121" s="1290"/>
      <c r="G121" s="1290"/>
      <c r="H121" s="1290"/>
      <c r="I121" s="1290"/>
      <c r="J121" s="1290"/>
      <c r="K121" s="1290"/>
      <c r="L121" s="1290"/>
      <c r="M121" s="1290"/>
      <c r="N121" s="1290"/>
      <c r="O121" s="1290"/>
      <c r="P121" s="1290"/>
      <c r="Q121" s="1290"/>
      <c r="R121" s="1290"/>
      <c r="S121" s="1290"/>
      <c r="T121" s="1290"/>
      <c r="U121" s="1290"/>
      <c r="V121" s="1290"/>
      <c r="W121" s="1290"/>
      <c r="X121" s="1290"/>
      <c r="Y121" s="1290"/>
      <c r="Z121" s="1290"/>
      <c r="AA121" s="1290"/>
      <c r="AB121" s="1290"/>
      <c r="AC121" s="1290"/>
      <c r="AD121" s="1290"/>
      <c r="AE121" s="1290"/>
      <c r="AF121" s="1290"/>
      <c r="AG121" s="1290"/>
      <c r="AH121" s="1290"/>
      <c r="AI121" s="1290"/>
      <c r="AJ121" s="1290"/>
      <c r="AK121" s="1225"/>
    </row>
    <row r="122" spans="3:37" ht="7.5" hidden="1" customHeight="1" x14ac:dyDescent="0.25">
      <c r="N122" s="1240"/>
      <c r="O122" s="1247"/>
      <c r="P122" s="1247"/>
      <c r="Q122" s="1247"/>
      <c r="R122" s="1247"/>
    </row>
    <row r="123" spans="3:37" hidden="1" x14ac:dyDescent="0.25">
      <c r="N123" s="1103" t="s">
        <v>7353</v>
      </c>
      <c r="O123" s="1282" t="s">
        <v>156</v>
      </c>
      <c r="P123" s="1282"/>
      <c r="Q123" s="1282"/>
      <c r="R123" s="1282"/>
    </row>
    <row r="124" spans="3:37" ht="7.5" hidden="1" customHeight="1" x14ac:dyDescent="0.25"/>
    <row r="125" spans="3:37" hidden="1" x14ac:dyDescent="0.25">
      <c r="N125" s="1103" t="s">
        <v>6937</v>
      </c>
      <c r="O125" s="1282" t="s">
        <v>1</v>
      </c>
      <c r="P125" s="1282"/>
      <c r="Q125" s="1282"/>
      <c r="R125" s="1282"/>
    </row>
    <row r="126" spans="3:37" hidden="1" x14ac:dyDescent="0.25">
      <c r="N126" s="1103" t="s">
        <v>6935</v>
      </c>
      <c r="O126" s="1282" t="s">
        <v>1</v>
      </c>
      <c r="P126" s="1282"/>
      <c r="Q126" s="1282"/>
      <c r="R126" s="1282"/>
    </row>
    <row r="127" spans="3:37" hidden="1" x14ac:dyDescent="0.25">
      <c r="N127" s="1103" t="s">
        <v>6936</v>
      </c>
      <c r="O127" s="1282" t="s">
        <v>1</v>
      </c>
      <c r="P127" s="1282"/>
      <c r="Q127" s="1282"/>
      <c r="R127" s="1282"/>
    </row>
    <row r="128" spans="3:37" ht="7.5" hidden="1" customHeight="1" x14ac:dyDescent="0.25"/>
    <row r="129" spans="3:38" hidden="1" x14ac:dyDescent="0.25">
      <c r="N129" s="1103" t="s">
        <v>7089</v>
      </c>
      <c r="O129" s="1282" t="s">
        <v>6172</v>
      </c>
      <c r="P129" s="1282"/>
      <c r="Q129" s="1282"/>
      <c r="R129" s="1282"/>
    </row>
    <row r="130" spans="3:38" hidden="1" x14ac:dyDescent="0.25">
      <c r="N130" s="1105" t="s">
        <v>7090</v>
      </c>
      <c r="O130" s="1289">
        <v>2</v>
      </c>
      <c r="P130" s="1289"/>
      <c r="Q130" s="1289"/>
      <c r="R130" s="1289"/>
    </row>
    <row r="131" spans="3:38" ht="7.5" hidden="1" customHeight="1" x14ac:dyDescent="0.25"/>
    <row r="132" spans="3:38" hidden="1" x14ac:dyDescent="0.25">
      <c r="C132" s="1290" t="s">
        <v>7031</v>
      </c>
      <c r="D132" s="1290"/>
      <c r="E132" s="1290"/>
      <c r="F132" s="1290"/>
      <c r="G132" s="1290"/>
      <c r="H132" s="1290"/>
      <c r="I132" s="1290"/>
      <c r="J132" s="1290"/>
      <c r="K132" s="1290"/>
      <c r="L132" s="1290"/>
      <c r="M132" s="1290"/>
      <c r="N132" s="1290"/>
      <c r="O132" s="1290"/>
      <c r="P132" s="1290"/>
      <c r="Q132" s="1290"/>
      <c r="R132" s="1290"/>
      <c r="S132" s="1290"/>
      <c r="T132" s="1290"/>
      <c r="U132" s="1290"/>
      <c r="V132" s="1290"/>
      <c r="W132" s="1290"/>
      <c r="X132" s="1290"/>
      <c r="Y132" s="1290"/>
      <c r="Z132" s="1290"/>
      <c r="AA132" s="1290"/>
      <c r="AB132" s="1290"/>
      <c r="AC132" s="1290"/>
      <c r="AD132" s="1290"/>
      <c r="AE132" s="1290"/>
      <c r="AF132" s="1290"/>
      <c r="AG132" s="1290"/>
      <c r="AH132" s="1290"/>
      <c r="AI132" s="1290"/>
      <c r="AJ132" s="1290"/>
      <c r="AK132" s="1225"/>
    </row>
    <row r="133" spans="3:38" ht="7.5" hidden="1" customHeight="1" x14ac:dyDescent="0.25"/>
    <row r="134" spans="3:38" ht="15" hidden="1" customHeight="1" x14ac:dyDescent="0.25">
      <c r="N134" s="1103" t="s">
        <v>56</v>
      </c>
      <c r="O134" s="1311"/>
      <c r="P134" s="1311"/>
      <c r="Q134" s="1311"/>
      <c r="R134" s="1311"/>
      <c r="S134" s="1311"/>
      <c r="T134" s="1311"/>
      <c r="U134" s="1311"/>
      <c r="V134" s="1311"/>
      <c r="W134" s="1311"/>
      <c r="X134" s="1311"/>
      <c r="Y134" s="1311"/>
      <c r="Z134" s="1311"/>
      <c r="AA134" s="1311"/>
      <c r="AB134" s="1311"/>
      <c r="AC134" s="1311"/>
      <c r="AD134" s="1311"/>
      <c r="AE134" s="1311"/>
      <c r="AF134" s="1311"/>
      <c r="AG134" s="1311"/>
      <c r="AH134" s="1311"/>
      <c r="AI134" s="1311"/>
      <c r="AL134" s="1221"/>
    </row>
    <row r="135" spans="3:38" ht="7.5" hidden="1" customHeight="1" x14ac:dyDescent="0.25">
      <c r="N135" s="1226"/>
    </row>
    <row r="136" spans="3:38" ht="15" hidden="1" customHeight="1" x14ac:dyDescent="0.25">
      <c r="N136" s="1103" t="s">
        <v>151</v>
      </c>
      <c r="O136" s="1289" t="s">
        <v>5753</v>
      </c>
      <c r="P136" s="1289"/>
      <c r="Q136" s="1289"/>
      <c r="R136" s="1289"/>
      <c r="S136" s="1289"/>
      <c r="T136" s="1289"/>
      <c r="U136" s="1289"/>
      <c r="V136" s="1289"/>
      <c r="W136" s="1289"/>
      <c r="X136" s="1289"/>
      <c r="AE136" s="1103" t="s">
        <v>7028</v>
      </c>
      <c r="AF136" s="1282" t="s">
        <v>8305</v>
      </c>
      <c r="AG136" s="1282"/>
      <c r="AH136" s="1282"/>
      <c r="AI136" s="1282"/>
      <c r="AL136" s="1221"/>
    </row>
    <row r="137" spans="3:38" ht="7.5" hidden="1" customHeight="1" x14ac:dyDescent="0.25"/>
    <row r="138" spans="3:38" hidden="1" x14ac:dyDescent="0.25">
      <c r="N138" s="1103" t="s">
        <v>149</v>
      </c>
      <c r="O138" s="1282" t="s">
        <v>156</v>
      </c>
      <c r="P138" s="1282"/>
      <c r="Q138" s="1282"/>
      <c r="R138" s="1282"/>
    </row>
    <row r="139" spans="3:38" hidden="1" x14ac:dyDescent="0.25">
      <c r="N139" s="1103" t="s">
        <v>150</v>
      </c>
      <c r="O139" s="1282" t="s">
        <v>156</v>
      </c>
      <c r="P139" s="1282"/>
      <c r="Q139" s="1282"/>
      <c r="R139" s="1282"/>
    </row>
    <row r="140" spans="3:38" ht="7.5" hidden="1" customHeight="1" x14ac:dyDescent="0.25"/>
    <row r="141" spans="3:38" ht="15" hidden="1" customHeight="1" x14ac:dyDescent="0.25">
      <c r="N141" s="1103" t="s">
        <v>6947</v>
      </c>
      <c r="O141" s="1282" t="b">
        <v>0</v>
      </c>
      <c r="P141" s="1282"/>
      <c r="Q141" s="1282"/>
      <c r="R141" s="1282"/>
    </row>
    <row r="142" spans="3:38" hidden="1" x14ac:dyDescent="0.25">
      <c r="N142" s="1103" t="s">
        <v>6948</v>
      </c>
      <c r="O142" s="1282" t="b">
        <v>0</v>
      </c>
      <c r="P142" s="1282"/>
      <c r="Q142" s="1282"/>
      <c r="R142" s="1282"/>
    </row>
    <row r="143" spans="3:38" hidden="1" x14ac:dyDescent="0.25">
      <c r="N143" s="1103" t="s">
        <v>6954</v>
      </c>
      <c r="O143" s="1282" t="b">
        <v>0</v>
      </c>
      <c r="P143" s="1282"/>
      <c r="Q143" s="1282"/>
      <c r="R143" s="1282"/>
    </row>
    <row r="144" spans="3:38" hidden="1" x14ac:dyDescent="0.25">
      <c r="N144" s="1103" t="s">
        <v>8255</v>
      </c>
      <c r="O144" s="1282" t="b">
        <v>0</v>
      </c>
      <c r="P144" s="1282"/>
      <c r="Q144" s="1282"/>
      <c r="R144" s="1282"/>
    </row>
    <row r="145" spans="3:37" ht="7.5" hidden="1" customHeight="1" x14ac:dyDescent="0.25"/>
    <row r="146" spans="3:37" hidden="1" x14ac:dyDescent="0.25">
      <c r="C146" s="1290" t="s">
        <v>7032</v>
      </c>
      <c r="D146" s="1290"/>
      <c r="E146" s="1290"/>
      <c r="F146" s="1290"/>
      <c r="G146" s="1290"/>
      <c r="H146" s="1290"/>
      <c r="I146" s="1290"/>
      <c r="J146" s="1290"/>
      <c r="K146" s="1290"/>
      <c r="L146" s="1290"/>
      <c r="M146" s="1290"/>
      <c r="N146" s="1290"/>
      <c r="O146" s="1290"/>
      <c r="P146" s="1290"/>
      <c r="Q146" s="1290"/>
      <c r="R146" s="1290"/>
      <c r="S146" s="1290"/>
      <c r="T146" s="1290"/>
      <c r="U146" s="1290"/>
      <c r="V146" s="1290"/>
      <c r="W146" s="1290"/>
      <c r="X146" s="1290"/>
      <c r="Y146" s="1290"/>
      <c r="Z146" s="1290"/>
      <c r="AA146" s="1290"/>
      <c r="AB146" s="1290"/>
      <c r="AC146" s="1290"/>
      <c r="AD146" s="1290"/>
      <c r="AE146" s="1290"/>
      <c r="AF146" s="1290"/>
      <c r="AG146" s="1290"/>
      <c r="AH146" s="1290"/>
      <c r="AI146" s="1290"/>
      <c r="AJ146" s="1290"/>
      <c r="AK146" s="1225"/>
    </row>
    <row r="147" spans="3:37" ht="7.5" hidden="1" customHeight="1" x14ac:dyDescent="0.25">
      <c r="N147" s="1226"/>
      <c r="AB147" s="1227"/>
    </row>
    <row r="148" spans="3:37" ht="15" hidden="1" customHeight="1" x14ac:dyDescent="0.25">
      <c r="N148" s="1103" t="s">
        <v>62</v>
      </c>
      <c r="O148" s="1282" t="s">
        <v>8</v>
      </c>
      <c r="P148" s="1282"/>
      <c r="Q148" s="1282"/>
      <c r="R148" s="1282"/>
    </row>
    <row r="149" spans="3:37" hidden="1" x14ac:dyDescent="0.25">
      <c r="N149" s="1240" t="s">
        <v>7034</v>
      </c>
      <c r="O149" s="1282" t="s">
        <v>2450</v>
      </c>
      <c r="P149" s="1282"/>
      <c r="Q149" s="1282"/>
      <c r="R149" s="1282"/>
      <c r="S149" s="1241" t="s">
        <v>7035</v>
      </c>
      <c r="AA149" s="1227"/>
    </row>
    <row r="150" spans="3:37" ht="7.5" hidden="1" customHeight="1" x14ac:dyDescent="0.25">
      <c r="N150" s="1226"/>
      <c r="AB150" s="1227"/>
    </row>
    <row r="151" spans="3:37" ht="15" hidden="1" customHeight="1" x14ac:dyDescent="0.25">
      <c r="N151" s="1103" t="s">
        <v>7026</v>
      </c>
      <c r="O151" s="1316" t="str">
        <f ca="1">INDIRECT(StylesWorksheetName&amp;"!"&amp;settings!O148&amp;StylesRowHeading)</f>
        <v>All Styles</v>
      </c>
      <c r="P151" s="1317"/>
      <c r="Q151" s="1317"/>
      <c r="R151" s="1317"/>
      <c r="S151" s="1317"/>
      <c r="T151" s="1317"/>
      <c r="U151" s="1317"/>
      <c r="V151" s="1317"/>
      <c r="W151" s="1317"/>
      <c r="X151" s="1317"/>
      <c r="Y151" s="1317"/>
      <c r="Z151" s="1317"/>
      <c r="AA151" s="1317"/>
      <c r="AB151" s="1317"/>
      <c r="AC151" s="1317"/>
      <c r="AD151" s="1317"/>
      <c r="AE151" s="1318"/>
    </row>
    <row r="152" spans="3:37" ht="15" hidden="1" customHeight="1" x14ac:dyDescent="0.25">
      <c r="N152" s="1240" t="s">
        <v>7027</v>
      </c>
      <c r="O152" s="1319" t="s">
        <v>5754</v>
      </c>
      <c r="P152" s="1319"/>
      <c r="Q152" s="1319"/>
      <c r="R152" s="1319"/>
      <c r="S152" s="1319"/>
      <c r="T152" s="1319"/>
      <c r="U152" s="1319"/>
      <c r="V152" s="1319"/>
      <c r="W152" s="1319"/>
      <c r="X152" s="1319"/>
      <c r="Y152" s="1319"/>
      <c r="Z152" s="1319"/>
      <c r="AA152" s="1319"/>
      <c r="AB152" s="1319"/>
      <c r="AC152" s="1319"/>
      <c r="AD152" s="1319"/>
      <c r="AE152" s="1319"/>
    </row>
    <row r="153" spans="3:37" ht="15" hidden="1" customHeight="1" x14ac:dyDescent="0.25">
      <c r="N153" s="1226"/>
      <c r="AB153" s="1227"/>
    </row>
    <row r="154" spans="3:37" hidden="1" x14ac:dyDescent="0.25">
      <c r="O154" s="1282" t="s">
        <v>1120</v>
      </c>
      <c r="P154" s="1282"/>
      <c r="Q154" s="1282"/>
      <c r="R154" s="1282"/>
      <c r="S154" s="1241" t="s">
        <v>1128</v>
      </c>
      <c r="AA154" s="1227"/>
    </row>
    <row r="155" spans="3:37" hidden="1" x14ac:dyDescent="0.25">
      <c r="O155" s="1282" t="s">
        <v>1120</v>
      </c>
      <c r="P155" s="1282"/>
      <c r="Q155" s="1282"/>
      <c r="R155" s="1282"/>
      <c r="S155" s="1241" t="s">
        <v>1127</v>
      </c>
      <c r="AA155" s="1227"/>
    </row>
    <row r="156" spans="3:37" ht="7.5" hidden="1" customHeight="1" x14ac:dyDescent="0.25"/>
    <row r="157" spans="3:37" hidden="1" x14ac:dyDescent="0.25">
      <c r="N157" s="1103" t="s">
        <v>4934</v>
      </c>
      <c r="O157" s="1282" t="s">
        <v>1</v>
      </c>
      <c r="P157" s="1282"/>
      <c r="Q157" s="1282"/>
      <c r="R157" s="1282"/>
    </row>
    <row r="158" spans="3:37" hidden="1" x14ac:dyDescent="0.25">
      <c r="N158" s="1103" t="s">
        <v>1695</v>
      </c>
      <c r="O158" s="1282" t="s">
        <v>156</v>
      </c>
      <c r="P158" s="1282"/>
      <c r="Q158" s="1282"/>
      <c r="R158" s="1282"/>
    </row>
    <row r="159" spans="3:37" hidden="1" x14ac:dyDescent="0.25">
      <c r="N159" s="1103" t="s">
        <v>1712</v>
      </c>
      <c r="O159" s="1282" t="s">
        <v>156</v>
      </c>
      <c r="P159" s="1282"/>
      <c r="Q159" s="1282"/>
      <c r="R159" s="1282"/>
    </row>
    <row r="160" spans="3:37" hidden="1" x14ac:dyDescent="0.25">
      <c r="N160" s="1103" t="s">
        <v>1707</v>
      </c>
      <c r="O160" s="1282" t="s">
        <v>156</v>
      </c>
      <c r="P160" s="1282"/>
      <c r="Q160" s="1282"/>
      <c r="R160" s="1282"/>
    </row>
    <row r="161" spans="3:37" ht="7.5" hidden="1" customHeight="1" x14ac:dyDescent="0.25"/>
    <row r="162" spans="3:37" ht="15" hidden="1" customHeight="1" x14ac:dyDescent="0.25">
      <c r="C162" s="1290" t="s">
        <v>7298</v>
      </c>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25"/>
    </row>
    <row r="163" spans="3:37" ht="7.5" hidden="1" customHeight="1" x14ac:dyDescent="0.25">
      <c r="N163" s="1226"/>
      <c r="AB163" s="1227"/>
    </row>
    <row r="164" spans="3:37" hidden="1" x14ac:dyDescent="0.25">
      <c r="O164" s="1282" t="s">
        <v>1120</v>
      </c>
      <c r="P164" s="1282"/>
      <c r="Q164" s="1282"/>
      <c r="R164" s="1282"/>
      <c r="S164" s="1235" t="s">
        <v>1124</v>
      </c>
      <c r="AA164" s="1227"/>
    </row>
    <row r="165" spans="3:37" ht="7.5" hidden="1" customHeight="1" x14ac:dyDescent="0.25">
      <c r="N165" s="1226"/>
      <c r="AB165" s="1227"/>
    </row>
    <row r="166" spans="3:37" hidden="1" x14ac:dyDescent="0.25">
      <c r="O166" s="1282" t="s">
        <v>1120</v>
      </c>
      <c r="P166" s="1282"/>
      <c r="Q166" s="1282"/>
      <c r="R166" s="1282"/>
      <c r="S166" s="1235" t="s">
        <v>1729</v>
      </c>
      <c r="AA166" s="1227"/>
    </row>
    <row r="167" spans="3:37" hidden="1" x14ac:dyDescent="0.25">
      <c r="O167" s="1282" t="s">
        <v>1120</v>
      </c>
      <c r="P167" s="1282"/>
      <c r="Q167" s="1282"/>
      <c r="R167" s="1282"/>
      <c r="S167" s="1235" t="s">
        <v>1730</v>
      </c>
      <c r="AA167" s="1227"/>
    </row>
    <row r="168" spans="3:37" hidden="1" x14ac:dyDescent="0.25">
      <c r="O168" s="1282" t="s">
        <v>1120</v>
      </c>
      <c r="P168" s="1282"/>
      <c r="Q168" s="1282"/>
      <c r="R168" s="1282"/>
      <c r="S168" s="1235" t="s">
        <v>7287</v>
      </c>
      <c r="AA168" s="1227"/>
    </row>
    <row r="169" spans="3:37" ht="7.5" hidden="1" customHeight="1" x14ac:dyDescent="0.25">
      <c r="N169" s="1226"/>
      <c r="AB169" s="1227"/>
    </row>
    <row r="170" spans="3:37" hidden="1" x14ac:dyDescent="0.25">
      <c r="N170" s="1103" t="s">
        <v>7293</v>
      </c>
      <c r="O170" s="1282" t="s">
        <v>7291</v>
      </c>
      <c r="P170" s="1282"/>
      <c r="Q170" s="1282"/>
      <c r="R170" s="1282"/>
      <c r="S170" s="1235"/>
      <c r="AA170" s="1227"/>
    </row>
    <row r="171" spans="3:37" hidden="1" x14ac:dyDescent="0.25">
      <c r="N171" s="1103" t="s">
        <v>7294</v>
      </c>
      <c r="O171" s="1282" t="s">
        <v>7291</v>
      </c>
      <c r="P171" s="1282"/>
      <c r="Q171" s="1282"/>
      <c r="R171" s="1282"/>
      <c r="S171" s="1235"/>
      <c r="AA171" s="1227"/>
    </row>
    <row r="172" spans="3:37" ht="7.5" hidden="1" customHeight="1" x14ac:dyDescent="0.25"/>
    <row r="173" spans="3:37" ht="15" hidden="1" customHeight="1" x14ac:dyDescent="0.25">
      <c r="C173" s="1290" t="s">
        <v>7297</v>
      </c>
      <c r="D173" s="1290"/>
      <c r="E173" s="1290"/>
      <c r="F173" s="1290"/>
      <c r="G173" s="1290"/>
      <c r="H173" s="1290"/>
      <c r="I173" s="1290"/>
      <c r="J173" s="1290"/>
      <c r="K173" s="1290"/>
      <c r="L173" s="1290"/>
      <c r="M173" s="1290"/>
      <c r="N173" s="1290"/>
      <c r="O173" s="1290"/>
      <c r="P173" s="1290"/>
      <c r="Q173" s="1290"/>
      <c r="R173" s="1290"/>
      <c r="S173" s="1290"/>
      <c r="T173" s="1290"/>
      <c r="U173" s="1290"/>
      <c r="V173" s="1290"/>
      <c r="W173" s="1290"/>
      <c r="X173" s="1290"/>
      <c r="Y173" s="1290"/>
      <c r="Z173" s="1290"/>
      <c r="AA173" s="1290"/>
      <c r="AB173" s="1290"/>
      <c r="AC173" s="1290"/>
      <c r="AD173" s="1290"/>
      <c r="AE173" s="1290"/>
      <c r="AF173" s="1290"/>
      <c r="AG173" s="1290"/>
      <c r="AH173" s="1290"/>
      <c r="AI173" s="1290"/>
      <c r="AJ173" s="1290"/>
      <c r="AK173" s="1225"/>
    </row>
    <row r="174" spans="3:37" ht="7.5" hidden="1" customHeight="1" x14ac:dyDescent="0.25">
      <c r="N174" s="1226"/>
      <c r="AB174" s="1227"/>
    </row>
    <row r="175" spans="3:37" hidden="1" x14ac:dyDescent="0.25">
      <c r="N175" s="1103" t="s">
        <v>1599</v>
      </c>
      <c r="O175" s="1282" t="s">
        <v>1</v>
      </c>
      <c r="P175" s="1282"/>
      <c r="Q175" s="1282"/>
      <c r="R175" s="1282"/>
      <c r="AA175" s="1227"/>
    </row>
    <row r="176" spans="3:37" hidden="1" x14ac:dyDescent="0.25">
      <c r="N176" s="1103" t="s">
        <v>1709</v>
      </c>
      <c r="O176" s="1282" t="s">
        <v>156</v>
      </c>
      <c r="P176" s="1282"/>
      <c r="Q176" s="1282"/>
      <c r="R176" s="1282"/>
      <c r="AA176" s="1227"/>
    </row>
    <row r="177" spans="3:37" hidden="1" x14ac:dyDescent="0.25">
      <c r="N177" s="1103" t="s">
        <v>7292</v>
      </c>
      <c r="O177" s="1282" t="s">
        <v>156</v>
      </c>
      <c r="P177" s="1282"/>
      <c r="Q177" s="1282"/>
      <c r="R177" s="1282"/>
    </row>
    <row r="178" spans="3:37" ht="7.5" hidden="1" customHeight="1" x14ac:dyDescent="0.25">
      <c r="N178" s="1226"/>
      <c r="AB178" s="1227"/>
    </row>
    <row r="179" spans="3:37" hidden="1" x14ac:dyDescent="0.25">
      <c r="O179" s="1282" t="s">
        <v>1120</v>
      </c>
      <c r="P179" s="1282"/>
      <c r="Q179" s="1282"/>
      <c r="R179" s="1282"/>
      <c r="S179" s="1235" t="s">
        <v>1125</v>
      </c>
      <c r="AA179" s="1227"/>
    </row>
    <row r="180" spans="3:37" hidden="1" x14ac:dyDescent="0.25">
      <c r="O180" s="1282" t="s">
        <v>1120</v>
      </c>
      <c r="P180" s="1282"/>
      <c r="Q180" s="1282"/>
      <c r="R180" s="1282"/>
      <c r="S180" s="1235" t="s">
        <v>1754</v>
      </c>
      <c r="AA180" s="1227"/>
    </row>
    <row r="181" spans="3:37" ht="7.5" hidden="1" customHeight="1" x14ac:dyDescent="0.25">
      <c r="N181" s="1226"/>
      <c r="AB181" s="1227"/>
    </row>
    <row r="182" spans="3:37" hidden="1" x14ac:dyDescent="0.25">
      <c r="O182" s="1282" t="s">
        <v>1120</v>
      </c>
      <c r="P182" s="1282"/>
      <c r="Q182" s="1282"/>
      <c r="R182" s="1282"/>
      <c r="S182" s="1235" t="s">
        <v>1123</v>
      </c>
      <c r="AB182" s="1227"/>
    </row>
    <row r="183" spans="3:37" hidden="1" x14ac:dyDescent="0.25">
      <c r="O183" s="1282" t="s">
        <v>1120</v>
      </c>
      <c r="P183" s="1282"/>
      <c r="Q183" s="1282"/>
      <c r="R183" s="1282"/>
      <c r="S183" s="1235" t="s">
        <v>1726</v>
      </c>
      <c r="AB183" s="1227"/>
    </row>
    <row r="184" spans="3:37" hidden="1" x14ac:dyDescent="0.25">
      <c r="O184" s="1282" t="s">
        <v>1120</v>
      </c>
      <c r="P184" s="1282"/>
      <c r="Q184" s="1282"/>
      <c r="R184" s="1282"/>
      <c r="S184" s="1235" t="s">
        <v>1727</v>
      </c>
      <c r="AB184" s="1227"/>
    </row>
    <row r="185" spans="3:37" hidden="1" x14ac:dyDescent="0.25">
      <c r="O185" s="1282" t="s">
        <v>1120</v>
      </c>
      <c r="P185" s="1282"/>
      <c r="Q185" s="1282"/>
      <c r="R185" s="1282"/>
      <c r="S185" s="1235" t="s">
        <v>1728</v>
      </c>
      <c r="AB185" s="1227"/>
    </row>
    <row r="186" spans="3:37" hidden="1" x14ac:dyDescent="0.25">
      <c r="O186" s="1282" t="s">
        <v>1120</v>
      </c>
      <c r="P186" s="1282"/>
      <c r="Q186" s="1282"/>
      <c r="R186" s="1282"/>
      <c r="S186" s="1235" t="s">
        <v>7288</v>
      </c>
      <c r="AB186" s="1227"/>
    </row>
    <row r="187" spans="3:37" ht="7.5" hidden="1" customHeight="1" x14ac:dyDescent="0.25">
      <c r="N187" s="1226"/>
      <c r="AB187" s="1227"/>
    </row>
    <row r="188" spans="3:37" hidden="1" x14ac:dyDescent="0.25">
      <c r="N188" s="1103" t="s">
        <v>7295</v>
      </c>
      <c r="O188" s="1282" t="s">
        <v>7330</v>
      </c>
      <c r="P188" s="1282"/>
      <c r="Q188" s="1282"/>
      <c r="R188" s="1282"/>
      <c r="S188" s="1235"/>
      <c r="AA188" s="1227"/>
    </row>
    <row r="189" spans="3:37" hidden="1" x14ac:dyDescent="0.25">
      <c r="N189" s="1103" t="s">
        <v>7296</v>
      </c>
      <c r="O189" s="1282" t="s">
        <v>7291</v>
      </c>
      <c r="P189" s="1282"/>
      <c r="Q189" s="1282"/>
      <c r="R189" s="1282"/>
      <c r="S189" s="1235"/>
      <c r="AA189" s="1227"/>
    </row>
    <row r="190" spans="3:37" ht="7.5" hidden="1" customHeight="1" x14ac:dyDescent="0.25"/>
    <row r="191" spans="3:37" ht="15" hidden="1" customHeight="1" x14ac:dyDescent="0.25">
      <c r="C191" s="1290" t="s">
        <v>7238</v>
      </c>
      <c r="D191" s="1290"/>
      <c r="E191" s="1290"/>
      <c r="F191" s="1290"/>
      <c r="G191" s="1290"/>
      <c r="H191" s="1290"/>
      <c r="I191" s="1290"/>
      <c r="J191" s="1290"/>
      <c r="K191" s="1290"/>
      <c r="L191" s="1290"/>
      <c r="M191" s="1290"/>
      <c r="N191" s="1290"/>
      <c r="O191" s="1290"/>
      <c r="P191" s="1290"/>
      <c r="Q191" s="1290"/>
      <c r="R191" s="1290"/>
      <c r="S191" s="1290"/>
      <c r="T191" s="1290"/>
      <c r="U191" s="1290"/>
      <c r="V191" s="1290"/>
      <c r="W191" s="1290"/>
      <c r="X191" s="1290"/>
      <c r="Y191" s="1290"/>
      <c r="Z191" s="1290"/>
      <c r="AA191" s="1290"/>
      <c r="AB191" s="1290"/>
      <c r="AC191" s="1290"/>
      <c r="AD191" s="1290"/>
      <c r="AE191" s="1290"/>
      <c r="AF191" s="1290"/>
      <c r="AG191" s="1290"/>
      <c r="AH191" s="1290"/>
      <c r="AI191" s="1290"/>
      <c r="AJ191" s="1290"/>
      <c r="AK191" s="1225"/>
    </row>
    <row r="192" spans="3:37" ht="7.5" hidden="1" customHeight="1" x14ac:dyDescent="0.25"/>
    <row r="193" spans="3:37" hidden="1" x14ac:dyDescent="0.25">
      <c r="O193" s="1282" t="s">
        <v>1120</v>
      </c>
      <c r="P193" s="1282"/>
      <c r="Q193" s="1282"/>
      <c r="R193" s="1282"/>
      <c r="S193" s="1235" t="s">
        <v>7289</v>
      </c>
    </row>
    <row r="194" spans="3:37" hidden="1" x14ac:dyDescent="0.25">
      <c r="O194" s="1282" t="s">
        <v>1120</v>
      </c>
      <c r="P194" s="1282"/>
      <c r="Q194" s="1282"/>
      <c r="R194" s="1282"/>
      <c r="S194" s="1235" t="s">
        <v>7290</v>
      </c>
      <c r="AB194" s="1227"/>
    </row>
    <row r="195" spans="3:37" hidden="1" x14ac:dyDescent="0.25">
      <c r="N195" s="1103" t="s">
        <v>7299</v>
      </c>
      <c r="O195" s="1282" t="s">
        <v>7291</v>
      </c>
      <c r="P195" s="1282"/>
      <c r="Q195" s="1282"/>
      <c r="R195" s="1282"/>
      <c r="S195" s="1235"/>
      <c r="AA195" s="1227"/>
    </row>
    <row r="196" spans="3:37" hidden="1" x14ac:dyDescent="0.25">
      <c r="N196" s="1103" t="s">
        <v>7300</v>
      </c>
      <c r="O196" s="1282" t="s">
        <v>7291</v>
      </c>
      <c r="P196" s="1282"/>
      <c r="Q196" s="1282"/>
      <c r="R196" s="1282"/>
      <c r="S196" s="1235"/>
      <c r="AA196" s="1227"/>
    </row>
    <row r="197" spans="3:37" ht="7.5" hidden="1" customHeight="1" x14ac:dyDescent="0.25"/>
    <row r="198" spans="3:37" ht="15" hidden="1" customHeight="1" x14ac:dyDescent="0.25">
      <c r="C198" s="1290" t="s">
        <v>7033</v>
      </c>
      <c r="D198" s="1290"/>
      <c r="E198" s="1290"/>
      <c r="F198" s="1290"/>
      <c r="G198" s="1290"/>
      <c r="H198" s="1290"/>
      <c r="I198" s="1290"/>
      <c r="J198" s="1290"/>
      <c r="K198" s="1290"/>
      <c r="L198" s="1290"/>
      <c r="M198" s="1290"/>
      <c r="N198" s="1290"/>
      <c r="O198" s="1290"/>
      <c r="P198" s="1290"/>
      <c r="Q198" s="1290"/>
      <c r="R198" s="1290"/>
      <c r="S198" s="1290"/>
      <c r="T198" s="1290"/>
      <c r="U198" s="1290"/>
      <c r="V198" s="1290"/>
      <c r="W198" s="1290"/>
      <c r="X198" s="1290"/>
      <c r="Y198" s="1290"/>
      <c r="Z198" s="1290"/>
      <c r="AA198" s="1290"/>
      <c r="AB198" s="1290"/>
      <c r="AC198" s="1290"/>
      <c r="AD198" s="1290"/>
      <c r="AE198" s="1290"/>
      <c r="AF198" s="1290"/>
      <c r="AG198" s="1290"/>
      <c r="AH198" s="1290"/>
      <c r="AI198" s="1290"/>
      <c r="AJ198" s="1290"/>
      <c r="AK198" s="1225"/>
    </row>
    <row r="199" spans="3:37" ht="7.5" hidden="1" customHeight="1" x14ac:dyDescent="0.25">
      <c r="N199" s="1226"/>
      <c r="AB199" s="1227"/>
    </row>
    <row r="200" spans="3:37" hidden="1" x14ac:dyDescent="0.25">
      <c r="N200" s="1103" t="s">
        <v>1612</v>
      </c>
      <c r="O200" s="1282" t="s">
        <v>7150</v>
      </c>
      <c r="P200" s="1282"/>
      <c r="Q200" s="1282"/>
      <c r="R200" s="1282"/>
    </row>
    <row r="201" spans="3:37" hidden="1" x14ac:dyDescent="0.25">
      <c r="N201" s="1103" t="s">
        <v>1119</v>
      </c>
      <c r="O201" s="1282" t="s">
        <v>4765</v>
      </c>
      <c r="P201" s="1282"/>
      <c r="Q201" s="1282"/>
      <c r="R201" s="1282"/>
      <c r="S201" s="1235" t="s">
        <v>1126</v>
      </c>
    </row>
    <row r="202" spans="3:37" hidden="1" x14ac:dyDescent="0.25">
      <c r="N202" s="1103"/>
      <c r="O202" s="1247"/>
      <c r="P202" s="1247"/>
      <c r="Q202" s="1247"/>
      <c r="R202" s="1247"/>
      <c r="S202" s="1235"/>
    </row>
    <row r="203" spans="3:37" ht="15" hidden="1" customHeight="1" x14ac:dyDescent="0.25">
      <c r="C203" s="1290" t="s">
        <v>5827</v>
      </c>
      <c r="D203" s="1290"/>
      <c r="E203" s="1290"/>
      <c r="F203" s="1290"/>
      <c r="G203" s="1290"/>
      <c r="H203" s="1290"/>
      <c r="I203" s="1290"/>
      <c r="J203" s="1290"/>
      <c r="K203" s="1290"/>
      <c r="L203" s="1290"/>
      <c r="M203" s="1290"/>
      <c r="N203" s="1290"/>
      <c r="O203" s="1290"/>
      <c r="P203" s="1290"/>
      <c r="Q203" s="1290"/>
      <c r="R203" s="1290"/>
      <c r="S203" s="1290"/>
      <c r="T203" s="1290"/>
      <c r="U203" s="1290"/>
      <c r="V203" s="1290"/>
      <c r="W203" s="1290"/>
      <c r="X203" s="1290"/>
      <c r="Y203" s="1290"/>
      <c r="Z203" s="1290"/>
      <c r="AA203" s="1290"/>
      <c r="AB203" s="1290"/>
      <c r="AC203" s="1290"/>
      <c r="AD203" s="1290"/>
      <c r="AE203" s="1290"/>
      <c r="AF203" s="1290"/>
      <c r="AG203" s="1290"/>
      <c r="AH203" s="1290"/>
      <c r="AI203" s="1290"/>
      <c r="AJ203" s="1290"/>
      <c r="AK203" s="1225"/>
    </row>
    <row r="204" spans="3:37" ht="7.5" hidden="1" customHeight="1" x14ac:dyDescent="0.25"/>
    <row r="205" spans="3:37" hidden="1" x14ac:dyDescent="0.25">
      <c r="N205" s="1103" t="s">
        <v>1828</v>
      </c>
      <c r="O205" s="1282" t="s">
        <v>1142</v>
      </c>
      <c r="P205" s="1282"/>
      <c r="Q205" s="1282"/>
      <c r="R205" s="1282"/>
    </row>
    <row r="206" spans="3:37" ht="7.5" hidden="1" customHeight="1" x14ac:dyDescent="0.25">
      <c r="N206" s="1226"/>
      <c r="AB206" s="1227"/>
    </row>
    <row r="207" spans="3:37" ht="15" hidden="1" customHeight="1" x14ac:dyDescent="0.25">
      <c r="C207" s="1290" t="s">
        <v>6168</v>
      </c>
      <c r="D207" s="1290"/>
      <c r="E207" s="1290"/>
      <c r="F207" s="1290"/>
      <c r="G207" s="1290"/>
      <c r="H207" s="1290"/>
      <c r="I207" s="1290"/>
      <c r="J207" s="1290"/>
      <c r="K207" s="1290"/>
      <c r="L207" s="1290"/>
      <c r="M207" s="1290"/>
      <c r="N207" s="1290"/>
      <c r="O207" s="1290"/>
      <c r="P207" s="1290"/>
      <c r="Q207" s="1290"/>
      <c r="R207" s="1290"/>
      <c r="S207" s="1290"/>
      <c r="T207" s="1290"/>
      <c r="U207" s="1290"/>
      <c r="V207" s="1290"/>
      <c r="W207" s="1290"/>
      <c r="X207" s="1290"/>
      <c r="Y207" s="1290"/>
      <c r="Z207" s="1290"/>
      <c r="AA207" s="1290"/>
      <c r="AB207" s="1290"/>
      <c r="AC207" s="1290"/>
      <c r="AD207" s="1290"/>
      <c r="AE207" s="1290"/>
      <c r="AF207" s="1290"/>
      <c r="AG207" s="1290"/>
      <c r="AH207" s="1290"/>
      <c r="AI207" s="1290"/>
      <c r="AJ207" s="1290"/>
      <c r="AK207" s="1225"/>
    </row>
    <row r="208" spans="3:37" ht="7.5" hidden="1" customHeight="1" x14ac:dyDescent="0.25"/>
    <row r="209" spans="3:37" hidden="1" x14ac:dyDescent="0.25">
      <c r="N209" s="1103" t="s">
        <v>63</v>
      </c>
      <c r="O209" s="1312" t="s">
        <v>6141</v>
      </c>
      <c r="P209" s="1312"/>
      <c r="Q209" s="1312"/>
      <c r="R209" s="1312"/>
    </row>
    <row r="210" spans="3:37" ht="7.5" hidden="1" customHeight="1" x14ac:dyDescent="0.25">
      <c r="N210" s="1226"/>
      <c r="AB210" s="1227"/>
    </row>
    <row r="211" spans="3:37" ht="15" hidden="1" customHeight="1" x14ac:dyDescent="0.25">
      <c r="C211" s="1290" t="s">
        <v>2376</v>
      </c>
      <c r="D211" s="1290"/>
      <c r="E211" s="1290"/>
      <c r="F211" s="1290"/>
      <c r="G211" s="1290"/>
      <c r="H211" s="1290"/>
      <c r="I211" s="1290"/>
      <c r="J211" s="1290"/>
      <c r="K211" s="1290"/>
      <c r="L211" s="1290"/>
      <c r="M211" s="1290"/>
      <c r="N211" s="1290"/>
      <c r="O211" s="1290"/>
      <c r="P211" s="1290"/>
      <c r="Q211" s="1290"/>
      <c r="R211" s="1290"/>
      <c r="S211" s="1290"/>
      <c r="T211" s="1290"/>
      <c r="U211" s="1290"/>
      <c r="V211" s="1290"/>
      <c r="W211" s="1290"/>
      <c r="X211" s="1290"/>
      <c r="Y211" s="1290"/>
      <c r="Z211" s="1290"/>
      <c r="AA211" s="1290"/>
      <c r="AB211" s="1290"/>
      <c r="AC211" s="1290"/>
      <c r="AD211" s="1290"/>
      <c r="AE211" s="1290"/>
      <c r="AF211" s="1290"/>
      <c r="AG211" s="1290"/>
      <c r="AH211" s="1290"/>
      <c r="AI211" s="1290"/>
      <c r="AJ211" s="1290"/>
      <c r="AK211" s="1225"/>
    </row>
    <row r="212" spans="3:37" ht="7.5" hidden="1" customHeight="1" x14ac:dyDescent="0.25"/>
    <row r="213" spans="3:37" hidden="1" x14ac:dyDescent="0.25">
      <c r="N213" s="1103" t="s">
        <v>55</v>
      </c>
      <c r="O213" s="1282" t="s">
        <v>5784</v>
      </c>
      <c r="P213" s="1282"/>
      <c r="Q213" s="1282"/>
      <c r="R213" s="1282"/>
    </row>
    <row r="214" spans="3:37" ht="7.5" hidden="1" customHeight="1" x14ac:dyDescent="0.25">
      <c r="N214" s="1226"/>
      <c r="AB214" s="1227"/>
    </row>
    <row r="215" spans="3:37" ht="15" hidden="1" customHeight="1" x14ac:dyDescent="0.25">
      <c r="C215" s="1290" t="s">
        <v>6974</v>
      </c>
      <c r="D215" s="1290"/>
      <c r="E215" s="1290"/>
      <c r="F215" s="1290"/>
      <c r="G215" s="1290"/>
      <c r="H215" s="1290"/>
      <c r="I215" s="1290"/>
      <c r="J215" s="1290"/>
      <c r="K215" s="1290"/>
      <c r="L215" s="1290"/>
      <c r="M215" s="1290"/>
      <c r="N215" s="1290"/>
      <c r="O215" s="1290"/>
      <c r="P215" s="1290"/>
      <c r="Q215" s="1290"/>
      <c r="R215" s="1290"/>
      <c r="S215" s="1290"/>
      <c r="T215" s="1290"/>
      <c r="U215" s="1290"/>
      <c r="V215" s="1290"/>
      <c r="W215" s="1290"/>
      <c r="X215" s="1290"/>
      <c r="Y215" s="1290"/>
      <c r="Z215" s="1290"/>
      <c r="AA215" s="1290"/>
      <c r="AB215" s="1290"/>
      <c r="AC215" s="1290"/>
      <c r="AD215" s="1290"/>
      <c r="AE215" s="1290"/>
      <c r="AF215" s="1290"/>
      <c r="AG215" s="1290"/>
      <c r="AH215" s="1290"/>
      <c r="AI215" s="1290"/>
      <c r="AJ215" s="1290"/>
      <c r="AK215" s="1225"/>
    </row>
    <row r="216" spans="3:37" ht="7.5" hidden="1" customHeight="1" x14ac:dyDescent="0.25"/>
    <row r="217" spans="3:37" hidden="1" x14ac:dyDescent="0.25">
      <c r="N217" s="1103" t="s">
        <v>1711</v>
      </c>
      <c r="O217" s="1282" t="s">
        <v>5834</v>
      </c>
      <c r="P217" s="1282"/>
      <c r="Q217" s="1282"/>
      <c r="R217" s="1282"/>
    </row>
    <row r="218" spans="3:37" ht="7.5" hidden="1" customHeight="1" x14ac:dyDescent="0.25">
      <c r="N218" s="1226"/>
      <c r="AB218" s="1227"/>
    </row>
    <row r="219" spans="3:37" ht="15" hidden="1" customHeight="1" x14ac:dyDescent="0.25">
      <c r="C219" s="1290" t="s">
        <v>7301</v>
      </c>
      <c r="D219" s="1290"/>
      <c r="E219" s="1290"/>
      <c r="F219" s="1290"/>
      <c r="G219" s="1290"/>
      <c r="H219" s="1290"/>
      <c r="I219" s="1290"/>
      <c r="J219" s="1290"/>
      <c r="K219" s="1290"/>
      <c r="L219" s="1290"/>
      <c r="M219" s="1290"/>
      <c r="N219" s="1290"/>
      <c r="O219" s="1290"/>
      <c r="P219" s="1290"/>
      <c r="Q219" s="1290"/>
      <c r="R219" s="1290"/>
      <c r="S219" s="1290"/>
      <c r="T219" s="1290"/>
      <c r="U219" s="1290"/>
      <c r="V219" s="1290"/>
      <c r="W219" s="1290"/>
      <c r="X219" s="1290"/>
      <c r="Y219" s="1290"/>
      <c r="Z219" s="1290"/>
      <c r="AA219" s="1290"/>
      <c r="AB219" s="1290"/>
      <c r="AC219" s="1290"/>
      <c r="AD219" s="1290"/>
      <c r="AE219" s="1290"/>
      <c r="AF219" s="1290"/>
      <c r="AG219" s="1290"/>
      <c r="AH219" s="1290"/>
      <c r="AI219" s="1290"/>
      <c r="AJ219" s="1290"/>
      <c r="AK219" s="1225"/>
    </row>
    <row r="220" spans="3:37" ht="7.5" hidden="1" customHeight="1" x14ac:dyDescent="0.25"/>
    <row r="221" spans="3:37" hidden="1" x14ac:dyDescent="0.25">
      <c r="N221" s="1103" t="s">
        <v>1836</v>
      </c>
      <c r="O221" s="1282" t="s">
        <v>140</v>
      </c>
      <c r="P221" s="1282"/>
      <c r="Q221" s="1282"/>
      <c r="R221" s="1282"/>
    </row>
    <row r="222" spans="3:37" hidden="1" x14ac:dyDescent="0.25">
      <c r="M222" s="1103"/>
      <c r="N222" s="1103" t="s">
        <v>7308</v>
      </c>
      <c r="O222" s="1282"/>
      <c r="P222" s="1282"/>
      <c r="Q222" s="1282"/>
      <c r="R222" s="1282"/>
    </row>
    <row r="223" spans="3:37" hidden="1" x14ac:dyDescent="0.25">
      <c r="M223" s="1103"/>
      <c r="N223" s="1103" t="s">
        <v>1710</v>
      </c>
      <c r="O223" s="1282" t="s">
        <v>156</v>
      </c>
      <c r="P223" s="1282"/>
      <c r="Q223" s="1282"/>
      <c r="R223" s="1282"/>
    </row>
    <row r="224" spans="3:37" hidden="1" x14ac:dyDescent="0.25">
      <c r="M224" s="1103"/>
      <c r="N224" s="1103" t="s">
        <v>1708</v>
      </c>
      <c r="O224" s="1282" t="s">
        <v>156</v>
      </c>
      <c r="P224" s="1282"/>
      <c r="Q224" s="1282"/>
      <c r="R224" s="1282"/>
    </row>
    <row r="225" spans="2:38" hidden="1" x14ac:dyDescent="0.25">
      <c r="M225" s="1103"/>
      <c r="N225" s="1103" t="s">
        <v>7309</v>
      </c>
      <c r="O225" s="1282"/>
      <c r="P225" s="1282"/>
      <c r="Q225" s="1282"/>
      <c r="R225" s="1282"/>
    </row>
    <row r="226" spans="2:38" ht="7.5" hidden="1" customHeight="1" x14ac:dyDescent="0.25">
      <c r="M226" s="1103"/>
      <c r="N226" s="1103"/>
      <c r="AB226" s="1227"/>
    </row>
    <row r="227" spans="2:38" ht="15" hidden="1" customHeight="1" x14ac:dyDescent="0.25">
      <c r="C227" s="1290" t="s">
        <v>7307</v>
      </c>
      <c r="D227" s="1290"/>
      <c r="E227" s="1290"/>
      <c r="F227" s="1290"/>
      <c r="G227" s="1290"/>
      <c r="H227" s="1290"/>
      <c r="I227" s="1290"/>
      <c r="J227" s="1290"/>
      <c r="K227" s="1290"/>
      <c r="L227" s="1290"/>
      <c r="M227" s="1290"/>
      <c r="N227" s="1290"/>
      <c r="O227" s="1290"/>
      <c r="P227" s="1290"/>
      <c r="Q227" s="1290"/>
      <c r="R227" s="1290"/>
      <c r="S227" s="1290"/>
      <c r="T227" s="1290"/>
      <c r="U227" s="1290"/>
      <c r="V227" s="1290"/>
      <c r="W227" s="1290"/>
      <c r="X227" s="1290"/>
      <c r="Y227" s="1290"/>
      <c r="Z227" s="1290"/>
      <c r="AA227" s="1290"/>
      <c r="AB227" s="1290"/>
      <c r="AC227" s="1290"/>
      <c r="AD227" s="1290"/>
      <c r="AE227" s="1290"/>
      <c r="AF227" s="1290"/>
      <c r="AG227" s="1290"/>
      <c r="AH227" s="1290"/>
      <c r="AI227" s="1290"/>
      <c r="AJ227" s="1290"/>
      <c r="AK227" s="1225"/>
    </row>
    <row r="228" spans="2:38" ht="7.5" hidden="1" customHeight="1" x14ac:dyDescent="0.25"/>
    <row r="229" spans="2:38" hidden="1" x14ac:dyDescent="0.25">
      <c r="M229" s="1103"/>
      <c r="N229" s="1103" t="s">
        <v>1731</v>
      </c>
      <c r="O229" s="1282"/>
      <c r="P229" s="1282"/>
      <c r="Q229" s="1282"/>
      <c r="R229" s="1282"/>
    </row>
    <row r="230" spans="2:38" hidden="1" x14ac:dyDescent="0.25">
      <c r="M230" s="1103"/>
      <c r="N230" s="1103" t="s">
        <v>7302</v>
      </c>
      <c r="O230" s="1282"/>
      <c r="P230" s="1282"/>
      <c r="Q230" s="1282"/>
      <c r="R230" s="1282"/>
    </row>
    <row r="231" spans="2:38" hidden="1" x14ac:dyDescent="0.25">
      <c r="N231" s="1103" t="s">
        <v>7303</v>
      </c>
      <c r="O231" s="1282"/>
      <c r="P231" s="1282"/>
      <c r="Q231" s="1282"/>
      <c r="R231" s="1282"/>
    </row>
    <row r="232" spans="2:38" hidden="1" x14ac:dyDescent="0.25">
      <c r="M232" s="1103"/>
      <c r="N232" s="1103" t="s">
        <v>7304</v>
      </c>
      <c r="O232" s="1282"/>
      <c r="P232" s="1282"/>
      <c r="Q232" s="1282"/>
      <c r="R232" s="1282"/>
    </row>
    <row r="233" spans="2:38" hidden="1" x14ac:dyDescent="0.25">
      <c r="M233" s="1103"/>
      <c r="N233" s="1103" t="s">
        <v>7305</v>
      </c>
      <c r="O233" s="1282"/>
      <c r="P233" s="1282"/>
      <c r="Q233" s="1282"/>
      <c r="R233" s="1282"/>
    </row>
    <row r="234" spans="2:38" hidden="1" x14ac:dyDescent="0.25">
      <c r="M234" s="1103"/>
      <c r="N234" s="1103" t="s">
        <v>7306</v>
      </c>
      <c r="O234" s="1282"/>
      <c r="P234" s="1282"/>
      <c r="Q234" s="1282"/>
      <c r="R234" s="1282"/>
    </row>
    <row r="235" spans="2:38" hidden="1" x14ac:dyDescent="0.25">
      <c r="N235" s="1103"/>
      <c r="O235" s="1247"/>
      <c r="P235" s="1247"/>
      <c r="Q235" s="1247"/>
      <c r="R235" s="1247"/>
    </row>
    <row r="236" spans="2:38" hidden="1" x14ac:dyDescent="0.25">
      <c r="B236" s="1313" t="s">
        <v>7037</v>
      </c>
      <c r="C236" s="1313"/>
      <c r="D236" s="1313"/>
      <c r="E236" s="1313"/>
      <c r="F236" s="1313"/>
      <c r="G236" s="1313"/>
      <c r="H236" s="1313"/>
      <c r="I236" s="1313"/>
      <c r="J236" s="1313"/>
      <c r="K236" s="1313"/>
      <c r="L236" s="1313"/>
      <c r="M236" s="1313"/>
      <c r="N236" s="1313"/>
      <c r="O236" s="1313"/>
      <c r="P236" s="1313"/>
      <c r="Q236" s="1313"/>
      <c r="R236" s="1313"/>
      <c r="S236" s="1313"/>
      <c r="T236" s="1313"/>
      <c r="U236" s="1313"/>
      <c r="V236" s="1313"/>
      <c r="W236" s="1313"/>
      <c r="X236" s="1313"/>
      <c r="Y236" s="1313"/>
      <c r="Z236" s="1313"/>
      <c r="AA236" s="1313"/>
      <c r="AB236" s="1313"/>
      <c r="AC236" s="1313"/>
      <c r="AD236" s="1313"/>
      <c r="AE236" s="1313"/>
      <c r="AF236" s="1313"/>
      <c r="AG236" s="1313"/>
      <c r="AH236" s="1313"/>
      <c r="AI236" s="1313"/>
      <c r="AJ236" s="1313"/>
      <c r="AK236" s="1313"/>
      <c r="AL236" s="1313"/>
    </row>
    <row r="237" spans="2:38" ht="7.5" hidden="1" customHeight="1" x14ac:dyDescent="0.25"/>
    <row r="238" spans="2:38" hidden="1" x14ac:dyDescent="0.25">
      <c r="N238" s="1103" t="s">
        <v>4775</v>
      </c>
      <c r="O238" s="1282" t="s">
        <v>156</v>
      </c>
      <c r="P238" s="1282"/>
      <c r="Q238" s="1282"/>
      <c r="R238" s="1282"/>
      <c r="S238" s="1242"/>
    </row>
    <row r="239" spans="2:38" hidden="1" x14ac:dyDescent="0.25">
      <c r="N239" s="1103" t="s">
        <v>4776</v>
      </c>
      <c r="O239" s="1282" t="s">
        <v>156</v>
      </c>
      <c r="P239" s="1282"/>
      <c r="Q239" s="1282"/>
      <c r="R239" s="1282"/>
      <c r="S239" s="1235"/>
    </row>
    <row r="240" spans="2:38" hidden="1" x14ac:dyDescent="0.25">
      <c r="N240" s="1103" t="s">
        <v>5087</v>
      </c>
      <c r="O240" s="1282" t="s">
        <v>156</v>
      </c>
      <c r="P240" s="1282"/>
      <c r="Q240" s="1282"/>
      <c r="R240" s="1282"/>
      <c r="S240" s="1235"/>
    </row>
    <row r="241" spans="2:38" ht="7.5" hidden="1" customHeight="1" x14ac:dyDescent="0.25"/>
    <row r="242" spans="2:38" hidden="1" x14ac:dyDescent="0.25">
      <c r="B242" s="1313" t="s">
        <v>7036</v>
      </c>
      <c r="C242" s="1313"/>
      <c r="D242" s="1313"/>
      <c r="E242" s="1313"/>
      <c r="F242" s="1313"/>
      <c r="G242" s="1313"/>
      <c r="H242" s="1313"/>
      <c r="I242" s="1313"/>
      <c r="J242" s="1313"/>
      <c r="K242" s="1313"/>
      <c r="L242" s="1313"/>
      <c r="M242" s="1313"/>
      <c r="N242" s="1313"/>
      <c r="O242" s="1313"/>
      <c r="P242" s="1313"/>
      <c r="Q242" s="1313"/>
      <c r="R242" s="1313"/>
      <c r="S242" s="1313"/>
      <c r="T242" s="1313"/>
      <c r="U242" s="1313"/>
      <c r="V242" s="1313"/>
      <c r="W242" s="1313"/>
      <c r="X242" s="1313"/>
      <c r="Y242" s="1313"/>
      <c r="Z242" s="1313"/>
      <c r="AA242" s="1313"/>
      <c r="AB242" s="1313"/>
      <c r="AC242" s="1313"/>
      <c r="AD242" s="1313"/>
      <c r="AE242" s="1313"/>
      <c r="AF242" s="1313"/>
      <c r="AG242" s="1313"/>
      <c r="AH242" s="1313"/>
      <c r="AI242" s="1313"/>
      <c r="AJ242" s="1313"/>
      <c r="AK242" s="1313"/>
      <c r="AL242" s="1313"/>
    </row>
    <row r="243" spans="2:38" ht="7.5" hidden="1" customHeight="1" x14ac:dyDescent="0.25"/>
    <row r="244" spans="2:38" hidden="1" x14ac:dyDescent="0.25">
      <c r="N244" s="1103" t="s">
        <v>6292</v>
      </c>
      <c r="O244" s="1282" t="s">
        <v>1</v>
      </c>
      <c r="P244" s="1282"/>
      <c r="Q244" s="1282"/>
      <c r="R244" s="1282"/>
      <c r="S244" s="1235"/>
    </row>
    <row r="245" spans="2:38" hidden="1" x14ac:dyDescent="0.25">
      <c r="N245" s="1103" t="s">
        <v>6290</v>
      </c>
      <c r="O245" s="1282" t="s">
        <v>156</v>
      </c>
      <c r="P245" s="1282"/>
      <c r="Q245" s="1282"/>
      <c r="R245" s="1282"/>
      <c r="S245" s="1235"/>
    </row>
    <row r="246" spans="2:38" hidden="1" x14ac:dyDescent="0.25">
      <c r="N246" s="1103" t="s">
        <v>6291</v>
      </c>
      <c r="O246" s="1282" t="s">
        <v>156</v>
      </c>
      <c r="P246" s="1282"/>
      <c r="Q246" s="1282"/>
      <c r="R246" s="1282"/>
      <c r="S246" s="1235"/>
    </row>
    <row r="247" spans="2:38" ht="15" hidden="1" customHeight="1" x14ac:dyDescent="0.25"/>
    <row r="248" spans="2:38" ht="15" hidden="1" customHeight="1" x14ac:dyDescent="0.25">
      <c r="C248" s="1290" t="s">
        <v>5128</v>
      </c>
      <c r="D248" s="1290"/>
      <c r="E248" s="1290"/>
      <c r="F248" s="1290"/>
      <c r="G248" s="1290"/>
      <c r="H248" s="1290"/>
      <c r="I248" s="1290"/>
      <c r="J248" s="1290"/>
      <c r="K248" s="1290"/>
      <c r="L248" s="1290"/>
      <c r="M248" s="1290"/>
      <c r="N248" s="1290"/>
      <c r="O248" s="1290"/>
      <c r="P248" s="1290"/>
      <c r="Q248" s="129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25"/>
    </row>
    <row r="249" spans="2:38" ht="7.5" hidden="1" customHeight="1" x14ac:dyDescent="0.25">
      <c r="N249" s="1226"/>
      <c r="AB249" s="1227"/>
    </row>
    <row r="250" spans="2:38" hidden="1" x14ac:dyDescent="0.25">
      <c r="N250" s="1105" t="s">
        <v>7038</v>
      </c>
      <c r="O250" s="1282" t="s">
        <v>1665</v>
      </c>
      <c r="P250" s="1282"/>
      <c r="Q250" s="1282"/>
      <c r="R250" s="1282"/>
    </row>
    <row r="251" spans="2:38" hidden="1" x14ac:dyDescent="0.25">
      <c r="N251" s="1105" t="s">
        <v>7039</v>
      </c>
      <c r="O251" s="1282" t="s">
        <v>1665</v>
      </c>
      <c r="P251" s="1282"/>
      <c r="Q251" s="1282"/>
      <c r="R251" s="1282"/>
    </row>
    <row r="252" spans="2:38" hidden="1" x14ac:dyDescent="0.25">
      <c r="N252" s="1105" t="s">
        <v>7040</v>
      </c>
      <c r="O252" s="1282" t="s">
        <v>1665</v>
      </c>
      <c r="P252" s="1282"/>
      <c r="Q252" s="1282"/>
      <c r="R252" s="1282"/>
    </row>
    <row r="253" spans="2:38" hidden="1" x14ac:dyDescent="0.25">
      <c r="N253" s="1105" t="s">
        <v>7041</v>
      </c>
      <c r="O253" s="1282" t="s">
        <v>1665</v>
      </c>
      <c r="P253" s="1282"/>
      <c r="Q253" s="1282"/>
      <c r="R253" s="1282"/>
    </row>
    <row r="254" spans="2:38" hidden="1" x14ac:dyDescent="0.25">
      <c r="N254" s="1105" t="s">
        <v>6965</v>
      </c>
      <c r="O254" s="1282" t="s">
        <v>1665</v>
      </c>
      <c r="P254" s="1282"/>
      <c r="Q254" s="1282"/>
      <c r="R254" s="1282"/>
    </row>
    <row r="255" spans="2:38" hidden="1" x14ac:dyDescent="0.25">
      <c r="N255" s="1105" t="s">
        <v>7051</v>
      </c>
      <c r="O255" s="1282" t="s">
        <v>1606</v>
      </c>
      <c r="P255" s="1282"/>
      <c r="Q255" s="1282"/>
      <c r="R255" s="1282"/>
    </row>
    <row r="256" spans="2:38" hidden="1" x14ac:dyDescent="0.25">
      <c r="N256" s="1105" t="s">
        <v>6966</v>
      </c>
      <c r="O256" s="1282" t="s">
        <v>1665</v>
      </c>
      <c r="P256" s="1282"/>
      <c r="Q256" s="1282"/>
      <c r="R256" s="1282"/>
    </row>
    <row r="257" spans="3:37" hidden="1" x14ac:dyDescent="0.25">
      <c r="N257" s="1105" t="s">
        <v>7050</v>
      </c>
      <c r="O257" s="1282" t="s">
        <v>1606</v>
      </c>
      <c r="P257" s="1282"/>
      <c r="Q257" s="1282"/>
      <c r="R257" s="1282"/>
    </row>
    <row r="258" spans="3:37" hidden="1" x14ac:dyDescent="0.25">
      <c r="N258" s="1105" t="s">
        <v>7045</v>
      </c>
      <c r="O258" s="1282" t="s">
        <v>1665</v>
      </c>
      <c r="P258" s="1282"/>
      <c r="Q258" s="1282"/>
      <c r="R258" s="1282"/>
    </row>
    <row r="259" spans="3:37" hidden="1" x14ac:dyDescent="0.25">
      <c r="N259" s="1105" t="s">
        <v>7044</v>
      </c>
      <c r="O259" s="1282" t="s">
        <v>1606</v>
      </c>
      <c r="P259" s="1282"/>
      <c r="Q259" s="1282"/>
      <c r="R259" s="1282"/>
    </row>
    <row r="260" spans="3:37" hidden="1" x14ac:dyDescent="0.25">
      <c r="N260" s="1105" t="s">
        <v>7043</v>
      </c>
      <c r="O260" s="1282" t="s">
        <v>1606</v>
      </c>
      <c r="P260" s="1282"/>
      <c r="Q260" s="1282"/>
      <c r="R260" s="1282"/>
    </row>
    <row r="261" spans="3:37" hidden="1" x14ac:dyDescent="0.25">
      <c r="N261" s="1105" t="s">
        <v>7042</v>
      </c>
      <c r="O261" s="1282" t="s">
        <v>1606</v>
      </c>
      <c r="P261" s="1282"/>
      <c r="Q261" s="1282"/>
      <c r="R261" s="1282"/>
    </row>
    <row r="262" spans="3:37" hidden="1" x14ac:dyDescent="0.25">
      <c r="N262" s="1105" t="s">
        <v>7047</v>
      </c>
      <c r="O262" s="1282" t="s">
        <v>1606</v>
      </c>
      <c r="P262" s="1282"/>
      <c r="Q262" s="1282"/>
      <c r="R262" s="1282"/>
    </row>
    <row r="263" spans="3:37" hidden="1" x14ac:dyDescent="0.25">
      <c r="N263" s="1105" t="s">
        <v>7048</v>
      </c>
      <c r="O263" s="1282" t="s">
        <v>1606</v>
      </c>
      <c r="P263" s="1282"/>
      <c r="Q263" s="1282"/>
      <c r="R263" s="1282"/>
    </row>
    <row r="264" spans="3:37" hidden="1" x14ac:dyDescent="0.25">
      <c r="N264" s="1105" t="s">
        <v>7049</v>
      </c>
      <c r="O264" s="1282" t="s">
        <v>1606</v>
      </c>
      <c r="P264" s="1282"/>
      <c r="Q264" s="1282"/>
      <c r="R264" s="1282"/>
    </row>
    <row r="265" spans="3:37" hidden="1" x14ac:dyDescent="0.25">
      <c r="N265" s="1105" t="s">
        <v>7046</v>
      </c>
      <c r="O265" s="1282" t="s">
        <v>1665</v>
      </c>
      <c r="P265" s="1282"/>
      <c r="Q265" s="1282"/>
      <c r="R265" s="1282"/>
    </row>
    <row r="266" spans="3:37" ht="7.5" hidden="1" customHeight="1" x14ac:dyDescent="0.25"/>
    <row r="267" spans="3:37" ht="15" hidden="1" customHeight="1" x14ac:dyDescent="0.25">
      <c r="C267" s="1290" t="s">
        <v>5259</v>
      </c>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25"/>
    </row>
    <row r="268" spans="3:37" ht="7.5" hidden="1" customHeight="1" x14ac:dyDescent="0.25"/>
    <row r="269" spans="3:37" ht="15" hidden="1" customHeight="1" x14ac:dyDescent="0.25">
      <c r="N269" s="1105" t="s">
        <v>7052</v>
      </c>
      <c r="O269" s="1282" t="s">
        <v>1606</v>
      </c>
      <c r="P269" s="1282"/>
      <c r="Q269" s="1282"/>
      <c r="R269" s="1282"/>
    </row>
    <row r="270" spans="3:37" ht="15" hidden="1" customHeight="1" x14ac:dyDescent="0.25">
      <c r="N270" s="1105" t="s">
        <v>7053</v>
      </c>
      <c r="O270" s="1282" t="s">
        <v>1606</v>
      </c>
      <c r="P270" s="1282"/>
      <c r="Q270" s="1282"/>
      <c r="R270" s="1282"/>
    </row>
    <row r="271" spans="3:37" ht="15" hidden="1" customHeight="1" x14ac:dyDescent="0.25">
      <c r="N271" s="1105" t="s">
        <v>7054</v>
      </c>
      <c r="O271" s="1282" t="s">
        <v>1606</v>
      </c>
      <c r="P271" s="1282"/>
      <c r="Q271" s="1282"/>
      <c r="R271" s="1282"/>
    </row>
    <row r="272" spans="3:37" ht="15" hidden="1" customHeight="1" x14ac:dyDescent="0.25">
      <c r="N272" s="1105" t="s">
        <v>7055</v>
      </c>
      <c r="O272" s="1282" t="s">
        <v>1606</v>
      </c>
      <c r="P272" s="1282"/>
      <c r="Q272" s="1282"/>
      <c r="R272" s="1282"/>
    </row>
    <row r="273" spans="3:37" ht="15" hidden="1" customHeight="1" x14ac:dyDescent="0.25">
      <c r="N273" s="1105" t="s">
        <v>7056</v>
      </c>
      <c r="O273" s="1282" t="s">
        <v>1606</v>
      </c>
      <c r="P273" s="1282"/>
      <c r="Q273" s="1282"/>
      <c r="R273" s="1282"/>
    </row>
    <row r="274" spans="3:37" ht="15" hidden="1" customHeight="1" x14ac:dyDescent="0.25">
      <c r="N274" s="1105" t="s">
        <v>7057</v>
      </c>
      <c r="O274" s="1282" t="s">
        <v>1606</v>
      </c>
      <c r="P274" s="1282"/>
      <c r="Q274" s="1282"/>
      <c r="R274" s="1282"/>
    </row>
    <row r="275" spans="3:37" ht="7.5" hidden="1" customHeight="1" x14ac:dyDescent="0.25"/>
    <row r="276" spans="3:37" ht="15" hidden="1" customHeight="1" x14ac:dyDescent="0.25">
      <c r="C276" s="1290" t="s">
        <v>5100</v>
      </c>
      <c r="D276" s="1290"/>
      <c r="E276" s="1290"/>
      <c r="F276" s="1290"/>
      <c r="G276" s="1290"/>
      <c r="H276" s="1290"/>
      <c r="I276" s="1290"/>
      <c r="J276" s="1290"/>
      <c r="K276" s="1290"/>
      <c r="L276" s="1290"/>
      <c r="M276" s="1290"/>
      <c r="N276" s="1290"/>
      <c r="O276" s="1290"/>
      <c r="P276" s="1290"/>
      <c r="Q276" s="1290"/>
      <c r="R276" s="1290"/>
      <c r="S276" s="1290"/>
      <c r="T276" s="1290"/>
      <c r="U276" s="1290"/>
      <c r="V276" s="1290"/>
      <c r="W276" s="1290"/>
      <c r="X276" s="1290"/>
      <c r="Y276" s="1290"/>
      <c r="Z276" s="1290"/>
      <c r="AA276" s="1290"/>
      <c r="AB276" s="1290"/>
      <c r="AC276" s="1290"/>
      <c r="AD276" s="1290"/>
      <c r="AE276" s="1290"/>
      <c r="AF276" s="1290"/>
      <c r="AG276" s="1290"/>
      <c r="AH276" s="1290"/>
      <c r="AI276" s="1290"/>
      <c r="AJ276" s="1290"/>
      <c r="AK276" s="1225"/>
    </row>
    <row r="277" spans="3:37" ht="7.5" hidden="1" customHeight="1" x14ac:dyDescent="0.25">
      <c r="N277" s="1226"/>
      <c r="AB277" s="1227"/>
    </row>
    <row r="278" spans="3:37" hidden="1" x14ac:dyDescent="0.25">
      <c r="N278" s="1105" t="s">
        <v>7058</v>
      </c>
      <c r="O278" s="1282" t="s">
        <v>2443</v>
      </c>
      <c r="P278" s="1282"/>
      <c r="Q278" s="1282"/>
      <c r="R278" s="1282"/>
      <c r="S278" s="1282"/>
      <c r="T278" s="1282"/>
      <c r="U278" s="1282"/>
    </row>
    <row r="279" spans="3:37" ht="15" hidden="1" customHeight="1" x14ac:dyDescent="0.25"/>
    <row r="280" spans="3:37" ht="15" hidden="1" customHeight="1" x14ac:dyDescent="0.25">
      <c r="N280" s="1105" t="s">
        <v>1703</v>
      </c>
      <c r="O280" s="1289">
        <v>4</v>
      </c>
      <c r="P280" s="1289"/>
    </row>
    <row r="281" spans="3:37" ht="15" hidden="1" customHeight="1" x14ac:dyDescent="0.25">
      <c r="N281" s="1103" t="s">
        <v>6173</v>
      </c>
      <c r="O281" s="1282" t="s">
        <v>6172</v>
      </c>
      <c r="P281" s="1282"/>
      <c r="AB281" s="1227"/>
    </row>
    <row r="282" spans="3:37" ht="7.5" hidden="1" customHeight="1" x14ac:dyDescent="0.25">
      <c r="N282" s="1226"/>
      <c r="AB282" s="1227"/>
    </row>
    <row r="283" spans="3:37" ht="15" hidden="1" customHeight="1" x14ac:dyDescent="0.25">
      <c r="C283" s="1254"/>
      <c r="D283" s="1254"/>
      <c r="E283" s="1254"/>
      <c r="F283" s="1254"/>
      <c r="G283" s="1254"/>
      <c r="H283" s="1254"/>
      <c r="I283" s="1254"/>
      <c r="K283" s="1254"/>
      <c r="L283" s="1254"/>
      <c r="M283" s="1254"/>
      <c r="N283" s="1254"/>
      <c r="O283" s="1290" t="s">
        <v>1681</v>
      </c>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54"/>
      <c r="AK283" s="1225"/>
    </row>
    <row r="284" spans="3:37" ht="7.5" hidden="1" customHeight="1" x14ac:dyDescent="0.25">
      <c r="N284" s="1226"/>
      <c r="AB284" s="1227"/>
    </row>
    <row r="285" spans="3:37" ht="15" hidden="1" customHeight="1" x14ac:dyDescent="0.25">
      <c r="N285" s="1105" t="s">
        <v>1686</v>
      </c>
      <c r="O285" s="1303" t="s">
        <v>4531</v>
      </c>
      <c r="P285" s="1304"/>
      <c r="Q285" s="1304"/>
      <c r="R285" s="1304"/>
      <c r="S285" s="1304"/>
      <c r="T285" s="1304"/>
      <c r="U285" s="1304"/>
      <c r="V285" s="1304"/>
      <c r="W285" s="1304"/>
      <c r="X285" s="1304"/>
      <c r="Y285" s="1304"/>
      <c r="Z285" s="1304"/>
      <c r="AA285" s="1304"/>
      <c r="AB285" s="1304"/>
      <c r="AC285" s="1304"/>
      <c r="AD285" s="1304"/>
      <c r="AE285" s="1305"/>
      <c r="AF285" s="1280" t="s">
        <v>1665</v>
      </c>
      <c r="AG285" s="1280"/>
      <c r="AH285" s="1280"/>
      <c r="AI285" s="1280"/>
    </row>
    <row r="286" spans="3:37" ht="15" hidden="1" customHeight="1" x14ac:dyDescent="0.25">
      <c r="N286" s="1105" t="s">
        <v>1671</v>
      </c>
      <c r="O286" s="1291" t="s">
        <v>4532</v>
      </c>
      <c r="P286" s="1292"/>
      <c r="Q286" s="1292"/>
      <c r="R286" s="1292"/>
      <c r="S286" s="1292"/>
      <c r="T286" s="1292"/>
      <c r="U286" s="1292"/>
      <c r="V286" s="1292"/>
      <c r="W286" s="1292"/>
      <c r="X286" s="1292"/>
      <c r="Y286" s="1292"/>
      <c r="Z286" s="1292"/>
      <c r="AA286" s="1292"/>
      <c r="AB286" s="1292"/>
      <c r="AC286" s="1292"/>
      <c r="AD286" s="1292"/>
      <c r="AE286" s="1292"/>
      <c r="AF286" s="1292"/>
      <c r="AG286" s="1292"/>
      <c r="AH286" s="1292"/>
      <c r="AI286" s="1293"/>
    </row>
    <row r="287" spans="3:37" ht="15" hidden="1" customHeight="1" x14ac:dyDescent="0.25">
      <c r="N287" s="1105" t="s">
        <v>1696</v>
      </c>
      <c r="O287" s="1294" t="s">
        <v>4533</v>
      </c>
      <c r="P287" s="1295"/>
      <c r="Q287" s="1295"/>
      <c r="R287" s="1295"/>
      <c r="S287" s="1295"/>
      <c r="T287" s="1295"/>
      <c r="U287" s="1295"/>
      <c r="V287" s="1295"/>
      <c r="W287" s="1295"/>
      <c r="X287" s="1295"/>
      <c r="Y287" s="1295"/>
      <c r="Z287" s="1295"/>
      <c r="AA287" s="1295"/>
      <c r="AB287" s="1295"/>
      <c r="AC287" s="1295"/>
      <c r="AD287" s="1295"/>
      <c r="AE287" s="1295"/>
      <c r="AF287" s="1295"/>
      <c r="AG287" s="1295"/>
      <c r="AH287" s="1295"/>
      <c r="AI287" s="1296"/>
    </row>
    <row r="288" spans="3:37" ht="15" hidden="1" customHeight="1" x14ac:dyDescent="0.25">
      <c r="N288" s="1105" t="s">
        <v>1697</v>
      </c>
      <c r="O288" s="1294" t="s">
        <v>4534</v>
      </c>
      <c r="P288" s="1295"/>
      <c r="Q288" s="1295"/>
      <c r="R288" s="1295"/>
      <c r="S288" s="1295"/>
      <c r="T288" s="1295"/>
      <c r="U288" s="1295"/>
      <c r="V288" s="1295"/>
      <c r="W288" s="1295"/>
      <c r="X288" s="1295"/>
      <c r="Y288" s="1295"/>
      <c r="Z288" s="1295"/>
      <c r="AA288" s="1295"/>
      <c r="AB288" s="1295"/>
      <c r="AC288" s="1295"/>
      <c r="AD288" s="1295"/>
      <c r="AE288" s="1295"/>
      <c r="AF288" s="1295"/>
      <c r="AG288" s="1295"/>
      <c r="AH288" s="1295"/>
      <c r="AI288" s="1296"/>
    </row>
    <row r="289" spans="14:35" ht="7.5" hidden="1" customHeight="1" x14ac:dyDescent="0.25"/>
    <row r="290" spans="14:35" ht="15" hidden="1" customHeight="1" x14ac:dyDescent="0.25">
      <c r="N290" s="1105" t="s">
        <v>1687</v>
      </c>
      <c r="O290" s="1303" t="s">
        <v>1668</v>
      </c>
      <c r="P290" s="1304"/>
      <c r="Q290" s="1304"/>
      <c r="R290" s="1304"/>
      <c r="S290" s="1304"/>
      <c r="T290" s="1304"/>
      <c r="U290" s="1304"/>
      <c r="V290" s="1304"/>
      <c r="W290" s="1304"/>
      <c r="X290" s="1304"/>
      <c r="Y290" s="1304"/>
      <c r="Z290" s="1304"/>
      <c r="AA290" s="1304"/>
      <c r="AB290" s="1304"/>
      <c r="AC290" s="1304"/>
      <c r="AD290" s="1304"/>
      <c r="AE290" s="1305"/>
      <c r="AF290" s="1280" t="s">
        <v>1665</v>
      </c>
      <c r="AG290" s="1280"/>
      <c r="AH290" s="1280"/>
      <c r="AI290" s="1280"/>
    </row>
    <row r="291" spans="14:35" ht="15" hidden="1" customHeight="1" x14ac:dyDescent="0.25">
      <c r="N291" s="1105" t="s">
        <v>1671</v>
      </c>
      <c r="O291" s="1291" t="s">
        <v>1669</v>
      </c>
      <c r="P291" s="1292"/>
      <c r="Q291" s="1292"/>
      <c r="R291" s="1292"/>
      <c r="S291" s="1292"/>
      <c r="T291" s="1292"/>
      <c r="U291" s="1292"/>
      <c r="V291" s="1292"/>
      <c r="W291" s="1292"/>
      <c r="X291" s="1292"/>
      <c r="Y291" s="1292"/>
      <c r="Z291" s="1292"/>
      <c r="AA291" s="1292"/>
      <c r="AB291" s="1292"/>
      <c r="AC291" s="1292"/>
      <c r="AD291" s="1292"/>
      <c r="AE291" s="1292"/>
      <c r="AF291" s="1292"/>
      <c r="AG291" s="1292"/>
      <c r="AH291" s="1292"/>
      <c r="AI291" s="1293"/>
    </row>
    <row r="292" spans="14:35" ht="15" hidden="1" customHeight="1" x14ac:dyDescent="0.25">
      <c r="N292" s="1105" t="s">
        <v>1696</v>
      </c>
      <c r="O292" s="1294" t="s">
        <v>1699</v>
      </c>
      <c r="P292" s="1295"/>
      <c r="Q292" s="1295"/>
      <c r="R292" s="1295"/>
      <c r="S292" s="1295"/>
      <c r="T292" s="1295"/>
      <c r="U292" s="1295"/>
      <c r="V292" s="1295"/>
      <c r="W292" s="1295"/>
      <c r="X292" s="1295"/>
      <c r="Y292" s="1295"/>
      <c r="Z292" s="1295"/>
      <c r="AA292" s="1295"/>
      <c r="AB292" s="1295"/>
      <c r="AC292" s="1295"/>
      <c r="AD292" s="1295"/>
      <c r="AE292" s="1295"/>
      <c r="AF292" s="1295"/>
      <c r="AG292" s="1295"/>
      <c r="AH292" s="1295"/>
      <c r="AI292" s="1296"/>
    </row>
    <row r="293" spans="14:35" ht="15" hidden="1" customHeight="1" x14ac:dyDescent="0.25">
      <c r="N293" s="1105" t="s">
        <v>1697</v>
      </c>
      <c r="O293" s="1294" t="s">
        <v>1698</v>
      </c>
      <c r="P293" s="1295"/>
      <c r="Q293" s="1295"/>
      <c r="R293" s="1295"/>
      <c r="S293" s="1295"/>
      <c r="T293" s="1295"/>
      <c r="U293" s="1295"/>
      <c r="V293" s="1295"/>
      <c r="W293" s="1295"/>
      <c r="X293" s="1295"/>
      <c r="Y293" s="1295"/>
      <c r="Z293" s="1295"/>
      <c r="AA293" s="1295"/>
      <c r="AB293" s="1295"/>
      <c r="AC293" s="1295"/>
      <c r="AD293" s="1295"/>
      <c r="AE293" s="1295"/>
      <c r="AF293" s="1295"/>
      <c r="AG293" s="1295"/>
      <c r="AH293" s="1295"/>
      <c r="AI293" s="1296"/>
    </row>
    <row r="294" spans="14:35" ht="7.5" hidden="1" customHeight="1" x14ac:dyDescent="0.25"/>
    <row r="295" spans="14:35" ht="15" hidden="1" customHeight="1" x14ac:dyDescent="0.25">
      <c r="N295" s="1105" t="s">
        <v>1688</v>
      </c>
      <c r="O295" s="1303" t="s">
        <v>1673</v>
      </c>
      <c r="P295" s="1304"/>
      <c r="Q295" s="1304"/>
      <c r="R295" s="1304"/>
      <c r="S295" s="1304"/>
      <c r="T295" s="1304"/>
      <c r="U295" s="1304"/>
      <c r="V295" s="1304"/>
      <c r="W295" s="1304"/>
      <c r="X295" s="1304"/>
      <c r="Y295" s="1304"/>
      <c r="Z295" s="1304"/>
      <c r="AA295" s="1304"/>
      <c r="AB295" s="1304"/>
      <c r="AC295" s="1304"/>
      <c r="AD295" s="1304"/>
      <c r="AE295" s="1305"/>
      <c r="AF295" s="1280" t="s">
        <v>1665</v>
      </c>
      <c r="AG295" s="1280"/>
      <c r="AH295" s="1280"/>
      <c r="AI295" s="1280"/>
    </row>
    <row r="296" spans="14:35" ht="15" hidden="1" customHeight="1" x14ac:dyDescent="0.25">
      <c r="N296" s="1105" t="s">
        <v>1671</v>
      </c>
      <c r="O296" s="1291" t="s">
        <v>1672</v>
      </c>
      <c r="P296" s="1292"/>
      <c r="Q296" s="1292"/>
      <c r="R296" s="1292"/>
      <c r="S296" s="1292"/>
      <c r="T296" s="1292"/>
      <c r="U296" s="1292"/>
      <c r="V296" s="1292"/>
      <c r="W296" s="1292"/>
      <c r="X296" s="1292"/>
      <c r="Y296" s="1292"/>
      <c r="Z296" s="1292"/>
      <c r="AA296" s="1292"/>
      <c r="AB296" s="1292"/>
      <c r="AC296" s="1292"/>
      <c r="AD296" s="1292"/>
      <c r="AE296" s="1292"/>
      <c r="AF296" s="1292"/>
      <c r="AG296" s="1292"/>
      <c r="AH296" s="1292"/>
      <c r="AI296" s="1293"/>
    </row>
    <row r="297" spans="14:35" ht="15" hidden="1" customHeight="1" x14ac:dyDescent="0.25">
      <c r="N297" s="1105" t="s">
        <v>1696</v>
      </c>
      <c r="O297" s="1294" t="s">
        <v>1699</v>
      </c>
      <c r="P297" s="1295"/>
      <c r="Q297" s="1295"/>
      <c r="R297" s="1295"/>
      <c r="S297" s="1295"/>
      <c r="T297" s="1295"/>
      <c r="U297" s="1295"/>
      <c r="V297" s="1295"/>
      <c r="W297" s="1295"/>
      <c r="X297" s="1295"/>
      <c r="Y297" s="1295"/>
      <c r="Z297" s="1295"/>
      <c r="AA297" s="1295"/>
      <c r="AB297" s="1295"/>
      <c r="AC297" s="1295"/>
      <c r="AD297" s="1295"/>
      <c r="AE297" s="1295"/>
      <c r="AF297" s="1295"/>
      <c r="AG297" s="1295"/>
      <c r="AH297" s="1295"/>
      <c r="AI297" s="1296"/>
    </row>
    <row r="298" spans="14:35" ht="15" hidden="1" customHeight="1" x14ac:dyDescent="0.25">
      <c r="N298" s="1105" t="s">
        <v>1697</v>
      </c>
      <c r="O298" s="1294" t="s">
        <v>1701</v>
      </c>
      <c r="P298" s="1295"/>
      <c r="Q298" s="1295"/>
      <c r="R298" s="1295"/>
      <c r="S298" s="1295"/>
      <c r="T298" s="1295"/>
      <c r="U298" s="1295"/>
      <c r="V298" s="1295"/>
      <c r="W298" s="1295"/>
      <c r="X298" s="1295"/>
      <c r="Y298" s="1295"/>
      <c r="Z298" s="1295"/>
      <c r="AA298" s="1295"/>
      <c r="AB298" s="1295"/>
      <c r="AC298" s="1295"/>
      <c r="AD298" s="1295"/>
      <c r="AE298" s="1295"/>
      <c r="AF298" s="1295"/>
      <c r="AG298" s="1295"/>
      <c r="AH298" s="1295"/>
      <c r="AI298" s="1296"/>
    </row>
    <row r="299" spans="14:35" ht="7.5" hidden="1" customHeight="1" x14ac:dyDescent="0.25"/>
    <row r="300" spans="14:35" ht="15" hidden="1" customHeight="1" x14ac:dyDescent="0.25">
      <c r="N300" s="1105" t="s">
        <v>1689</v>
      </c>
      <c r="O300" s="1303" t="s">
        <v>4535</v>
      </c>
      <c r="P300" s="1304"/>
      <c r="Q300" s="1304"/>
      <c r="R300" s="1304"/>
      <c r="S300" s="1304"/>
      <c r="T300" s="1304"/>
      <c r="U300" s="1304"/>
      <c r="V300" s="1304"/>
      <c r="W300" s="1304"/>
      <c r="X300" s="1304"/>
      <c r="Y300" s="1304"/>
      <c r="Z300" s="1304"/>
      <c r="AA300" s="1304"/>
      <c r="AB300" s="1304"/>
      <c r="AC300" s="1304"/>
      <c r="AD300" s="1304"/>
      <c r="AE300" s="1305"/>
      <c r="AF300" s="1280" t="s">
        <v>1665</v>
      </c>
      <c r="AG300" s="1280"/>
      <c r="AH300" s="1280"/>
      <c r="AI300" s="1280"/>
    </row>
    <row r="301" spans="14:35" ht="15" hidden="1" customHeight="1" x14ac:dyDescent="0.25">
      <c r="N301" s="1105" t="s">
        <v>1671</v>
      </c>
      <c r="O301" s="1291" t="s">
        <v>4536</v>
      </c>
      <c r="P301" s="1292"/>
      <c r="Q301" s="1292"/>
      <c r="R301" s="1292"/>
      <c r="S301" s="1292"/>
      <c r="T301" s="1292"/>
      <c r="U301" s="1292"/>
      <c r="V301" s="1292"/>
      <c r="W301" s="1292"/>
      <c r="X301" s="1292"/>
      <c r="Y301" s="1292"/>
      <c r="Z301" s="1292"/>
      <c r="AA301" s="1292"/>
      <c r="AB301" s="1292"/>
      <c r="AC301" s="1292"/>
      <c r="AD301" s="1292"/>
      <c r="AE301" s="1292"/>
      <c r="AF301" s="1292"/>
      <c r="AG301" s="1292"/>
      <c r="AH301" s="1292"/>
      <c r="AI301" s="1293"/>
    </row>
    <row r="302" spans="14:35" ht="15" hidden="1" customHeight="1" x14ac:dyDescent="0.25">
      <c r="N302" s="1105" t="s">
        <v>1696</v>
      </c>
      <c r="O302" s="1294" t="s">
        <v>1699</v>
      </c>
      <c r="P302" s="1295"/>
      <c r="Q302" s="1295"/>
      <c r="R302" s="1295"/>
      <c r="S302" s="1295"/>
      <c r="T302" s="1295"/>
      <c r="U302" s="1295"/>
      <c r="V302" s="1295"/>
      <c r="W302" s="1295"/>
      <c r="X302" s="1295"/>
      <c r="Y302" s="1295"/>
      <c r="Z302" s="1295"/>
      <c r="AA302" s="1295"/>
      <c r="AB302" s="1295"/>
      <c r="AC302" s="1295"/>
      <c r="AD302" s="1295"/>
      <c r="AE302" s="1295"/>
      <c r="AF302" s="1295"/>
      <c r="AG302" s="1295"/>
      <c r="AH302" s="1295"/>
      <c r="AI302" s="1296"/>
    </row>
    <row r="303" spans="14:35" ht="15" hidden="1" customHeight="1" x14ac:dyDescent="0.25">
      <c r="N303" s="1105" t="s">
        <v>1697</v>
      </c>
      <c r="O303" s="1294" t="s">
        <v>4537</v>
      </c>
      <c r="P303" s="1295"/>
      <c r="Q303" s="1295"/>
      <c r="R303" s="1295"/>
      <c r="S303" s="1295"/>
      <c r="T303" s="1295"/>
      <c r="U303" s="1295"/>
      <c r="V303" s="1295"/>
      <c r="W303" s="1295"/>
      <c r="X303" s="1295"/>
      <c r="Y303" s="1295"/>
      <c r="Z303" s="1295"/>
      <c r="AA303" s="1295"/>
      <c r="AB303" s="1295"/>
      <c r="AC303" s="1295"/>
      <c r="AD303" s="1295"/>
      <c r="AE303" s="1295"/>
      <c r="AF303" s="1295"/>
      <c r="AG303" s="1295"/>
      <c r="AH303" s="1295"/>
      <c r="AI303" s="1296"/>
    </row>
    <row r="304" spans="14:35" ht="7.5" hidden="1" customHeight="1" x14ac:dyDescent="0.25"/>
    <row r="305" spans="3:37" ht="15" hidden="1" customHeight="1" x14ac:dyDescent="0.25">
      <c r="N305" s="1105" t="s">
        <v>1690</v>
      </c>
      <c r="O305" s="1303" t="s">
        <v>1667</v>
      </c>
      <c r="P305" s="1304"/>
      <c r="Q305" s="1304"/>
      <c r="R305" s="1304"/>
      <c r="S305" s="1304"/>
      <c r="T305" s="1304"/>
      <c r="U305" s="1304"/>
      <c r="V305" s="1304"/>
      <c r="W305" s="1304"/>
      <c r="X305" s="1304"/>
      <c r="Y305" s="1304"/>
      <c r="Z305" s="1304"/>
      <c r="AA305" s="1304"/>
      <c r="AB305" s="1304"/>
      <c r="AC305" s="1304"/>
      <c r="AD305" s="1304"/>
      <c r="AE305" s="1305"/>
      <c r="AF305" s="1280" t="s">
        <v>1665</v>
      </c>
      <c r="AG305" s="1280"/>
      <c r="AH305" s="1280"/>
      <c r="AI305" s="1280"/>
    </row>
    <row r="306" spans="3:37" ht="15" hidden="1" customHeight="1" x14ac:dyDescent="0.25">
      <c r="N306" s="1105" t="s">
        <v>1671</v>
      </c>
      <c r="O306" s="1291" t="s">
        <v>1670</v>
      </c>
      <c r="P306" s="1292"/>
      <c r="Q306" s="1292"/>
      <c r="R306" s="1292"/>
      <c r="S306" s="1292"/>
      <c r="T306" s="1292"/>
      <c r="U306" s="1292"/>
      <c r="V306" s="1292"/>
      <c r="W306" s="1292"/>
      <c r="X306" s="1292"/>
      <c r="Y306" s="1292"/>
      <c r="Z306" s="1292"/>
      <c r="AA306" s="1292"/>
      <c r="AB306" s="1292"/>
      <c r="AC306" s="1292"/>
      <c r="AD306" s="1292"/>
      <c r="AE306" s="1292"/>
      <c r="AF306" s="1292"/>
      <c r="AG306" s="1292"/>
      <c r="AH306" s="1292"/>
      <c r="AI306" s="1293"/>
    </row>
    <row r="307" spans="3:37" ht="15" hidden="1" customHeight="1" x14ac:dyDescent="0.25">
      <c r="N307" s="1105" t="s">
        <v>1696</v>
      </c>
      <c r="O307" s="1294" t="s">
        <v>1699</v>
      </c>
      <c r="P307" s="1295"/>
      <c r="Q307" s="1295"/>
      <c r="R307" s="1295"/>
      <c r="S307" s="1295"/>
      <c r="T307" s="1295"/>
      <c r="U307" s="1295"/>
      <c r="V307" s="1295"/>
      <c r="W307" s="1295"/>
      <c r="X307" s="1295"/>
      <c r="Y307" s="1295"/>
      <c r="Z307" s="1295"/>
      <c r="AA307" s="1295"/>
      <c r="AB307" s="1295"/>
      <c r="AC307" s="1295"/>
      <c r="AD307" s="1295"/>
      <c r="AE307" s="1295"/>
      <c r="AF307" s="1295"/>
      <c r="AG307" s="1295"/>
      <c r="AH307" s="1295"/>
      <c r="AI307" s="1296"/>
    </row>
    <row r="308" spans="3:37" ht="15" hidden="1" customHeight="1" x14ac:dyDescent="0.25">
      <c r="N308" s="1105" t="s">
        <v>1697</v>
      </c>
      <c r="O308" s="1294" t="s">
        <v>1700</v>
      </c>
      <c r="P308" s="1295"/>
      <c r="Q308" s="1295"/>
      <c r="R308" s="1295"/>
      <c r="S308" s="1295"/>
      <c r="T308" s="1295"/>
      <c r="U308" s="1295"/>
      <c r="V308" s="1295"/>
      <c r="W308" s="1295"/>
      <c r="X308" s="1295"/>
      <c r="Y308" s="1295"/>
      <c r="Z308" s="1295"/>
      <c r="AA308" s="1295"/>
      <c r="AB308" s="1295"/>
      <c r="AC308" s="1295"/>
      <c r="AD308" s="1295"/>
      <c r="AE308" s="1295"/>
      <c r="AF308" s="1295"/>
      <c r="AG308" s="1295"/>
      <c r="AH308" s="1295"/>
      <c r="AI308" s="1296"/>
    </row>
    <row r="309" spans="3:37" ht="7.5" hidden="1" customHeight="1" x14ac:dyDescent="0.25"/>
    <row r="310" spans="3:37" ht="15" hidden="1" customHeight="1" x14ac:dyDescent="0.25">
      <c r="N310" s="1105" t="s">
        <v>1702</v>
      </c>
      <c r="O310" s="1303" t="s">
        <v>4538</v>
      </c>
      <c r="P310" s="1304"/>
      <c r="Q310" s="1304"/>
      <c r="R310" s="1304"/>
      <c r="S310" s="1304"/>
      <c r="T310" s="1304"/>
      <c r="U310" s="1304"/>
      <c r="V310" s="1304"/>
      <c r="W310" s="1304"/>
      <c r="X310" s="1304"/>
      <c r="Y310" s="1304"/>
      <c r="Z310" s="1304"/>
      <c r="AA310" s="1304"/>
      <c r="AB310" s="1304"/>
      <c r="AC310" s="1304"/>
      <c r="AD310" s="1304"/>
      <c r="AE310" s="1305"/>
      <c r="AF310" s="1280" t="s">
        <v>1665</v>
      </c>
      <c r="AG310" s="1280"/>
      <c r="AH310" s="1280"/>
      <c r="AI310" s="1280"/>
    </row>
    <row r="311" spans="3:37" ht="15" hidden="1" customHeight="1" x14ac:dyDescent="0.25">
      <c r="N311" s="1105" t="s">
        <v>1671</v>
      </c>
      <c r="O311" s="1291" t="s">
        <v>4539</v>
      </c>
      <c r="P311" s="1292"/>
      <c r="Q311" s="1292"/>
      <c r="R311" s="1292"/>
      <c r="S311" s="1292"/>
      <c r="T311" s="1292"/>
      <c r="U311" s="1292"/>
      <c r="V311" s="1292"/>
      <c r="W311" s="1292"/>
      <c r="X311" s="1292"/>
      <c r="Y311" s="1292"/>
      <c r="Z311" s="1292"/>
      <c r="AA311" s="1292"/>
      <c r="AB311" s="1292"/>
      <c r="AC311" s="1292"/>
      <c r="AD311" s="1292"/>
      <c r="AE311" s="1292"/>
      <c r="AF311" s="1292"/>
      <c r="AG311" s="1292"/>
      <c r="AH311" s="1292"/>
      <c r="AI311" s="1293"/>
    </row>
    <row r="312" spans="3:37" ht="15" hidden="1" customHeight="1" x14ac:dyDescent="0.25">
      <c r="N312" s="1105" t="s">
        <v>1696</v>
      </c>
      <c r="O312" s="1294" t="s">
        <v>4540</v>
      </c>
      <c r="P312" s="1295"/>
      <c r="Q312" s="1295"/>
      <c r="R312" s="1295"/>
      <c r="S312" s="1295"/>
      <c r="T312" s="1295"/>
      <c r="U312" s="1295"/>
      <c r="V312" s="1295"/>
      <c r="W312" s="1295"/>
      <c r="X312" s="1295"/>
      <c r="Y312" s="1295"/>
      <c r="Z312" s="1295"/>
      <c r="AA312" s="1295"/>
      <c r="AB312" s="1295"/>
      <c r="AC312" s="1295"/>
      <c r="AD312" s="1295"/>
      <c r="AE312" s="1295"/>
      <c r="AF312" s="1295"/>
      <c r="AG312" s="1295"/>
      <c r="AH312" s="1295"/>
      <c r="AI312" s="1296"/>
    </row>
    <row r="313" spans="3:37" ht="15" hidden="1" customHeight="1" x14ac:dyDescent="0.25">
      <c r="N313" s="1105" t="s">
        <v>1697</v>
      </c>
      <c r="O313" s="1294" t="s">
        <v>4540</v>
      </c>
      <c r="P313" s="1295"/>
      <c r="Q313" s="1295"/>
      <c r="R313" s="1295"/>
      <c r="S313" s="1295"/>
      <c r="T313" s="1295"/>
      <c r="U313" s="1295"/>
      <c r="V313" s="1295"/>
      <c r="W313" s="1295"/>
      <c r="X313" s="1295"/>
      <c r="Y313" s="1295"/>
      <c r="Z313" s="1295"/>
      <c r="AA313" s="1295"/>
      <c r="AB313" s="1295"/>
      <c r="AC313" s="1295"/>
      <c r="AD313" s="1295"/>
      <c r="AE313" s="1295"/>
      <c r="AF313" s="1295"/>
      <c r="AG313" s="1295"/>
      <c r="AH313" s="1295"/>
      <c r="AI313" s="1296"/>
    </row>
    <row r="314" spans="3:37" ht="15" hidden="1" customHeight="1" x14ac:dyDescent="0.25">
      <c r="N314" s="1226"/>
      <c r="AB314" s="1227"/>
    </row>
    <row r="315" spans="3:37" hidden="1" x14ac:dyDescent="0.25">
      <c r="N315" s="1248" t="s">
        <v>1678</v>
      </c>
      <c r="O315" s="1280" t="s">
        <v>6963</v>
      </c>
      <c r="P315" s="1280"/>
      <c r="Q315" s="1280"/>
      <c r="R315" s="1280"/>
      <c r="S315" s="1280"/>
      <c r="T315" s="1280"/>
      <c r="U315" s="1280"/>
      <c r="V315" s="1280"/>
      <c r="AK315" s="1225"/>
    </row>
    <row r="316" spans="3:37" ht="7.5" hidden="1" customHeight="1" x14ac:dyDescent="0.25">
      <c r="N316" s="1105"/>
      <c r="O316" s="1249"/>
      <c r="P316" s="1249"/>
      <c r="Q316" s="1249"/>
      <c r="R316" s="1249"/>
      <c r="S316" s="1249"/>
      <c r="T316" s="1249"/>
      <c r="U316" s="1249"/>
      <c r="V316" s="1249"/>
      <c r="AK316" s="1225"/>
    </row>
    <row r="317" spans="3:37" ht="15" hidden="1" customHeight="1" x14ac:dyDescent="0.25">
      <c r="C317" s="1315" t="s">
        <v>1685</v>
      </c>
      <c r="D317" s="1315"/>
      <c r="E317" s="1315"/>
      <c r="F317" s="1315"/>
      <c r="G317" s="1315"/>
      <c r="H317" s="1315"/>
      <c r="I317" s="1315"/>
      <c r="J317" s="1315"/>
      <c r="K317" s="1315"/>
      <c r="L317" s="1315"/>
      <c r="M317" s="1315"/>
      <c r="N317" s="1315"/>
      <c r="O317" s="1315"/>
      <c r="P317" s="1315"/>
      <c r="Q317" s="1315"/>
      <c r="R317" s="1315"/>
      <c r="S317" s="1315"/>
      <c r="T317" s="1315"/>
      <c r="U317" s="1315"/>
      <c r="V317" s="1315"/>
      <c r="W317" s="1315"/>
      <c r="X317" s="1315"/>
      <c r="Y317" s="1315"/>
      <c r="Z317" s="1315"/>
      <c r="AA317" s="1315"/>
      <c r="AB317" s="1315"/>
      <c r="AC317" s="1315"/>
      <c r="AD317" s="1315"/>
      <c r="AE317" s="1315"/>
      <c r="AF317" s="1315"/>
      <c r="AG317" s="1315"/>
      <c r="AH317" s="1315"/>
      <c r="AI317" s="1315"/>
      <c r="AJ317" s="1315"/>
      <c r="AK317" s="1225"/>
    </row>
    <row r="318" spans="3:37" ht="7.5" hidden="1" customHeight="1" x14ac:dyDescent="0.25">
      <c r="N318" s="1226"/>
      <c r="AB318" s="1227"/>
      <c r="AK318" s="1225"/>
    </row>
    <row r="319" spans="3:37" ht="15" hidden="1" customHeight="1" x14ac:dyDescent="0.25">
      <c r="N319" s="1105" t="s">
        <v>1686</v>
      </c>
      <c r="O319" s="1279"/>
      <c r="P319" s="1279"/>
      <c r="Q319" s="1279"/>
      <c r="R319" s="1279"/>
      <c r="S319" s="1279"/>
      <c r="T319" s="1279"/>
      <c r="U319" s="1279"/>
      <c r="V319" s="1279"/>
      <c r="W319" s="1279"/>
      <c r="X319" s="1279"/>
      <c r="Y319" s="1279"/>
      <c r="Z319" s="1279"/>
      <c r="AA319" s="1279"/>
      <c r="AB319" s="1279"/>
      <c r="AC319" s="1279"/>
      <c r="AD319" s="1279"/>
      <c r="AE319" s="1279"/>
      <c r="AF319" s="1280" t="s">
        <v>1606</v>
      </c>
      <c r="AG319" s="1280"/>
      <c r="AH319" s="1280"/>
      <c r="AI319" s="1280"/>
      <c r="AK319" s="1225"/>
    </row>
    <row r="320" spans="3:37" ht="15" hidden="1" customHeight="1" x14ac:dyDescent="0.25">
      <c r="N320" s="1105" t="s">
        <v>1683</v>
      </c>
      <c r="O320" s="1279"/>
      <c r="P320" s="1279"/>
      <c r="Q320" s="1279"/>
      <c r="R320" s="1279"/>
      <c r="S320" s="1279"/>
      <c r="T320" s="1279"/>
      <c r="U320" s="1279"/>
      <c r="V320" s="1279"/>
      <c r="W320" s="1279"/>
      <c r="X320" s="1279"/>
      <c r="Y320" s="1279"/>
      <c r="Z320" s="1279"/>
      <c r="AA320" s="1279"/>
      <c r="AB320" s="1279"/>
      <c r="AC320" s="1279"/>
      <c r="AD320" s="1279"/>
      <c r="AE320" s="1279"/>
      <c r="AF320" s="1279"/>
      <c r="AG320" s="1279"/>
      <c r="AH320" s="1279"/>
      <c r="AI320" s="1279"/>
      <c r="AK320" s="1225"/>
    </row>
    <row r="321" spans="14:37" ht="15" hidden="1" customHeight="1" x14ac:dyDescent="0.25">
      <c r="N321" s="1105" t="s">
        <v>1696</v>
      </c>
      <c r="O321" s="1279"/>
      <c r="P321" s="1279"/>
      <c r="Q321" s="1279"/>
      <c r="R321" s="1279"/>
      <c r="S321" s="1279"/>
      <c r="T321" s="1279"/>
      <c r="U321" s="1279"/>
      <c r="V321" s="1279"/>
      <c r="W321" s="1279"/>
      <c r="X321" s="1279"/>
      <c r="Y321" s="1279"/>
      <c r="Z321" s="1279"/>
      <c r="AA321" s="1279"/>
      <c r="AB321" s="1279"/>
      <c r="AC321" s="1279"/>
      <c r="AD321" s="1279"/>
      <c r="AE321" s="1279"/>
      <c r="AF321" s="1279"/>
      <c r="AG321" s="1279"/>
      <c r="AH321" s="1279"/>
      <c r="AI321" s="1279"/>
      <c r="AK321" s="1225"/>
    </row>
    <row r="322" spans="14:37" ht="15" hidden="1" customHeight="1" x14ac:dyDescent="0.25">
      <c r="N322" s="1105" t="s">
        <v>1697</v>
      </c>
      <c r="O322" s="1314"/>
      <c r="P322" s="1314"/>
      <c r="Q322" s="1314"/>
      <c r="R322" s="1314"/>
      <c r="S322" s="1314"/>
      <c r="T322" s="1314"/>
      <c r="U322" s="1314"/>
      <c r="V322" s="1314"/>
      <c r="W322" s="1314"/>
      <c r="X322" s="1314"/>
      <c r="Y322" s="1314"/>
      <c r="Z322" s="1314"/>
      <c r="AA322" s="1314"/>
      <c r="AB322" s="1314"/>
      <c r="AC322" s="1314"/>
      <c r="AD322" s="1314"/>
      <c r="AE322" s="1314"/>
      <c r="AF322" s="1314"/>
      <c r="AG322" s="1314"/>
      <c r="AH322" s="1314"/>
      <c r="AI322" s="1314"/>
      <c r="AK322" s="1225"/>
    </row>
    <row r="323" spans="14:37" ht="7.5" hidden="1" customHeight="1" x14ac:dyDescent="0.25">
      <c r="AK323" s="1225"/>
    </row>
    <row r="324" spans="14:37" ht="15" hidden="1" customHeight="1" x14ac:dyDescent="0.25">
      <c r="N324" s="1105" t="s">
        <v>1687</v>
      </c>
      <c r="O324" s="1279"/>
      <c r="P324" s="1279"/>
      <c r="Q324" s="1279"/>
      <c r="R324" s="1279"/>
      <c r="S324" s="1279"/>
      <c r="T324" s="1279"/>
      <c r="U324" s="1279"/>
      <c r="V324" s="1279"/>
      <c r="W324" s="1279"/>
      <c r="X324" s="1279"/>
      <c r="Y324" s="1279"/>
      <c r="Z324" s="1279"/>
      <c r="AA324" s="1279"/>
      <c r="AB324" s="1279"/>
      <c r="AC324" s="1279"/>
      <c r="AD324" s="1279"/>
      <c r="AE324" s="1279"/>
      <c r="AF324" s="1280" t="s">
        <v>1606</v>
      </c>
      <c r="AG324" s="1280"/>
      <c r="AH324" s="1280"/>
      <c r="AI324" s="1280"/>
      <c r="AK324" s="1225"/>
    </row>
    <row r="325" spans="14:37" ht="15" hidden="1" customHeight="1" x14ac:dyDescent="0.25">
      <c r="N325" s="1105" t="s">
        <v>1683</v>
      </c>
      <c r="O325" s="1279"/>
      <c r="P325" s="1279"/>
      <c r="Q325" s="1279"/>
      <c r="R325" s="1279"/>
      <c r="S325" s="1279"/>
      <c r="T325" s="1279"/>
      <c r="U325" s="1279"/>
      <c r="V325" s="1279"/>
      <c r="W325" s="1279"/>
      <c r="X325" s="1279"/>
      <c r="Y325" s="1279"/>
      <c r="Z325" s="1279"/>
      <c r="AA325" s="1279"/>
      <c r="AB325" s="1279"/>
      <c r="AC325" s="1279"/>
      <c r="AD325" s="1279"/>
      <c r="AE325" s="1279"/>
      <c r="AF325" s="1279"/>
      <c r="AG325" s="1279"/>
      <c r="AH325" s="1279"/>
      <c r="AI325" s="1279"/>
      <c r="AK325" s="1225"/>
    </row>
    <row r="326" spans="14:37" ht="15" hidden="1" customHeight="1" x14ac:dyDescent="0.25">
      <c r="N326" s="1105" t="s">
        <v>1696</v>
      </c>
      <c r="O326" s="1279"/>
      <c r="P326" s="1279"/>
      <c r="Q326" s="1279"/>
      <c r="R326" s="1279"/>
      <c r="S326" s="1279"/>
      <c r="T326" s="1279"/>
      <c r="U326" s="1279"/>
      <c r="V326" s="1279"/>
      <c r="W326" s="1279"/>
      <c r="X326" s="1279"/>
      <c r="Y326" s="1279"/>
      <c r="Z326" s="1279"/>
      <c r="AA326" s="1279"/>
      <c r="AB326" s="1279"/>
      <c r="AC326" s="1279"/>
      <c r="AD326" s="1279"/>
      <c r="AE326" s="1279"/>
      <c r="AF326" s="1279"/>
      <c r="AG326" s="1279"/>
      <c r="AH326" s="1279"/>
      <c r="AI326" s="1279"/>
      <c r="AK326" s="1225"/>
    </row>
    <row r="327" spans="14:37" ht="15" hidden="1" customHeight="1" x14ac:dyDescent="0.25">
      <c r="N327" s="1105" t="s">
        <v>1697</v>
      </c>
      <c r="O327" s="1279"/>
      <c r="P327" s="1279"/>
      <c r="Q327" s="1279"/>
      <c r="R327" s="1279"/>
      <c r="S327" s="1279"/>
      <c r="T327" s="1279"/>
      <c r="U327" s="1279"/>
      <c r="V327" s="1279"/>
      <c r="W327" s="1279"/>
      <c r="X327" s="1279"/>
      <c r="Y327" s="1279"/>
      <c r="Z327" s="1279"/>
      <c r="AA327" s="1279"/>
      <c r="AB327" s="1279"/>
      <c r="AC327" s="1279"/>
      <c r="AD327" s="1279"/>
      <c r="AE327" s="1279"/>
      <c r="AF327" s="1279"/>
      <c r="AG327" s="1279"/>
      <c r="AH327" s="1279"/>
      <c r="AI327" s="1279"/>
      <c r="AK327" s="1225"/>
    </row>
    <row r="328" spans="14:37" ht="7.5" hidden="1" customHeight="1" x14ac:dyDescent="0.25">
      <c r="AK328" s="1225"/>
    </row>
    <row r="329" spans="14:37" ht="15" hidden="1" customHeight="1" x14ac:dyDescent="0.25">
      <c r="N329" s="1105" t="s">
        <v>1688</v>
      </c>
      <c r="O329" s="1279"/>
      <c r="P329" s="1279"/>
      <c r="Q329" s="1279"/>
      <c r="R329" s="1279"/>
      <c r="S329" s="1279"/>
      <c r="T329" s="1279"/>
      <c r="U329" s="1279"/>
      <c r="V329" s="1279"/>
      <c r="W329" s="1279"/>
      <c r="X329" s="1279"/>
      <c r="Y329" s="1279"/>
      <c r="Z329" s="1279"/>
      <c r="AA329" s="1279"/>
      <c r="AB329" s="1279"/>
      <c r="AC329" s="1279"/>
      <c r="AD329" s="1279"/>
      <c r="AE329" s="1279"/>
      <c r="AF329" s="1280" t="s">
        <v>1606</v>
      </c>
      <c r="AG329" s="1280"/>
      <c r="AH329" s="1280"/>
      <c r="AI329" s="1280"/>
      <c r="AK329" s="1225"/>
    </row>
    <row r="330" spans="14:37" ht="15" hidden="1" customHeight="1" x14ac:dyDescent="0.25">
      <c r="N330" s="1105" t="s">
        <v>1683</v>
      </c>
      <c r="O330" s="1279"/>
      <c r="P330" s="1279"/>
      <c r="Q330" s="1279"/>
      <c r="R330" s="1279"/>
      <c r="S330" s="1279"/>
      <c r="T330" s="1279"/>
      <c r="U330" s="1279"/>
      <c r="V330" s="1279"/>
      <c r="W330" s="1279"/>
      <c r="X330" s="1279"/>
      <c r="Y330" s="1279"/>
      <c r="Z330" s="1279"/>
      <c r="AA330" s="1279"/>
      <c r="AB330" s="1279"/>
      <c r="AC330" s="1279"/>
      <c r="AD330" s="1279"/>
      <c r="AE330" s="1279"/>
      <c r="AF330" s="1279"/>
      <c r="AG330" s="1279"/>
      <c r="AH330" s="1279"/>
      <c r="AI330" s="1279"/>
      <c r="AK330" s="1225"/>
    </row>
    <row r="331" spans="14:37" ht="15" hidden="1" customHeight="1" x14ac:dyDescent="0.25">
      <c r="N331" s="1105" t="s">
        <v>1696</v>
      </c>
      <c r="O331" s="1279"/>
      <c r="P331" s="1279"/>
      <c r="Q331" s="1279"/>
      <c r="R331" s="1279"/>
      <c r="S331" s="1279"/>
      <c r="T331" s="1279"/>
      <c r="U331" s="1279"/>
      <c r="V331" s="1279"/>
      <c r="W331" s="1279"/>
      <c r="X331" s="1279"/>
      <c r="Y331" s="1279"/>
      <c r="Z331" s="1279"/>
      <c r="AA331" s="1279"/>
      <c r="AB331" s="1279"/>
      <c r="AC331" s="1279"/>
      <c r="AD331" s="1279"/>
      <c r="AE331" s="1279"/>
      <c r="AF331" s="1279"/>
      <c r="AG331" s="1279"/>
      <c r="AH331" s="1279"/>
      <c r="AI331" s="1279"/>
      <c r="AK331" s="1225"/>
    </row>
    <row r="332" spans="14:37" ht="15" hidden="1" customHeight="1" x14ac:dyDescent="0.25">
      <c r="N332" s="1105" t="s">
        <v>1697</v>
      </c>
      <c r="O332" s="1279"/>
      <c r="P332" s="1279"/>
      <c r="Q332" s="1279"/>
      <c r="R332" s="1279"/>
      <c r="S332" s="1279"/>
      <c r="T332" s="1279"/>
      <c r="U332" s="1279"/>
      <c r="V332" s="1279"/>
      <c r="W332" s="1279"/>
      <c r="X332" s="1279"/>
      <c r="Y332" s="1279"/>
      <c r="Z332" s="1279"/>
      <c r="AA332" s="1279"/>
      <c r="AB332" s="1279"/>
      <c r="AC332" s="1279"/>
      <c r="AD332" s="1279"/>
      <c r="AE332" s="1279"/>
      <c r="AF332" s="1279"/>
      <c r="AG332" s="1279"/>
      <c r="AH332" s="1279"/>
      <c r="AI332" s="1279"/>
      <c r="AK332" s="1225"/>
    </row>
    <row r="333" spans="14:37" ht="7.5" hidden="1" customHeight="1" x14ac:dyDescent="0.25">
      <c r="AK333" s="1225"/>
    </row>
    <row r="334" spans="14:37" ht="15" hidden="1" customHeight="1" x14ac:dyDescent="0.25">
      <c r="N334" s="1105" t="s">
        <v>1689</v>
      </c>
      <c r="O334" s="1279"/>
      <c r="P334" s="1279"/>
      <c r="Q334" s="1279"/>
      <c r="R334" s="1279"/>
      <c r="S334" s="1279"/>
      <c r="T334" s="1279"/>
      <c r="U334" s="1279"/>
      <c r="V334" s="1279"/>
      <c r="W334" s="1279"/>
      <c r="X334" s="1279"/>
      <c r="Y334" s="1279"/>
      <c r="Z334" s="1279"/>
      <c r="AA334" s="1279"/>
      <c r="AB334" s="1279"/>
      <c r="AC334" s="1279"/>
      <c r="AD334" s="1279"/>
      <c r="AE334" s="1279"/>
      <c r="AF334" s="1280" t="s">
        <v>1606</v>
      </c>
      <c r="AG334" s="1280"/>
      <c r="AH334" s="1280"/>
      <c r="AI334" s="1280"/>
      <c r="AK334" s="1225"/>
    </row>
    <row r="335" spans="14:37" ht="15" hidden="1" customHeight="1" x14ac:dyDescent="0.25">
      <c r="N335" s="1105" t="s">
        <v>1683</v>
      </c>
      <c r="O335" s="1279"/>
      <c r="P335" s="1279"/>
      <c r="Q335" s="1279"/>
      <c r="R335" s="1279"/>
      <c r="S335" s="1279"/>
      <c r="T335" s="1279"/>
      <c r="U335" s="1279"/>
      <c r="V335" s="1279"/>
      <c r="W335" s="1279"/>
      <c r="X335" s="1279"/>
      <c r="Y335" s="1279"/>
      <c r="Z335" s="1279"/>
      <c r="AA335" s="1279"/>
      <c r="AB335" s="1279"/>
      <c r="AC335" s="1279"/>
      <c r="AD335" s="1279"/>
      <c r="AE335" s="1279"/>
      <c r="AF335" s="1279"/>
      <c r="AG335" s="1279"/>
      <c r="AH335" s="1279"/>
      <c r="AI335" s="1279"/>
      <c r="AK335" s="1225"/>
    </row>
    <row r="336" spans="14:37" ht="15" hidden="1" customHeight="1" x14ac:dyDescent="0.25">
      <c r="N336" s="1105" t="s">
        <v>1696</v>
      </c>
      <c r="O336" s="1279"/>
      <c r="P336" s="1279"/>
      <c r="Q336" s="1279"/>
      <c r="R336" s="1279"/>
      <c r="S336" s="1279"/>
      <c r="T336" s="1279"/>
      <c r="U336" s="1279"/>
      <c r="V336" s="1279"/>
      <c r="W336" s="1279"/>
      <c r="X336" s="1279"/>
      <c r="Y336" s="1279"/>
      <c r="Z336" s="1279"/>
      <c r="AA336" s="1279"/>
      <c r="AB336" s="1279"/>
      <c r="AC336" s="1279"/>
      <c r="AD336" s="1279"/>
      <c r="AE336" s="1279"/>
      <c r="AF336" s="1279"/>
      <c r="AG336" s="1279"/>
      <c r="AH336" s="1279"/>
      <c r="AI336" s="1279"/>
      <c r="AK336" s="1225"/>
    </row>
    <row r="337" spans="3:37" ht="15" hidden="1" customHeight="1" x14ac:dyDescent="0.25">
      <c r="N337" s="1105" t="s">
        <v>1697</v>
      </c>
      <c r="O337" s="1279"/>
      <c r="P337" s="1279"/>
      <c r="Q337" s="1279"/>
      <c r="R337" s="1279"/>
      <c r="S337" s="1279"/>
      <c r="T337" s="1279"/>
      <c r="U337" s="1279"/>
      <c r="V337" s="1279"/>
      <c r="W337" s="1279"/>
      <c r="X337" s="1279"/>
      <c r="Y337" s="1279"/>
      <c r="Z337" s="1279"/>
      <c r="AA337" s="1279"/>
      <c r="AB337" s="1279"/>
      <c r="AC337" s="1279"/>
      <c r="AD337" s="1279"/>
      <c r="AE337" s="1279"/>
      <c r="AF337" s="1279"/>
      <c r="AG337" s="1279"/>
      <c r="AH337" s="1279"/>
      <c r="AI337" s="1279"/>
      <c r="AK337" s="1225"/>
    </row>
    <row r="338" spans="3:37" ht="7.5" hidden="1" customHeight="1" x14ac:dyDescent="0.25">
      <c r="AK338" s="1225"/>
    </row>
    <row r="339" spans="3:37" ht="15" hidden="1" customHeight="1" x14ac:dyDescent="0.25">
      <c r="N339" s="1105" t="s">
        <v>1690</v>
      </c>
      <c r="O339" s="1279"/>
      <c r="P339" s="1279"/>
      <c r="Q339" s="1279"/>
      <c r="R339" s="1279"/>
      <c r="S339" s="1279"/>
      <c r="T339" s="1279"/>
      <c r="U339" s="1279"/>
      <c r="V339" s="1279"/>
      <c r="W339" s="1279"/>
      <c r="X339" s="1279"/>
      <c r="Y339" s="1279"/>
      <c r="Z339" s="1279"/>
      <c r="AA339" s="1279"/>
      <c r="AB339" s="1279"/>
      <c r="AC339" s="1279"/>
      <c r="AD339" s="1279"/>
      <c r="AE339" s="1279"/>
      <c r="AF339" s="1280" t="s">
        <v>1606</v>
      </c>
      <c r="AG339" s="1280"/>
      <c r="AH339" s="1280"/>
      <c r="AI339" s="1280"/>
      <c r="AK339" s="1225"/>
    </row>
    <row r="340" spans="3:37" ht="15" hidden="1" customHeight="1" x14ac:dyDescent="0.25">
      <c r="N340" s="1105" t="s">
        <v>1683</v>
      </c>
      <c r="O340" s="1279"/>
      <c r="P340" s="1279"/>
      <c r="Q340" s="1279"/>
      <c r="R340" s="1279"/>
      <c r="S340" s="1279"/>
      <c r="T340" s="1279"/>
      <c r="U340" s="1279"/>
      <c r="V340" s="1279"/>
      <c r="W340" s="1279"/>
      <c r="X340" s="1279"/>
      <c r="Y340" s="1279"/>
      <c r="Z340" s="1279"/>
      <c r="AA340" s="1279"/>
      <c r="AB340" s="1279"/>
      <c r="AC340" s="1279"/>
      <c r="AD340" s="1279"/>
      <c r="AE340" s="1279"/>
      <c r="AF340" s="1279"/>
      <c r="AG340" s="1279"/>
      <c r="AH340" s="1279"/>
      <c r="AI340" s="1279"/>
      <c r="AK340" s="1225"/>
    </row>
    <row r="341" spans="3:37" ht="15" hidden="1" customHeight="1" x14ac:dyDescent="0.25">
      <c r="N341" s="1105" t="s">
        <v>1696</v>
      </c>
      <c r="O341" s="1279"/>
      <c r="P341" s="1279"/>
      <c r="Q341" s="1279"/>
      <c r="R341" s="1279"/>
      <c r="S341" s="1279"/>
      <c r="T341" s="1279"/>
      <c r="U341" s="1279"/>
      <c r="V341" s="1279"/>
      <c r="W341" s="1279"/>
      <c r="X341" s="1279"/>
      <c r="Y341" s="1279"/>
      <c r="Z341" s="1279"/>
      <c r="AA341" s="1279"/>
      <c r="AB341" s="1279"/>
      <c r="AC341" s="1279"/>
      <c r="AD341" s="1279"/>
      <c r="AE341" s="1279"/>
      <c r="AF341" s="1279"/>
      <c r="AG341" s="1279"/>
      <c r="AH341" s="1279"/>
      <c r="AI341" s="1279"/>
      <c r="AK341" s="1225"/>
    </row>
    <row r="342" spans="3:37" ht="15" hidden="1" customHeight="1" x14ac:dyDescent="0.25">
      <c r="N342" s="1105" t="s">
        <v>1697</v>
      </c>
      <c r="O342" s="1279"/>
      <c r="P342" s="1279"/>
      <c r="Q342" s="1279"/>
      <c r="R342" s="1279"/>
      <c r="S342" s="1279"/>
      <c r="T342" s="1279"/>
      <c r="U342" s="1279"/>
      <c r="V342" s="1279"/>
      <c r="W342" s="1279"/>
      <c r="X342" s="1279"/>
      <c r="Y342" s="1279"/>
      <c r="Z342" s="1279"/>
      <c r="AA342" s="1279"/>
      <c r="AB342" s="1279"/>
      <c r="AC342" s="1279"/>
      <c r="AD342" s="1279"/>
      <c r="AE342" s="1279"/>
      <c r="AF342" s="1279"/>
      <c r="AG342" s="1279"/>
      <c r="AH342" s="1279"/>
      <c r="AI342" s="1279"/>
      <c r="AK342" s="1225"/>
    </row>
    <row r="343" spans="3:37" ht="7.5" hidden="1" customHeight="1" x14ac:dyDescent="0.25">
      <c r="AK343" s="1225"/>
    </row>
    <row r="344" spans="3:37" ht="15" hidden="1" customHeight="1" x14ac:dyDescent="0.25">
      <c r="N344" s="1105" t="s">
        <v>1702</v>
      </c>
      <c r="O344" s="1279"/>
      <c r="P344" s="1279"/>
      <c r="Q344" s="1279"/>
      <c r="R344" s="1279"/>
      <c r="S344" s="1279"/>
      <c r="T344" s="1279"/>
      <c r="U344" s="1279"/>
      <c r="V344" s="1279"/>
      <c r="W344" s="1279"/>
      <c r="X344" s="1279"/>
      <c r="Y344" s="1279"/>
      <c r="Z344" s="1279"/>
      <c r="AA344" s="1279"/>
      <c r="AB344" s="1279"/>
      <c r="AC344" s="1279"/>
      <c r="AD344" s="1279"/>
      <c r="AE344" s="1279"/>
      <c r="AF344" s="1280" t="s">
        <v>1606</v>
      </c>
      <c r="AG344" s="1280"/>
      <c r="AH344" s="1280"/>
      <c r="AI344" s="1280"/>
      <c r="AK344" s="1225"/>
    </row>
    <row r="345" spans="3:37" ht="15" hidden="1" customHeight="1" x14ac:dyDescent="0.25">
      <c r="N345" s="1105" t="s">
        <v>1683</v>
      </c>
      <c r="O345" s="1279"/>
      <c r="P345" s="1279"/>
      <c r="Q345" s="1279"/>
      <c r="R345" s="1279"/>
      <c r="S345" s="1279"/>
      <c r="T345" s="1279"/>
      <c r="U345" s="1279"/>
      <c r="V345" s="1279"/>
      <c r="W345" s="1279"/>
      <c r="X345" s="1279"/>
      <c r="Y345" s="1279"/>
      <c r="Z345" s="1279"/>
      <c r="AA345" s="1279"/>
      <c r="AB345" s="1279"/>
      <c r="AC345" s="1279"/>
      <c r="AD345" s="1279"/>
      <c r="AE345" s="1279"/>
      <c r="AF345" s="1279"/>
      <c r="AG345" s="1279"/>
      <c r="AH345" s="1279"/>
      <c r="AI345" s="1279"/>
      <c r="AK345" s="1225"/>
    </row>
    <row r="346" spans="3:37" ht="15" hidden="1" customHeight="1" x14ac:dyDescent="0.25">
      <c r="N346" s="1105" t="s">
        <v>1696</v>
      </c>
      <c r="O346" s="1279"/>
      <c r="P346" s="1279"/>
      <c r="Q346" s="1279"/>
      <c r="R346" s="1279"/>
      <c r="S346" s="1279"/>
      <c r="T346" s="1279"/>
      <c r="U346" s="1279"/>
      <c r="V346" s="1279"/>
      <c r="W346" s="1279"/>
      <c r="X346" s="1279"/>
      <c r="Y346" s="1279"/>
      <c r="Z346" s="1279"/>
      <c r="AA346" s="1279"/>
      <c r="AB346" s="1279"/>
      <c r="AC346" s="1279"/>
      <c r="AD346" s="1279"/>
      <c r="AE346" s="1279"/>
      <c r="AF346" s="1279"/>
      <c r="AG346" s="1279"/>
      <c r="AH346" s="1279"/>
      <c r="AI346" s="1279"/>
      <c r="AK346" s="1225"/>
    </row>
    <row r="347" spans="3:37" ht="15" hidden="1" customHeight="1" x14ac:dyDescent="0.25">
      <c r="N347" s="1105" t="s">
        <v>1697</v>
      </c>
      <c r="O347" s="1279"/>
      <c r="P347" s="1279"/>
      <c r="Q347" s="1279"/>
      <c r="R347" s="1279"/>
      <c r="S347" s="1279"/>
      <c r="T347" s="1279"/>
      <c r="U347" s="1279"/>
      <c r="V347" s="1279"/>
      <c r="W347" s="1279"/>
      <c r="X347" s="1279"/>
      <c r="Y347" s="1279"/>
      <c r="Z347" s="1279"/>
      <c r="AA347" s="1279"/>
      <c r="AB347" s="1279"/>
      <c r="AC347" s="1279"/>
      <c r="AD347" s="1279"/>
      <c r="AE347" s="1279"/>
      <c r="AF347" s="1279"/>
      <c r="AG347" s="1279"/>
      <c r="AH347" s="1279"/>
      <c r="AI347" s="1279"/>
      <c r="AK347" s="1225"/>
    </row>
    <row r="348" spans="3:37" ht="7.5" hidden="1" customHeight="1" x14ac:dyDescent="0.25">
      <c r="N348" s="1226"/>
      <c r="AB348" s="1227"/>
      <c r="AK348" s="1225"/>
    </row>
    <row r="349" spans="3:37" ht="15" hidden="1" customHeight="1" x14ac:dyDescent="0.25">
      <c r="N349" s="1105" t="s">
        <v>1682</v>
      </c>
      <c r="O349" s="1280" t="s">
        <v>6964</v>
      </c>
      <c r="P349" s="1280"/>
      <c r="Q349" s="1280"/>
      <c r="R349" s="1280"/>
      <c r="S349" s="1280"/>
      <c r="T349" s="1280"/>
      <c r="U349" s="1280"/>
      <c r="V349" s="1280"/>
      <c r="W349" s="1280"/>
      <c r="X349" s="1280"/>
      <c r="Y349" s="1280"/>
      <c r="Z349" s="1280"/>
      <c r="AA349" s="1280"/>
      <c r="AB349" s="1280"/>
      <c r="AC349" s="1280"/>
      <c r="AD349" s="1280"/>
      <c r="AE349" s="1280"/>
      <c r="AF349" s="1280"/>
      <c r="AG349" s="1280"/>
      <c r="AH349" s="1280"/>
      <c r="AI349" s="1280"/>
      <c r="AK349" s="1225"/>
    </row>
    <row r="350" spans="3:37" ht="7.5" hidden="1" customHeight="1" x14ac:dyDescent="0.25">
      <c r="N350" s="1226"/>
      <c r="AB350" s="1227"/>
      <c r="AK350" s="1225"/>
    </row>
    <row r="351" spans="3:37" ht="15" hidden="1" customHeight="1" x14ac:dyDescent="0.25">
      <c r="C351" s="1315" t="s">
        <v>1681</v>
      </c>
      <c r="D351" s="1315"/>
      <c r="E351" s="1315"/>
      <c r="F351" s="1315"/>
      <c r="G351" s="1315"/>
      <c r="H351" s="1315"/>
      <c r="I351" s="1315"/>
      <c r="J351" s="1315"/>
      <c r="K351" s="1315"/>
      <c r="L351" s="1315"/>
      <c r="M351" s="1315"/>
      <c r="N351" s="1315"/>
      <c r="O351" s="1315"/>
      <c r="P351" s="1315"/>
      <c r="Q351" s="1315"/>
      <c r="R351" s="1315"/>
      <c r="S351" s="1315"/>
      <c r="T351" s="1315"/>
      <c r="U351" s="1315"/>
      <c r="V351" s="1315"/>
      <c r="W351" s="1315"/>
      <c r="X351" s="1315"/>
      <c r="Y351" s="1315"/>
      <c r="Z351" s="1315"/>
      <c r="AA351" s="1315"/>
      <c r="AB351" s="1315"/>
      <c r="AC351" s="1315"/>
      <c r="AD351" s="1315"/>
      <c r="AE351" s="1315"/>
      <c r="AF351" s="1315"/>
      <c r="AG351" s="1315"/>
      <c r="AH351" s="1315"/>
      <c r="AI351" s="1315"/>
      <c r="AJ351" s="1315"/>
      <c r="AK351" s="1225"/>
    </row>
    <row r="352" spans="3:37" ht="7.5" hidden="1" customHeight="1" x14ac:dyDescent="0.25">
      <c r="N352" s="1226"/>
      <c r="AB352" s="1227"/>
      <c r="AK352" s="1225"/>
    </row>
    <row r="353" spans="14:37" ht="15" hidden="1" customHeight="1" x14ac:dyDescent="0.25">
      <c r="N353" s="1105" t="s">
        <v>1686</v>
      </c>
      <c r="O353" s="1279"/>
      <c r="P353" s="1279"/>
      <c r="Q353" s="1279"/>
      <c r="R353" s="1279"/>
      <c r="S353" s="1279"/>
      <c r="T353" s="1279"/>
      <c r="U353" s="1279"/>
      <c r="V353" s="1279"/>
      <c r="W353" s="1279"/>
      <c r="X353" s="1279"/>
      <c r="Y353" s="1279"/>
      <c r="Z353" s="1279"/>
      <c r="AA353" s="1279"/>
      <c r="AB353" s="1279"/>
      <c r="AC353" s="1279"/>
      <c r="AD353" s="1279"/>
      <c r="AE353" s="1279"/>
      <c r="AF353" s="1320" t="s">
        <v>1606</v>
      </c>
      <c r="AG353" s="1320"/>
      <c r="AH353" s="1320"/>
      <c r="AI353" s="1320"/>
      <c r="AK353" s="1225"/>
    </row>
    <row r="354" spans="14:37" ht="15" hidden="1" customHeight="1" x14ac:dyDescent="0.25">
      <c r="N354" s="1105" t="s">
        <v>1671</v>
      </c>
      <c r="O354" s="1281"/>
      <c r="P354" s="1281"/>
      <c r="Q354" s="1281"/>
      <c r="R354" s="1281"/>
      <c r="S354" s="1281"/>
      <c r="T354" s="1281"/>
      <c r="U354" s="1281"/>
      <c r="V354" s="1281"/>
      <c r="W354" s="1281"/>
      <c r="X354" s="1281"/>
      <c r="Y354" s="1281"/>
      <c r="Z354" s="1281"/>
      <c r="AA354" s="1281"/>
      <c r="AB354" s="1281"/>
      <c r="AC354" s="1281"/>
      <c r="AD354" s="1281"/>
      <c r="AE354" s="1281"/>
      <c r="AF354" s="1281"/>
      <c r="AG354" s="1281"/>
      <c r="AH354" s="1281"/>
      <c r="AI354" s="1281"/>
      <c r="AK354" s="1225"/>
    </row>
    <row r="355" spans="14:37" ht="15" hidden="1" customHeight="1" x14ac:dyDescent="0.25">
      <c r="N355" s="1105" t="s">
        <v>1696</v>
      </c>
      <c r="O355" s="1279"/>
      <c r="P355" s="1279"/>
      <c r="Q355" s="1279"/>
      <c r="R355" s="1279"/>
      <c r="S355" s="1279"/>
      <c r="T355" s="1279"/>
      <c r="U355" s="1279"/>
      <c r="V355" s="1279"/>
      <c r="W355" s="1279"/>
      <c r="X355" s="1279"/>
      <c r="Y355" s="1279"/>
      <c r="Z355" s="1279"/>
      <c r="AA355" s="1279"/>
      <c r="AB355" s="1279"/>
      <c r="AC355" s="1279"/>
      <c r="AD355" s="1279"/>
      <c r="AE355" s="1279"/>
      <c r="AF355" s="1279"/>
      <c r="AG355" s="1279"/>
      <c r="AH355" s="1279"/>
      <c r="AI355" s="1279"/>
      <c r="AK355" s="1225"/>
    </row>
    <row r="356" spans="14:37" ht="15" hidden="1" customHeight="1" x14ac:dyDescent="0.25">
      <c r="N356" s="1105" t="s">
        <v>1697</v>
      </c>
      <c r="O356" s="1279"/>
      <c r="P356" s="1279"/>
      <c r="Q356" s="1279"/>
      <c r="R356" s="1279"/>
      <c r="S356" s="1279"/>
      <c r="T356" s="1279"/>
      <c r="U356" s="1279"/>
      <c r="V356" s="1279"/>
      <c r="W356" s="1279"/>
      <c r="X356" s="1279"/>
      <c r="Y356" s="1279"/>
      <c r="Z356" s="1279"/>
      <c r="AA356" s="1279"/>
      <c r="AB356" s="1279"/>
      <c r="AC356" s="1279"/>
      <c r="AD356" s="1279"/>
      <c r="AE356" s="1279"/>
      <c r="AF356" s="1279"/>
      <c r="AG356" s="1279"/>
      <c r="AH356" s="1279"/>
      <c r="AI356" s="1279"/>
      <c r="AK356" s="1225"/>
    </row>
    <row r="357" spans="14:37" ht="7.5" hidden="1" customHeight="1" x14ac:dyDescent="0.25">
      <c r="AK357" s="1225"/>
    </row>
    <row r="358" spans="14:37" ht="15" hidden="1" customHeight="1" x14ac:dyDescent="0.25">
      <c r="N358" s="1105" t="s">
        <v>1687</v>
      </c>
      <c r="O358" s="1279"/>
      <c r="P358" s="1279"/>
      <c r="Q358" s="1279"/>
      <c r="R358" s="1279"/>
      <c r="S358" s="1279"/>
      <c r="T358" s="1279"/>
      <c r="U358" s="1279"/>
      <c r="V358" s="1279"/>
      <c r="W358" s="1279"/>
      <c r="X358" s="1279"/>
      <c r="Y358" s="1279"/>
      <c r="Z358" s="1279"/>
      <c r="AA358" s="1279"/>
      <c r="AB358" s="1279"/>
      <c r="AC358" s="1279"/>
      <c r="AD358" s="1279"/>
      <c r="AE358" s="1279"/>
      <c r="AF358" s="1280" t="s">
        <v>1606</v>
      </c>
      <c r="AG358" s="1280"/>
      <c r="AH358" s="1280"/>
      <c r="AI358" s="1280"/>
      <c r="AK358" s="1225"/>
    </row>
    <row r="359" spans="14:37" ht="15" hidden="1" customHeight="1" x14ac:dyDescent="0.25">
      <c r="N359" s="1105" t="s">
        <v>1671</v>
      </c>
      <c r="O359" s="1281"/>
      <c r="P359" s="1281"/>
      <c r="Q359" s="1281"/>
      <c r="R359" s="1281"/>
      <c r="S359" s="1281"/>
      <c r="T359" s="1281"/>
      <c r="U359" s="1281"/>
      <c r="V359" s="1281"/>
      <c r="W359" s="1281"/>
      <c r="X359" s="1281"/>
      <c r="Y359" s="1281"/>
      <c r="Z359" s="1281"/>
      <c r="AA359" s="1281"/>
      <c r="AB359" s="1281"/>
      <c r="AC359" s="1281"/>
      <c r="AD359" s="1281"/>
      <c r="AE359" s="1281"/>
      <c r="AF359" s="1281"/>
      <c r="AG359" s="1281"/>
      <c r="AH359" s="1281"/>
      <c r="AI359" s="1281"/>
      <c r="AK359" s="1225"/>
    </row>
    <row r="360" spans="14:37" ht="15" hidden="1" customHeight="1" x14ac:dyDescent="0.25">
      <c r="N360" s="1105" t="s">
        <v>1696</v>
      </c>
      <c r="O360" s="1279"/>
      <c r="P360" s="1279"/>
      <c r="Q360" s="1279"/>
      <c r="R360" s="1279"/>
      <c r="S360" s="1279"/>
      <c r="T360" s="1279"/>
      <c r="U360" s="1279"/>
      <c r="V360" s="1279"/>
      <c r="W360" s="1279"/>
      <c r="X360" s="1279"/>
      <c r="Y360" s="1279"/>
      <c r="Z360" s="1279"/>
      <c r="AA360" s="1279"/>
      <c r="AB360" s="1279"/>
      <c r="AC360" s="1279"/>
      <c r="AD360" s="1279"/>
      <c r="AE360" s="1279"/>
      <c r="AF360" s="1279"/>
      <c r="AG360" s="1279"/>
      <c r="AH360" s="1279"/>
      <c r="AI360" s="1279"/>
      <c r="AK360" s="1225"/>
    </row>
    <row r="361" spans="14:37" ht="15" hidden="1" customHeight="1" x14ac:dyDescent="0.25">
      <c r="N361" s="1105" t="s">
        <v>1697</v>
      </c>
      <c r="O361" s="1279"/>
      <c r="P361" s="1279"/>
      <c r="Q361" s="1279"/>
      <c r="R361" s="1279"/>
      <c r="S361" s="1279"/>
      <c r="T361" s="1279"/>
      <c r="U361" s="1279"/>
      <c r="V361" s="1279"/>
      <c r="W361" s="1279"/>
      <c r="X361" s="1279"/>
      <c r="Y361" s="1279"/>
      <c r="Z361" s="1279"/>
      <c r="AA361" s="1279"/>
      <c r="AB361" s="1279"/>
      <c r="AC361" s="1279"/>
      <c r="AD361" s="1279"/>
      <c r="AE361" s="1279"/>
      <c r="AF361" s="1279"/>
      <c r="AG361" s="1279"/>
      <c r="AH361" s="1279"/>
      <c r="AI361" s="1279"/>
      <c r="AK361" s="1225"/>
    </row>
    <row r="362" spans="14:37" ht="7.5" hidden="1" customHeight="1" x14ac:dyDescent="0.25">
      <c r="AK362" s="1225"/>
    </row>
    <row r="363" spans="14:37" ht="15" hidden="1" customHeight="1" x14ac:dyDescent="0.25">
      <c r="N363" s="1105" t="s">
        <v>1688</v>
      </c>
      <c r="O363" s="1279"/>
      <c r="P363" s="1279"/>
      <c r="Q363" s="1279"/>
      <c r="R363" s="1279"/>
      <c r="S363" s="1279"/>
      <c r="T363" s="1279"/>
      <c r="U363" s="1279"/>
      <c r="V363" s="1279"/>
      <c r="W363" s="1279"/>
      <c r="X363" s="1279"/>
      <c r="Y363" s="1279"/>
      <c r="Z363" s="1279"/>
      <c r="AA363" s="1279"/>
      <c r="AB363" s="1279"/>
      <c r="AC363" s="1279"/>
      <c r="AD363" s="1279"/>
      <c r="AE363" s="1279"/>
      <c r="AF363" s="1280" t="s">
        <v>1606</v>
      </c>
      <c r="AG363" s="1280"/>
      <c r="AH363" s="1280"/>
      <c r="AI363" s="1280"/>
      <c r="AK363" s="1225"/>
    </row>
    <row r="364" spans="14:37" ht="15" hidden="1" customHeight="1" x14ac:dyDescent="0.25">
      <c r="N364" s="1105" t="s">
        <v>1671</v>
      </c>
      <c r="O364" s="1281"/>
      <c r="P364" s="1281"/>
      <c r="Q364" s="1281"/>
      <c r="R364" s="1281"/>
      <c r="S364" s="1281"/>
      <c r="T364" s="1281"/>
      <c r="U364" s="1281"/>
      <c r="V364" s="1281"/>
      <c r="W364" s="1281"/>
      <c r="X364" s="1281"/>
      <c r="Y364" s="1281"/>
      <c r="Z364" s="1281"/>
      <c r="AA364" s="1281"/>
      <c r="AB364" s="1281"/>
      <c r="AC364" s="1281"/>
      <c r="AD364" s="1281"/>
      <c r="AE364" s="1281"/>
      <c r="AF364" s="1281"/>
      <c r="AG364" s="1281"/>
      <c r="AH364" s="1281"/>
      <c r="AI364" s="1281"/>
      <c r="AK364" s="1225"/>
    </row>
    <row r="365" spans="14:37" ht="15" hidden="1" customHeight="1" x14ac:dyDescent="0.25">
      <c r="N365" s="1105" t="s">
        <v>1696</v>
      </c>
      <c r="O365" s="1279"/>
      <c r="P365" s="1279"/>
      <c r="Q365" s="1279"/>
      <c r="R365" s="1279"/>
      <c r="S365" s="1279"/>
      <c r="T365" s="1279"/>
      <c r="U365" s="1279"/>
      <c r="V365" s="1279"/>
      <c r="W365" s="1279"/>
      <c r="X365" s="1279"/>
      <c r="Y365" s="1279"/>
      <c r="Z365" s="1279"/>
      <c r="AA365" s="1279"/>
      <c r="AB365" s="1279"/>
      <c r="AC365" s="1279"/>
      <c r="AD365" s="1279"/>
      <c r="AE365" s="1279"/>
      <c r="AF365" s="1279"/>
      <c r="AG365" s="1279"/>
      <c r="AH365" s="1279"/>
      <c r="AI365" s="1279"/>
      <c r="AK365" s="1225"/>
    </row>
    <row r="366" spans="14:37" ht="15" hidden="1" customHeight="1" x14ac:dyDescent="0.25">
      <c r="N366" s="1105" t="s">
        <v>1697</v>
      </c>
      <c r="O366" s="1279"/>
      <c r="P366" s="1279"/>
      <c r="Q366" s="1279"/>
      <c r="R366" s="1279"/>
      <c r="S366" s="1279"/>
      <c r="T366" s="1279"/>
      <c r="U366" s="1279"/>
      <c r="V366" s="1279"/>
      <c r="W366" s="1279"/>
      <c r="X366" s="1279"/>
      <c r="Y366" s="1279"/>
      <c r="Z366" s="1279"/>
      <c r="AA366" s="1279"/>
      <c r="AB366" s="1279"/>
      <c r="AC366" s="1279"/>
      <c r="AD366" s="1279"/>
      <c r="AE366" s="1279"/>
      <c r="AF366" s="1279"/>
      <c r="AG366" s="1279"/>
      <c r="AH366" s="1279"/>
      <c r="AI366" s="1279"/>
      <c r="AK366" s="1225"/>
    </row>
    <row r="367" spans="14:37" ht="7.5" hidden="1" customHeight="1" x14ac:dyDescent="0.25">
      <c r="AK367" s="1225"/>
    </row>
    <row r="368" spans="14:37" ht="15" hidden="1" customHeight="1" x14ac:dyDescent="0.25">
      <c r="N368" s="1105" t="s">
        <v>1689</v>
      </c>
      <c r="O368" s="1279"/>
      <c r="P368" s="1279"/>
      <c r="Q368" s="1279"/>
      <c r="R368" s="1279"/>
      <c r="S368" s="1279"/>
      <c r="T368" s="1279"/>
      <c r="U368" s="1279"/>
      <c r="V368" s="1279"/>
      <c r="W368" s="1279"/>
      <c r="X368" s="1279"/>
      <c r="Y368" s="1279"/>
      <c r="Z368" s="1279"/>
      <c r="AA368" s="1279"/>
      <c r="AB368" s="1279"/>
      <c r="AC368" s="1279"/>
      <c r="AD368" s="1279"/>
      <c r="AE368" s="1279"/>
      <c r="AF368" s="1280" t="s">
        <v>1606</v>
      </c>
      <c r="AG368" s="1280"/>
      <c r="AH368" s="1280"/>
      <c r="AI368" s="1280"/>
      <c r="AK368" s="1225"/>
    </row>
    <row r="369" spans="14:37" ht="15" hidden="1" customHeight="1" x14ac:dyDescent="0.25">
      <c r="N369" s="1105" t="s">
        <v>1671</v>
      </c>
      <c r="O369" s="1281"/>
      <c r="P369" s="1281"/>
      <c r="Q369" s="1281"/>
      <c r="R369" s="1281"/>
      <c r="S369" s="1281"/>
      <c r="T369" s="1281"/>
      <c r="U369" s="1281"/>
      <c r="V369" s="1281"/>
      <c r="W369" s="1281"/>
      <c r="X369" s="1281"/>
      <c r="Y369" s="1281"/>
      <c r="Z369" s="1281"/>
      <c r="AA369" s="1281"/>
      <c r="AB369" s="1281"/>
      <c r="AC369" s="1281"/>
      <c r="AD369" s="1281"/>
      <c r="AE369" s="1281"/>
      <c r="AF369" s="1281"/>
      <c r="AG369" s="1281"/>
      <c r="AH369" s="1281"/>
      <c r="AI369" s="1281"/>
      <c r="AK369" s="1225"/>
    </row>
    <row r="370" spans="14:37" ht="15" hidden="1" customHeight="1" x14ac:dyDescent="0.25">
      <c r="N370" s="1105" t="s">
        <v>1696</v>
      </c>
      <c r="O370" s="1279"/>
      <c r="P370" s="1279"/>
      <c r="Q370" s="1279"/>
      <c r="R370" s="1279"/>
      <c r="S370" s="1279"/>
      <c r="T370" s="1279"/>
      <c r="U370" s="1279"/>
      <c r="V370" s="1279"/>
      <c r="W370" s="1279"/>
      <c r="X370" s="1279"/>
      <c r="Y370" s="1279"/>
      <c r="Z370" s="1279"/>
      <c r="AA370" s="1279"/>
      <c r="AB370" s="1279"/>
      <c r="AC370" s="1279"/>
      <c r="AD370" s="1279"/>
      <c r="AE370" s="1279"/>
      <c r="AF370" s="1279"/>
      <c r="AG370" s="1279"/>
      <c r="AH370" s="1279"/>
      <c r="AI370" s="1279"/>
      <c r="AK370" s="1225"/>
    </row>
    <row r="371" spans="14:37" ht="15" hidden="1" customHeight="1" x14ac:dyDescent="0.25">
      <c r="N371" s="1105" t="s">
        <v>1697</v>
      </c>
      <c r="O371" s="1279"/>
      <c r="P371" s="1279"/>
      <c r="Q371" s="1279"/>
      <c r="R371" s="1279"/>
      <c r="S371" s="1279"/>
      <c r="T371" s="1279"/>
      <c r="U371" s="1279"/>
      <c r="V371" s="1279"/>
      <c r="W371" s="1279"/>
      <c r="X371" s="1279"/>
      <c r="Y371" s="1279"/>
      <c r="Z371" s="1279"/>
      <c r="AA371" s="1279"/>
      <c r="AB371" s="1279"/>
      <c r="AC371" s="1279"/>
      <c r="AD371" s="1279"/>
      <c r="AE371" s="1279"/>
      <c r="AF371" s="1279"/>
      <c r="AG371" s="1279"/>
      <c r="AH371" s="1279"/>
      <c r="AI371" s="1279"/>
      <c r="AK371" s="1225"/>
    </row>
    <row r="372" spans="14:37" ht="7.5" hidden="1" customHeight="1" x14ac:dyDescent="0.25">
      <c r="AK372" s="1225"/>
    </row>
    <row r="373" spans="14:37" ht="15" hidden="1" customHeight="1" x14ac:dyDescent="0.25">
      <c r="N373" s="1105" t="s">
        <v>1690</v>
      </c>
      <c r="O373" s="1279"/>
      <c r="P373" s="1279"/>
      <c r="Q373" s="1279"/>
      <c r="R373" s="1279"/>
      <c r="S373" s="1279"/>
      <c r="T373" s="1279"/>
      <c r="U373" s="1279"/>
      <c r="V373" s="1279"/>
      <c r="W373" s="1279"/>
      <c r="X373" s="1279"/>
      <c r="Y373" s="1279"/>
      <c r="Z373" s="1279"/>
      <c r="AA373" s="1279"/>
      <c r="AB373" s="1279"/>
      <c r="AC373" s="1279"/>
      <c r="AD373" s="1279"/>
      <c r="AE373" s="1279"/>
      <c r="AF373" s="1280" t="s">
        <v>1606</v>
      </c>
      <c r="AG373" s="1280"/>
      <c r="AH373" s="1280"/>
      <c r="AI373" s="1280"/>
      <c r="AK373" s="1225"/>
    </row>
    <row r="374" spans="14:37" ht="15" hidden="1" customHeight="1" x14ac:dyDescent="0.25">
      <c r="N374" s="1105" t="s">
        <v>1671</v>
      </c>
      <c r="O374" s="1281"/>
      <c r="P374" s="1281"/>
      <c r="Q374" s="1281"/>
      <c r="R374" s="1281"/>
      <c r="S374" s="1281"/>
      <c r="T374" s="1281"/>
      <c r="U374" s="1281"/>
      <c r="V374" s="1281"/>
      <c r="W374" s="1281"/>
      <c r="X374" s="1281"/>
      <c r="Y374" s="1281"/>
      <c r="Z374" s="1281"/>
      <c r="AA374" s="1281"/>
      <c r="AB374" s="1281"/>
      <c r="AC374" s="1281"/>
      <c r="AD374" s="1281"/>
      <c r="AE374" s="1281"/>
      <c r="AF374" s="1281"/>
      <c r="AG374" s="1281"/>
      <c r="AH374" s="1281"/>
      <c r="AI374" s="1281"/>
      <c r="AK374" s="1225"/>
    </row>
    <row r="375" spans="14:37" ht="15" hidden="1" customHeight="1" x14ac:dyDescent="0.25">
      <c r="N375" s="1105" t="s">
        <v>1696</v>
      </c>
      <c r="O375" s="1279"/>
      <c r="P375" s="1279"/>
      <c r="Q375" s="1279"/>
      <c r="R375" s="1279"/>
      <c r="S375" s="1279"/>
      <c r="T375" s="1279"/>
      <c r="U375" s="1279"/>
      <c r="V375" s="1279"/>
      <c r="W375" s="1279"/>
      <c r="X375" s="1279"/>
      <c r="Y375" s="1279"/>
      <c r="Z375" s="1279"/>
      <c r="AA375" s="1279"/>
      <c r="AB375" s="1279"/>
      <c r="AC375" s="1279"/>
      <c r="AD375" s="1279"/>
      <c r="AE375" s="1279"/>
      <c r="AF375" s="1279"/>
      <c r="AG375" s="1279"/>
      <c r="AH375" s="1279"/>
      <c r="AI375" s="1279"/>
      <c r="AK375" s="1225"/>
    </row>
    <row r="376" spans="14:37" ht="15" hidden="1" customHeight="1" x14ac:dyDescent="0.25">
      <c r="N376" s="1105" t="s">
        <v>1697</v>
      </c>
      <c r="O376" s="1279"/>
      <c r="P376" s="1279"/>
      <c r="Q376" s="1279"/>
      <c r="R376" s="1279"/>
      <c r="S376" s="1279"/>
      <c r="T376" s="1279"/>
      <c r="U376" s="1279"/>
      <c r="V376" s="1279"/>
      <c r="W376" s="1279"/>
      <c r="X376" s="1279"/>
      <c r="Y376" s="1279"/>
      <c r="Z376" s="1279"/>
      <c r="AA376" s="1279"/>
      <c r="AB376" s="1279"/>
      <c r="AC376" s="1279"/>
      <c r="AD376" s="1279"/>
      <c r="AE376" s="1279"/>
      <c r="AF376" s="1279"/>
      <c r="AG376" s="1279"/>
      <c r="AH376" s="1279"/>
      <c r="AI376" s="1279"/>
      <c r="AK376" s="1225"/>
    </row>
    <row r="377" spans="14:37" ht="7.5" hidden="1" customHeight="1" x14ac:dyDescent="0.25">
      <c r="AK377" s="1225"/>
    </row>
    <row r="378" spans="14:37" ht="15" hidden="1" customHeight="1" x14ac:dyDescent="0.25">
      <c r="N378" s="1105" t="s">
        <v>1702</v>
      </c>
      <c r="O378" s="1279"/>
      <c r="P378" s="1279"/>
      <c r="Q378" s="1279"/>
      <c r="R378" s="1279"/>
      <c r="S378" s="1279"/>
      <c r="T378" s="1279"/>
      <c r="U378" s="1279"/>
      <c r="V378" s="1279"/>
      <c r="W378" s="1279"/>
      <c r="X378" s="1279"/>
      <c r="Y378" s="1279"/>
      <c r="Z378" s="1279"/>
      <c r="AA378" s="1279"/>
      <c r="AB378" s="1279"/>
      <c r="AC378" s="1279"/>
      <c r="AD378" s="1279"/>
      <c r="AE378" s="1279"/>
      <c r="AF378" s="1280" t="s">
        <v>1606</v>
      </c>
      <c r="AG378" s="1280"/>
      <c r="AH378" s="1280"/>
      <c r="AI378" s="1280"/>
      <c r="AK378" s="1225"/>
    </row>
    <row r="379" spans="14:37" ht="15" hidden="1" customHeight="1" x14ac:dyDescent="0.25">
      <c r="N379" s="1105" t="s">
        <v>1671</v>
      </c>
      <c r="O379" s="1281"/>
      <c r="P379" s="1281"/>
      <c r="Q379" s="1281"/>
      <c r="R379" s="1281"/>
      <c r="S379" s="1281"/>
      <c r="T379" s="1281"/>
      <c r="U379" s="1281"/>
      <c r="V379" s="1281"/>
      <c r="W379" s="1281"/>
      <c r="X379" s="1281"/>
      <c r="Y379" s="1281"/>
      <c r="Z379" s="1281"/>
      <c r="AA379" s="1281"/>
      <c r="AB379" s="1281"/>
      <c r="AC379" s="1281"/>
      <c r="AD379" s="1281"/>
      <c r="AE379" s="1281"/>
      <c r="AF379" s="1281"/>
      <c r="AG379" s="1281"/>
      <c r="AH379" s="1281"/>
      <c r="AI379" s="1281"/>
      <c r="AK379" s="1225"/>
    </row>
    <row r="380" spans="14:37" ht="15" hidden="1" customHeight="1" x14ac:dyDescent="0.25">
      <c r="N380" s="1105" t="s">
        <v>1696</v>
      </c>
      <c r="O380" s="1279"/>
      <c r="P380" s="1279"/>
      <c r="Q380" s="1279"/>
      <c r="R380" s="1279"/>
      <c r="S380" s="1279"/>
      <c r="T380" s="1279"/>
      <c r="U380" s="1279"/>
      <c r="V380" s="1279"/>
      <c r="W380" s="1279"/>
      <c r="X380" s="1279"/>
      <c r="Y380" s="1279"/>
      <c r="Z380" s="1279"/>
      <c r="AA380" s="1279"/>
      <c r="AB380" s="1279"/>
      <c r="AC380" s="1279"/>
      <c r="AD380" s="1279"/>
      <c r="AE380" s="1279"/>
      <c r="AF380" s="1279"/>
      <c r="AG380" s="1279"/>
      <c r="AH380" s="1279"/>
      <c r="AI380" s="1279"/>
      <c r="AK380" s="1225"/>
    </row>
    <row r="381" spans="14:37" ht="15" hidden="1" customHeight="1" x14ac:dyDescent="0.25">
      <c r="N381" s="1105" t="s">
        <v>1697</v>
      </c>
      <c r="O381" s="1279"/>
      <c r="P381" s="1279"/>
      <c r="Q381" s="1279"/>
      <c r="R381" s="1279"/>
      <c r="S381" s="1279"/>
      <c r="T381" s="1279"/>
      <c r="U381" s="1279"/>
      <c r="V381" s="1279"/>
      <c r="W381" s="1279"/>
      <c r="X381" s="1279"/>
      <c r="Y381" s="1279"/>
      <c r="Z381" s="1279"/>
      <c r="AA381" s="1279"/>
      <c r="AB381" s="1279"/>
      <c r="AC381" s="1279"/>
      <c r="AD381" s="1279"/>
      <c r="AE381" s="1279"/>
      <c r="AF381" s="1279"/>
      <c r="AG381" s="1279"/>
      <c r="AH381" s="1279"/>
      <c r="AI381" s="1279"/>
      <c r="AK381" s="1225"/>
    </row>
    <row r="382" spans="14:37" ht="7.5" hidden="1" customHeight="1" x14ac:dyDescent="0.25">
      <c r="AK382" s="1225"/>
    </row>
    <row r="383" spans="14:37" ht="15" hidden="1" customHeight="1" x14ac:dyDescent="0.25">
      <c r="N383" s="1105" t="s">
        <v>1682</v>
      </c>
      <c r="O383" s="1280" t="s">
        <v>1684</v>
      </c>
      <c r="P383" s="1280"/>
      <c r="Q383" s="1280"/>
      <c r="R383" s="1280"/>
      <c r="S383" s="1280"/>
      <c r="T383" s="1280"/>
      <c r="U383" s="1280"/>
      <c r="V383" s="1280"/>
      <c r="W383" s="1280"/>
      <c r="X383" s="1280"/>
      <c r="Y383" s="1280"/>
      <c r="Z383" s="1280"/>
      <c r="AA383" s="1280"/>
      <c r="AB383" s="1280"/>
      <c r="AC383" s="1280"/>
      <c r="AD383" s="1280"/>
      <c r="AE383" s="1280"/>
      <c r="AF383" s="1280"/>
      <c r="AG383" s="1280"/>
      <c r="AH383" s="1280"/>
      <c r="AI383" s="1280"/>
      <c r="AK383" s="1225"/>
    </row>
    <row r="384" spans="14:37" ht="15" hidden="1" customHeight="1" x14ac:dyDescent="0.25"/>
    <row r="385" spans="6:32" ht="15" hidden="1" customHeight="1" thickBot="1" x14ac:dyDescent="0.3">
      <c r="F385" s="1251" t="s">
        <v>1762</v>
      </c>
      <c r="G385" s="1252"/>
      <c r="H385" s="1252"/>
      <c r="I385" s="1252"/>
      <c r="J385" s="1252"/>
      <c r="K385" s="1252"/>
      <c r="L385" s="1252"/>
      <c r="M385" s="1252"/>
      <c r="N385" s="1252"/>
      <c r="O385" s="1252"/>
      <c r="P385" s="1252"/>
      <c r="Q385" s="1252"/>
      <c r="R385" s="1253" t="s">
        <v>1760</v>
      </c>
      <c r="S385" s="1252"/>
      <c r="T385" s="1252"/>
      <c r="U385" s="1252"/>
      <c r="V385" s="1252"/>
      <c r="W385" s="1252"/>
      <c r="X385" s="1252"/>
      <c r="Y385" s="1253" t="s">
        <v>1761</v>
      </c>
      <c r="Z385" s="1252"/>
      <c r="AA385" s="1252"/>
      <c r="AB385" s="1252"/>
      <c r="AC385" s="1252"/>
      <c r="AD385" s="1252"/>
      <c r="AE385" s="1252"/>
      <c r="AF385" s="1252"/>
    </row>
    <row r="386" spans="6:32" ht="7.5" hidden="1" customHeight="1" thickTop="1" x14ac:dyDescent="0.25">
      <c r="F386" s="1243"/>
      <c r="G386" s="1225"/>
      <c r="H386" s="1225"/>
      <c r="I386" s="1225"/>
      <c r="J386" s="1225"/>
      <c r="K386" s="1225"/>
      <c r="L386" s="1225"/>
      <c r="M386" s="1225"/>
      <c r="N386" s="1225"/>
      <c r="O386" s="1225"/>
      <c r="P386" s="1245"/>
      <c r="Q386" s="1225"/>
      <c r="R386" s="1238"/>
      <c r="S386" s="1225"/>
      <c r="T386" s="1225"/>
      <c r="U386" s="1225"/>
      <c r="V386" s="1225"/>
      <c r="W386" s="1225"/>
      <c r="X386" s="1225"/>
      <c r="Y386" s="1238"/>
      <c r="Z386" s="1225"/>
      <c r="AA386" s="1225"/>
      <c r="AB386" s="1225"/>
      <c r="AC386" s="1225"/>
      <c r="AD386" s="1225"/>
      <c r="AE386" s="1225"/>
      <c r="AF386" s="1225"/>
    </row>
    <row r="387" spans="6:32" ht="15" hidden="1" customHeight="1" x14ac:dyDescent="0.25">
      <c r="F387" s="1225"/>
      <c r="G387" s="1225"/>
      <c r="H387" s="1225"/>
      <c r="I387" s="1225"/>
      <c r="J387" s="1225"/>
      <c r="K387" s="1225"/>
      <c r="L387" s="1225"/>
      <c r="M387" s="1225"/>
      <c r="N387" s="1225"/>
      <c r="O387" s="1225"/>
      <c r="P387" s="1232"/>
      <c r="Q387" s="1225"/>
      <c r="R387" s="1284" t="s">
        <v>1120</v>
      </c>
      <c r="S387" s="1285"/>
      <c r="T387" s="1285"/>
      <c r="U387" s="1286"/>
      <c r="V387" s="1241" t="s">
        <v>1755</v>
      </c>
      <c r="W387" s="1225"/>
      <c r="X387" s="1225"/>
      <c r="Y387" s="1225"/>
      <c r="Z387" s="1225"/>
      <c r="AA387" s="1225"/>
      <c r="AB387" s="1225"/>
      <c r="AC387" s="1225"/>
      <c r="AD387" s="1225"/>
      <c r="AE387" s="1225"/>
      <c r="AF387" s="1225"/>
    </row>
    <row r="388" spans="6:32" ht="15" hidden="1" customHeight="1" x14ac:dyDescent="0.25">
      <c r="F388" s="1284" t="s">
        <v>1120</v>
      </c>
      <c r="G388" s="1285"/>
      <c r="H388" s="1285"/>
      <c r="I388" s="1286"/>
      <c r="J388" s="1243" t="s">
        <v>1766</v>
      </c>
      <c r="K388" s="1225"/>
      <c r="L388" s="1225"/>
      <c r="M388" s="1225"/>
      <c r="N388" s="1225"/>
      <c r="O388" s="1225"/>
      <c r="P388" s="1232"/>
      <c r="Q388" s="1225"/>
      <c r="R388" s="1284" t="s">
        <v>1120</v>
      </c>
      <c r="S388" s="1285"/>
      <c r="T388" s="1285"/>
      <c r="U388" s="1286"/>
      <c r="V388" s="1241" t="s">
        <v>1756</v>
      </c>
      <c r="W388" s="1225"/>
      <c r="X388" s="1225"/>
      <c r="Y388" s="1284" t="s">
        <v>1763</v>
      </c>
      <c r="Z388" s="1285"/>
      <c r="AA388" s="1285"/>
      <c r="AB388" s="1286"/>
      <c r="AC388" s="1241" t="s">
        <v>1758</v>
      </c>
      <c r="AD388" s="1225"/>
      <c r="AE388" s="1225"/>
      <c r="AF388" s="1225"/>
    </row>
    <row r="389" spans="6:32" ht="15" hidden="1" customHeight="1" x14ac:dyDescent="0.25">
      <c r="F389" s="1225"/>
      <c r="G389" s="1225"/>
      <c r="H389" s="1225"/>
      <c r="I389" s="1225"/>
      <c r="J389" s="1225"/>
      <c r="K389" s="1225"/>
      <c r="L389" s="1225"/>
      <c r="M389" s="1225"/>
      <c r="N389" s="1225"/>
      <c r="O389" s="1225"/>
      <c r="P389" s="1232"/>
      <c r="Q389" s="1225"/>
      <c r="R389" s="1284" t="s">
        <v>1120</v>
      </c>
      <c r="S389" s="1285"/>
      <c r="T389" s="1285"/>
      <c r="U389" s="1286"/>
      <c r="V389" s="1241" t="s">
        <v>1757</v>
      </c>
      <c r="W389" s="1225"/>
      <c r="X389" s="1225"/>
      <c r="Y389" s="1225"/>
      <c r="Z389" s="1225"/>
      <c r="AA389" s="1225"/>
      <c r="AB389" s="1225"/>
      <c r="AC389" s="1225"/>
      <c r="AD389" s="1225"/>
      <c r="AE389" s="1225"/>
      <c r="AF389" s="1225"/>
    </row>
    <row r="390" spans="6:32" ht="7.5" hidden="1" customHeight="1" x14ac:dyDescent="0.25">
      <c r="F390" s="1231"/>
      <c r="G390" s="1231"/>
      <c r="H390" s="1231"/>
      <c r="I390" s="1231"/>
      <c r="J390" s="5"/>
      <c r="K390" s="5"/>
      <c r="L390" s="5"/>
      <c r="M390" s="5"/>
      <c r="N390" s="5"/>
      <c r="O390" s="5"/>
      <c r="P390" s="1230"/>
      <c r="Q390" s="5"/>
      <c r="R390" s="5"/>
      <c r="S390" s="5"/>
      <c r="T390" s="5"/>
      <c r="U390" s="5"/>
      <c r="V390" s="5"/>
      <c r="W390" s="1229"/>
      <c r="X390" s="5"/>
      <c r="Y390" s="5"/>
      <c r="Z390" s="5"/>
      <c r="AA390" s="5"/>
      <c r="AB390" s="5"/>
      <c r="AC390" s="5"/>
      <c r="AD390" s="5"/>
      <c r="AE390" s="5"/>
      <c r="AF390" s="5"/>
    </row>
    <row r="391" spans="6:32" ht="7.5" hidden="1" customHeight="1" x14ac:dyDescent="0.25">
      <c r="F391" s="1225"/>
      <c r="G391" s="1225"/>
      <c r="H391" s="1225"/>
      <c r="I391" s="1225"/>
      <c r="J391" s="1225"/>
      <c r="K391" s="1225"/>
      <c r="L391" s="1225"/>
      <c r="M391" s="1225"/>
      <c r="N391" s="1225"/>
      <c r="O391" s="1225"/>
      <c r="P391" s="1232"/>
      <c r="Q391" s="1225"/>
      <c r="R391" s="1225"/>
      <c r="S391" s="1225"/>
      <c r="T391" s="1225"/>
      <c r="U391" s="1225"/>
      <c r="V391" s="1225"/>
      <c r="W391" s="1225"/>
      <c r="X391" s="1225"/>
      <c r="Y391" s="1225"/>
      <c r="Z391" s="1225"/>
      <c r="AA391" s="1225"/>
      <c r="AB391" s="1225"/>
      <c r="AC391" s="1225"/>
      <c r="AD391" s="1225"/>
      <c r="AE391" s="1225"/>
      <c r="AF391" s="1225"/>
    </row>
    <row r="392" spans="6:32" ht="15" hidden="1" customHeight="1" x14ac:dyDescent="0.25">
      <c r="F392" s="1225"/>
      <c r="G392" s="1225"/>
      <c r="H392" s="1225"/>
      <c r="I392" s="1225"/>
      <c r="J392" s="1225"/>
      <c r="K392" s="1225"/>
      <c r="L392" s="1225"/>
      <c r="M392" s="1225"/>
      <c r="N392" s="1225"/>
      <c r="O392" s="1225"/>
      <c r="P392" s="1232"/>
      <c r="Q392" s="1225"/>
      <c r="R392" s="1284" t="s">
        <v>1120</v>
      </c>
      <c r="S392" s="1285"/>
      <c r="T392" s="1285"/>
      <c r="U392" s="1286"/>
      <c r="V392" s="1241" t="s">
        <v>1755</v>
      </c>
      <c r="X392" s="1225"/>
      <c r="Y392" s="1225"/>
      <c r="Z392" s="1225"/>
      <c r="AA392" s="1225"/>
      <c r="AB392" s="1225"/>
      <c r="AC392" s="1225"/>
      <c r="AD392" s="1225"/>
      <c r="AE392" s="1225"/>
      <c r="AF392" s="1225"/>
    </row>
    <row r="393" spans="6:32" ht="15" hidden="1" customHeight="1" x14ac:dyDescent="0.25">
      <c r="F393" s="1284" t="s">
        <v>1120</v>
      </c>
      <c r="G393" s="1285"/>
      <c r="H393" s="1285"/>
      <c r="I393" s="1286"/>
      <c r="J393" s="1243" t="s">
        <v>1764</v>
      </c>
      <c r="K393" s="1225"/>
      <c r="L393" s="1225"/>
      <c r="M393" s="1225"/>
      <c r="N393" s="1225"/>
      <c r="O393" s="1225"/>
      <c r="P393" s="1232"/>
      <c r="Q393" s="1225"/>
      <c r="R393" s="1284" t="s">
        <v>1120</v>
      </c>
      <c r="S393" s="1285"/>
      <c r="T393" s="1285"/>
      <c r="U393" s="1286"/>
      <c r="V393" s="1241" t="s">
        <v>1756</v>
      </c>
      <c r="W393" s="1225"/>
      <c r="X393" s="1225"/>
      <c r="Y393" s="1284" t="s">
        <v>1763</v>
      </c>
      <c r="Z393" s="1285"/>
      <c r="AA393" s="1285"/>
      <c r="AB393" s="1286"/>
      <c r="AC393" s="1241" t="s">
        <v>1758</v>
      </c>
      <c r="AD393" s="1225"/>
      <c r="AE393" s="1225"/>
      <c r="AF393" s="1225"/>
    </row>
    <row r="394" spans="6:32" ht="15" hidden="1" customHeight="1" x14ac:dyDescent="0.25">
      <c r="F394" s="1225"/>
      <c r="G394" s="1225"/>
      <c r="H394" s="1225"/>
      <c r="I394" s="1225"/>
      <c r="J394" s="1225"/>
      <c r="K394" s="1225"/>
      <c r="L394" s="1225"/>
      <c r="M394" s="1225"/>
      <c r="N394" s="1225"/>
      <c r="O394" s="1225"/>
      <c r="P394" s="1232"/>
      <c r="Q394" s="1225"/>
      <c r="R394" s="1284" t="s">
        <v>1120</v>
      </c>
      <c r="S394" s="1285"/>
      <c r="T394" s="1285"/>
      <c r="U394" s="1286"/>
      <c r="V394" s="1241" t="s">
        <v>1757</v>
      </c>
      <c r="W394" s="1225"/>
      <c r="X394" s="1225"/>
      <c r="Y394" s="1225"/>
      <c r="Z394" s="1225"/>
      <c r="AA394" s="1225"/>
      <c r="AB394" s="1225"/>
      <c r="AC394" s="1225"/>
      <c r="AD394" s="1225"/>
      <c r="AE394" s="1225"/>
      <c r="AF394" s="1225"/>
    </row>
    <row r="395" spans="6:32" ht="7.5" hidden="1" customHeight="1" x14ac:dyDescent="0.25">
      <c r="F395" s="1231"/>
      <c r="G395" s="1231"/>
      <c r="H395" s="1231"/>
      <c r="I395" s="1231"/>
      <c r="J395" s="5"/>
      <c r="K395" s="5"/>
      <c r="L395" s="5"/>
      <c r="M395" s="5"/>
      <c r="N395" s="5"/>
      <c r="O395" s="5"/>
      <c r="P395" s="1230"/>
      <c r="Q395" s="5"/>
      <c r="R395" s="5"/>
      <c r="S395" s="5"/>
      <c r="T395" s="5"/>
      <c r="U395" s="5"/>
      <c r="V395" s="5"/>
      <c r="W395" s="1229"/>
      <c r="X395" s="5"/>
      <c r="Y395" s="5"/>
      <c r="Z395" s="5"/>
      <c r="AA395" s="5"/>
      <c r="AB395" s="5"/>
      <c r="AC395" s="5"/>
      <c r="AD395" s="5"/>
      <c r="AE395" s="5"/>
      <c r="AF395" s="5"/>
    </row>
    <row r="396" spans="6:32" ht="7.5" hidden="1" customHeight="1" x14ac:dyDescent="0.25">
      <c r="F396" s="1225"/>
      <c r="G396" s="1225"/>
      <c r="H396" s="1225"/>
      <c r="I396" s="1225"/>
      <c r="J396" s="1225"/>
      <c r="K396" s="1225"/>
      <c r="L396" s="1225"/>
      <c r="M396" s="1225"/>
      <c r="N396" s="1225"/>
      <c r="O396" s="1225"/>
      <c r="P396" s="1232"/>
      <c r="Q396" s="1225"/>
      <c r="R396" s="1225"/>
      <c r="S396" s="1225"/>
      <c r="T396" s="1225"/>
      <c r="U396" s="1225"/>
      <c r="V396" s="1225"/>
      <c r="W396" s="1225"/>
      <c r="X396" s="1225"/>
      <c r="Y396" s="1225"/>
      <c r="Z396" s="1225"/>
      <c r="AA396" s="1225"/>
      <c r="AB396" s="1225"/>
      <c r="AC396" s="1225"/>
      <c r="AD396" s="1225"/>
      <c r="AE396" s="1225"/>
      <c r="AF396" s="1225"/>
    </row>
    <row r="397" spans="6:32" ht="15" hidden="1" customHeight="1" x14ac:dyDescent="0.25">
      <c r="F397" s="1225"/>
      <c r="G397" s="1225"/>
      <c r="H397" s="1225"/>
      <c r="I397" s="1225"/>
      <c r="J397" s="1225"/>
      <c r="K397" s="1225"/>
      <c r="L397" s="1225"/>
      <c r="M397" s="1225"/>
      <c r="N397" s="1225"/>
      <c r="O397" s="1225"/>
      <c r="P397" s="1232"/>
      <c r="Q397" s="1225"/>
      <c r="R397" s="1284" t="s">
        <v>1120</v>
      </c>
      <c r="S397" s="1285"/>
      <c r="T397" s="1285"/>
      <c r="U397" s="1286"/>
      <c r="V397" s="1241" t="s">
        <v>1755</v>
      </c>
      <c r="W397" s="1225"/>
      <c r="X397" s="1225"/>
      <c r="Y397" s="1225"/>
      <c r="Z397" s="1225"/>
      <c r="AA397" s="1225"/>
      <c r="AB397" s="1225"/>
      <c r="AC397" s="1225"/>
      <c r="AD397" s="1225"/>
      <c r="AE397" s="1225"/>
      <c r="AF397" s="1225"/>
    </row>
    <row r="398" spans="6:32" ht="15" hidden="1" customHeight="1" x14ac:dyDescent="0.25">
      <c r="F398" s="1284" t="s">
        <v>1120</v>
      </c>
      <c r="G398" s="1285"/>
      <c r="H398" s="1285"/>
      <c r="I398" s="1286"/>
      <c r="J398" s="1243" t="s">
        <v>1765</v>
      </c>
      <c r="K398" s="1225"/>
      <c r="L398" s="1225"/>
      <c r="M398" s="1225"/>
      <c r="N398" s="1225"/>
      <c r="O398" s="1225"/>
      <c r="P398" s="1232"/>
      <c r="Q398" s="1225"/>
      <c r="R398" s="1284" t="s">
        <v>1120</v>
      </c>
      <c r="S398" s="1285"/>
      <c r="T398" s="1285"/>
      <c r="U398" s="1286"/>
      <c r="V398" s="1241" t="s">
        <v>1756</v>
      </c>
      <c r="W398" s="1225"/>
      <c r="X398" s="1225"/>
      <c r="Y398" s="1284" t="s">
        <v>1763</v>
      </c>
      <c r="Z398" s="1285"/>
      <c r="AA398" s="1285"/>
      <c r="AB398" s="1286"/>
      <c r="AC398" s="1241" t="s">
        <v>1758</v>
      </c>
      <c r="AD398" s="1225"/>
      <c r="AE398" s="1225"/>
      <c r="AF398" s="1225"/>
    </row>
    <row r="399" spans="6:32" ht="15" hidden="1" customHeight="1" x14ac:dyDescent="0.25">
      <c r="F399" s="1225"/>
      <c r="G399" s="1225"/>
      <c r="H399" s="1225"/>
      <c r="I399" s="1225"/>
      <c r="J399" s="1225"/>
      <c r="K399" s="1225"/>
      <c r="L399" s="1225"/>
      <c r="M399" s="1225"/>
      <c r="N399" s="1225"/>
      <c r="O399" s="1225"/>
      <c r="P399" s="1232"/>
      <c r="Q399" s="1225"/>
      <c r="R399" s="1284" t="s">
        <v>1120</v>
      </c>
      <c r="S399" s="1285"/>
      <c r="T399" s="1285"/>
      <c r="U399" s="1286"/>
      <c r="V399" s="1241" t="s">
        <v>1757</v>
      </c>
      <c r="W399" s="1225"/>
      <c r="X399" s="1225"/>
      <c r="Y399" s="1225"/>
      <c r="Z399" s="1225"/>
      <c r="AA399" s="1225"/>
      <c r="AB399" s="1225"/>
      <c r="AC399" s="1225"/>
      <c r="AD399" s="1225"/>
      <c r="AE399" s="1225"/>
      <c r="AF399" s="1225"/>
    </row>
    <row r="400" spans="6:32" ht="7.5" hidden="1" customHeight="1" x14ac:dyDescent="0.25">
      <c r="F400" s="5"/>
      <c r="G400" s="5"/>
      <c r="H400" s="5"/>
      <c r="I400" s="1228"/>
      <c r="J400" s="5"/>
      <c r="K400" s="5"/>
      <c r="L400" s="5"/>
      <c r="M400" s="5"/>
      <c r="N400" s="5"/>
      <c r="O400" s="5"/>
      <c r="P400" s="1230"/>
      <c r="Q400" s="5"/>
      <c r="R400" s="5"/>
      <c r="S400" s="5"/>
      <c r="T400" s="5"/>
      <c r="U400" s="5"/>
      <c r="V400" s="5"/>
      <c r="W400" s="1229"/>
      <c r="X400" s="5"/>
      <c r="Y400" s="5"/>
      <c r="Z400" s="5"/>
      <c r="AA400" s="5"/>
      <c r="AB400" s="5"/>
      <c r="AC400" s="5"/>
      <c r="AD400" s="5"/>
      <c r="AE400" s="5"/>
      <c r="AF400" s="5"/>
    </row>
    <row r="401" spans="2:32" ht="7.5" hidden="1" customHeight="1" x14ac:dyDescent="0.25">
      <c r="I401" s="1226"/>
      <c r="P401" s="1232"/>
      <c r="W401" s="1227"/>
    </row>
    <row r="402" spans="2:32" ht="15" hidden="1" customHeight="1" x14ac:dyDescent="0.25">
      <c r="F402" s="1225"/>
      <c r="G402" s="1225"/>
      <c r="H402" s="1225"/>
      <c r="I402" s="1225"/>
      <c r="J402" s="1225"/>
      <c r="K402" s="1225"/>
      <c r="L402" s="1225"/>
      <c r="M402" s="1225"/>
      <c r="N402" s="1225"/>
      <c r="O402" s="1225"/>
      <c r="P402" s="1232"/>
      <c r="Q402" s="1225"/>
      <c r="R402" s="1284" t="s">
        <v>1120</v>
      </c>
      <c r="S402" s="1285"/>
      <c r="T402" s="1285"/>
      <c r="U402" s="1286"/>
      <c r="V402" s="1241" t="s">
        <v>1755</v>
      </c>
      <c r="W402" s="1225"/>
      <c r="X402" s="1225"/>
      <c r="Y402" s="1225"/>
      <c r="Z402" s="1225"/>
      <c r="AA402" s="1225"/>
      <c r="AB402" s="1225"/>
      <c r="AC402" s="1225"/>
      <c r="AD402" s="1225"/>
      <c r="AE402" s="1225"/>
      <c r="AF402" s="1225"/>
    </row>
    <row r="403" spans="2:32" ht="15" hidden="1" customHeight="1" x14ac:dyDescent="0.25">
      <c r="F403" s="1284" t="s">
        <v>1122</v>
      </c>
      <c r="G403" s="1285"/>
      <c r="H403" s="1285"/>
      <c r="I403" s="1286"/>
      <c r="J403" s="1243" t="s">
        <v>4558</v>
      </c>
      <c r="K403" s="1225"/>
      <c r="L403" s="1225"/>
      <c r="M403" s="1225"/>
      <c r="N403" s="1225"/>
      <c r="O403" s="1225"/>
      <c r="P403" s="1232"/>
      <c r="Q403" s="1225"/>
      <c r="R403" s="1284" t="s">
        <v>1120</v>
      </c>
      <c r="S403" s="1285"/>
      <c r="T403" s="1285"/>
      <c r="U403" s="1286"/>
      <c r="V403" s="1241" t="s">
        <v>1756</v>
      </c>
      <c r="W403" s="1225"/>
      <c r="X403" s="1225"/>
      <c r="Y403" s="1284" t="s">
        <v>1763</v>
      </c>
      <c r="Z403" s="1285"/>
      <c r="AA403" s="1285"/>
      <c r="AB403" s="1286"/>
      <c r="AC403" s="1241" t="s">
        <v>1758</v>
      </c>
      <c r="AD403" s="1225"/>
      <c r="AE403" s="1225"/>
      <c r="AF403" s="1225"/>
    </row>
    <row r="404" spans="2:32" ht="15" hidden="1" customHeight="1" x14ac:dyDescent="0.25">
      <c r="F404" s="1225"/>
      <c r="G404" s="1225"/>
      <c r="H404" s="1225"/>
      <c r="I404" s="1225"/>
      <c r="J404" s="1225"/>
      <c r="K404" s="1225"/>
      <c r="L404" s="1225"/>
      <c r="M404" s="1225"/>
      <c r="N404" s="1225"/>
      <c r="O404" s="1225"/>
      <c r="P404" s="1232"/>
      <c r="Q404" s="1225"/>
      <c r="R404" s="1284" t="s">
        <v>1120</v>
      </c>
      <c r="S404" s="1285"/>
      <c r="T404" s="1285"/>
      <c r="U404" s="1286"/>
      <c r="V404" s="1241" t="s">
        <v>1757</v>
      </c>
      <c r="W404" s="1225"/>
      <c r="X404" s="1225"/>
      <c r="Y404" s="1225"/>
      <c r="Z404" s="1225"/>
      <c r="AA404" s="1225"/>
      <c r="AB404" s="1225"/>
      <c r="AC404" s="1225"/>
      <c r="AD404" s="1225"/>
      <c r="AE404" s="1225"/>
      <c r="AF404" s="1225"/>
    </row>
    <row r="405" spans="2:32" ht="7.5" hidden="1" customHeight="1" x14ac:dyDescent="0.25">
      <c r="F405" s="5"/>
      <c r="G405" s="5"/>
      <c r="H405" s="5"/>
      <c r="I405" s="1228"/>
      <c r="J405" s="5"/>
      <c r="K405" s="5"/>
      <c r="L405" s="5"/>
      <c r="M405" s="5"/>
      <c r="N405" s="5"/>
      <c r="O405" s="5"/>
      <c r="P405" s="1230"/>
      <c r="Q405" s="5"/>
      <c r="R405" s="5"/>
      <c r="S405" s="5"/>
      <c r="T405" s="5"/>
      <c r="U405" s="5"/>
      <c r="V405" s="5"/>
      <c r="W405" s="1229"/>
      <c r="X405" s="5"/>
      <c r="Y405" s="5"/>
      <c r="Z405" s="5"/>
      <c r="AA405" s="5"/>
      <c r="AB405" s="5"/>
      <c r="AC405" s="5"/>
      <c r="AD405" s="5"/>
      <c r="AE405" s="5"/>
      <c r="AF405" s="5"/>
    </row>
    <row r="406" spans="2:32" ht="7.5" hidden="1" customHeight="1" x14ac:dyDescent="0.25">
      <c r="I406" s="1226"/>
      <c r="W406" s="1227"/>
    </row>
    <row r="407" spans="2:32" hidden="1" x14ac:dyDescent="0.25">
      <c r="F407" s="1284" t="s">
        <v>1120</v>
      </c>
      <c r="G407" s="1285"/>
      <c r="H407" s="1285"/>
      <c r="I407" s="1286"/>
      <c r="J407" s="1238" t="s">
        <v>1759</v>
      </c>
    </row>
    <row r="408" spans="2:32" hidden="1" x14ac:dyDescent="0.25">
      <c r="F408" s="1284" t="s">
        <v>1120</v>
      </c>
      <c r="G408" s="1285"/>
      <c r="H408" s="1285"/>
      <c r="I408" s="1286"/>
      <c r="J408" s="1238" t="s">
        <v>1767</v>
      </c>
    </row>
    <row r="409" spans="2:32" hidden="1" x14ac:dyDescent="0.25">
      <c r="F409" s="1284" t="s">
        <v>1120</v>
      </c>
      <c r="G409" s="1285"/>
      <c r="H409" s="1285"/>
      <c r="I409" s="1286"/>
      <c r="J409" s="1238" t="s">
        <v>1739</v>
      </c>
    </row>
    <row r="410" spans="2:32" ht="15" hidden="1" customHeight="1" x14ac:dyDescent="0.25">
      <c r="N410" s="1226"/>
      <c r="AB410" s="1227"/>
    </row>
    <row r="411" spans="2:32" s="1190" customFormat="1" hidden="1" x14ac:dyDescent="0.25">
      <c r="B411" s="1187"/>
      <c r="C411" s="1187"/>
      <c r="D411" s="1187"/>
      <c r="J411" s="1258" t="s">
        <v>7311</v>
      </c>
      <c r="K411" s="1283" t="s">
        <v>5529</v>
      </c>
      <c r="L411" s="1283"/>
      <c r="M411" s="1283"/>
      <c r="N411" s="1283"/>
      <c r="O411" s="1283"/>
      <c r="P411" s="1283"/>
      <c r="Q411" s="1283"/>
      <c r="R411" s="1283"/>
      <c r="S411" s="1283"/>
      <c r="T411" s="1283"/>
      <c r="U411" s="1283"/>
      <c r="V411" s="1283"/>
      <c r="W411" s="1283"/>
      <c r="X411" s="1283"/>
      <c r="Y411" s="1283"/>
      <c r="Z411" s="1283"/>
      <c r="AA411" s="1283"/>
      <c r="AB411" s="1283"/>
      <c r="AC411" s="1283"/>
      <c r="AD411" s="1283"/>
      <c r="AE411" s="1283"/>
      <c r="AF411" s="1283"/>
    </row>
    <row r="412" spans="2:32" s="1190" customFormat="1" hidden="1" x14ac:dyDescent="0.25">
      <c r="B412" s="1187"/>
      <c r="C412" s="1187"/>
      <c r="D412" s="1187"/>
      <c r="J412" s="1258" t="s">
        <v>7310</v>
      </c>
      <c r="K412" s="1283" t="s">
        <v>6924</v>
      </c>
      <c r="L412" s="1283"/>
      <c r="M412" s="1283"/>
      <c r="N412" s="1283"/>
      <c r="O412" s="1283"/>
      <c r="P412" s="1283"/>
      <c r="Q412" s="1283"/>
      <c r="R412" s="1283"/>
      <c r="S412" s="1283"/>
      <c r="T412" s="1283"/>
      <c r="U412" s="1283"/>
      <c r="V412" s="1283"/>
      <c r="W412" s="1283"/>
      <c r="X412" s="1283"/>
      <c r="Y412" s="1283"/>
      <c r="Z412" s="1283"/>
      <c r="AA412" s="1283"/>
      <c r="AB412" s="1283"/>
      <c r="AC412" s="1283"/>
      <c r="AD412" s="1283"/>
      <c r="AE412" s="1283"/>
      <c r="AF412" s="1283"/>
    </row>
    <row r="413" spans="2:32" s="1190" customFormat="1" hidden="1" x14ac:dyDescent="0.25">
      <c r="B413" s="1187"/>
      <c r="C413" s="1187"/>
      <c r="D413" s="1187"/>
      <c r="J413" s="1258" t="s">
        <v>5453</v>
      </c>
      <c r="K413" s="1283" t="s">
        <v>5532</v>
      </c>
      <c r="L413" s="1283"/>
      <c r="M413" s="1283"/>
      <c r="N413" s="1283"/>
      <c r="O413" s="1283"/>
      <c r="P413" s="1283"/>
      <c r="Q413" s="1283"/>
      <c r="R413" s="1283"/>
      <c r="S413" s="1283"/>
      <c r="T413" s="1283"/>
      <c r="U413" s="1283"/>
      <c r="V413" s="1283"/>
      <c r="W413" s="1283"/>
      <c r="X413" s="1283"/>
      <c r="Y413" s="1283"/>
      <c r="Z413" s="1283"/>
      <c r="AA413" s="1283"/>
      <c r="AB413" s="1283"/>
      <c r="AC413" s="1283"/>
      <c r="AD413" s="1283"/>
      <c r="AE413" s="1283"/>
      <c r="AF413" s="1283"/>
    </row>
    <row r="414" spans="2:32" s="1190" customFormat="1" hidden="1" x14ac:dyDescent="0.25">
      <c r="B414" s="1187"/>
      <c r="C414" s="1187"/>
      <c r="D414" s="1187"/>
      <c r="J414" s="1258" t="s">
        <v>4751</v>
      </c>
      <c r="K414" s="1283" t="s">
        <v>5535</v>
      </c>
      <c r="L414" s="1283"/>
      <c r="M414" s="1283"/>
      <c r="N414" s="1283"/>
      <c r="O414" s="1283"/>
      <c r="P414" s="1283"/>
      <c r="Q414" s="1283"/>
      <c r="R414" s="1283"/>
      <c r="S414" s="1283"/>
      <c r="T414" s="1283"/>
      <c r="U414" s="1283"/>
      <c r="V414" s="1283"/>
      <c r="W414" s="1283"/>
      <c r="X414" s="1283"/>
      <c r="Y414" s="1283"/>
      <c r="Z414" s="1283"/>
      <c r="AA414" s="1283"/>
      <c r="AB414" s="1283"/>
      <c r="AC414" s="1283"/>
      <c r="AD414" s="1283"/>
      <c r="AE414" s="1283"/>
      <c r="AF414" s="1283"/>
    </row>
    <row r="415" spans="2:32" s="1190" customFormat="1" hidden="1" x14ac:dyDescent="0.25">
      <c r="B415" s="1187"/>
      <c r="C415" s="1187"/>
      <c r="D415" s="1187"/>
      <c r="J415" s="1258" t="s">
        <v>7312</v>
      </c>
      <c r="K415" s="1283" t="s">
        <v>6276</v>
      </c>
      <c r="L415" s="1283"/>
      <c r="M415" s="1283"/>
      <c r="N415" s="1283"/>
      <c r="O415" s="1283"/>
      <c r="P415" s="1283"/>
      <c r="Q415" s="1283"/>
      <c r="R415" s="1283"/>
      <c r="S415" s="1283"/>
      <c r="T415" s="1283"/>
      <c r="U415" s="1283"/>
      <c r="V415" s="1283"/>
      <c r="W415" s="1283"/>
      <c r="X415" s="1283"/>
      <c r="Y415" s="1283"/>
      <c r="Z415" s="1283"/>
      <c r="AA415" s="1283"/>
      <c r="AB415" s="1283"/>
      <c r="AC415" s="1283"/>
      <c r="AD415" s="1283"/>
      <c r="AE415" s="1283"/>
      <c r="AF415" s="1283"/>
    </row>
    <row r="416" spans="2:32" s="1190" customFormat="1" hidden="1" x14ac:dyDescent="0.25">
      <c r="B416" s="1187"/>
      <c r="C416" s="1187"/>
      <c r="D416" s="1187"/>
      <c r="J416" s="1258" t="s">
        <v>5534</v>
      </c>
      <c r="K416" s="1283" t="s">
        <v>5533</v>
      </c>
      <c r="L416" s="1283"/>
      <c r="M416" s="1283"/>
      <c r="N416" s="1283"/>
      <c r="O416" s="1283"/>
      <c r="P416" s="1283"/>
      <c r="Q416" s="1283"/>
      <c r="R416" s="1283"/>
      <c r="S416" s="1283"/>
      <c r="T416" s="1283"/>
      <c r="U416" s="1283"/>
      <c r="V416" s="1283"/>
      <c r="W416" s="1283"/>
      <c r="X416" s="1283"/>
      <c r="Y416" s="1283"/>
      <c r="Z416" s="1283"/>
      <c r="AA416" s="1283"/>
      <c r="AB416" s="1283"/>
      <c r="AC416" s="1283"/>
      <c r="AD416" s="1283"/>
      <c r="AE416" s="1283"/>
      <c r="AF416" s="1283"/>
    </row>
    <row r="417" spans="2:32" s="1190" customFormat="1" hidden="1" x14ac:dyDescent="0.25">
      <c r="B417" s="1187"/>
      <c r="C417" s="1187"/>
      <c r="D417" s="1187"/>
      <c r="J417" s="1258" t="s">
        <v>7010</v>
      </c>
      <c r="K417" s="1283" t="s">
        <v>5533</v>
      </c>
      <c r="L417" s="1283"/>
      <c r="M417" s="1283"/>
      <c r="N417" s="1283"/>
      <c r="O417" s="1283"/>
      <c r="P417" s="1283"/>
      <c r="Q417" s="1283"/>
      <c r="R417" s="1283"/>
      <c r="S417" s="1283"/>
      <c r="T417" s="1283"/>
      <c r="U417" s="1283"/>
      <c r="V417" s="1283"/>
      <c r="W417" s="1283"/>
      <c r="X417" s="1283"/>
      <c r="Y417" s="1283"/>
      <c r="Z417" s="1283"/>
      <c r="AA417" s="1283"/>
      <c r="AB417" s="1283"/>
      <c r="AC417" s="1283"/>
      <c r="AD417" s="1283"/>
      <c r="AE417" s="1283"/>
      <c r="AF417" s="1283"/>
    </row>
    <row r="418" spans="2:32" s="1190" customFormat="1" hidden="1" x14ac:dyDescent="0.25">
      <c r="B418" s="1187"/>
      <c r="C418" s="1187"/>
      <c r="D418" s="1187"/>
      <c r="J418" s="1258" t="s">
        <v>7313</v>
      </c>
      <c r="K418" s="1283" t="s">
        <v>5530</v>
      </c>
      <c r="L418" s="1283"/>
      <c r="M418" s="1283"/>
      <c r="N418" s="1283"/>
      <c r="O418" s="1283"/>
      <c r="P418" s="1283"/>
      <c r="Q418" s="1283"/>
      <c r="R418" s="1283"/>
      <c r="S418" s="1283"/>
      <c r="T418" s="1283"/>
      <c r="U418" s="1283"/>
      <c r="V418" s="1283"/>
      <c r="W418" s="1283"/>
      <c r="X418" s="1283"/>
      <c r="Y418" s="1283"/>
      <c r="Z418" s="1283"/>
      <c r="AA418" s="1283"/>
      <c r="AB418" s="1283"/>
      <c r="AC418" s="1283"/>
      <c r="AD418" s="1283"/>
      <c r="AE418" s="1283"/>
      <c r="AF418" s="1283"/>
    </row>
    <row r="419" spans="2:32" s="1190" customFormat="1" hidden="1" x14ac:dyDescent="0.25">
      <c r="B419" s="1187"/>
      <c r="C419" s="1187"/>
      <c r="D419" s="1187"/>
      <c r="J419" s="1258" t="s">
        <v>7011</v>
      </c>
      <c r="K419" s="1283" t="s">
        <v>7061</v>
      </c>
      <c r="L419" s="1283"/>
      <c r="M419" s="1283"/>
      <c r="N419" s="1283"/>
      <c r="O419" s="1283"/>
      <c r="P419" s="1283"/>
      <c r="Q419" s="1283"/>
      <c r="R419" s="1283"/>
      <c r="S419" s="1283"/>
      <c r="T419" s="1283"/>
      <c r="U419" s="1283"/>
      <c r="V419" s="1283"/>
      <c r="W419" s="1283"/>
      <c r="X419" s="1283"/>
      <c r="Y419" s="1283"/>
      <c r="Z419" s="1283"/>
      <c r="AA419" s="1283"/>
      <c r="AB419" s="1283"/>
      <c r="AC419" s="1283"/>
      <c r="AD419" s="1283"/>
      <c r="AE419" s="1283"/>
      <c r="AF419" s="1283"/>
    </row>
    <row r="420" spans="2:32" s="1190" customFormat="1" hidden="1" x14ac:dyDescent="0.25">
      <c r="B420" s="1187"/>
      <c r="C420" s="1187"/>
      <c r="D420" s="1187"/>
      <c r="J420" s="1258" t="s">
        <v>7314</v>
      </c>
      <c r="K420" s="1283" t="s">
        <v>5531</v>
      </c>
      <c r="L420" s="1283"/>
      <c r="M420" s="1283"/>
      <c r="N420" s="1283"/>
      <c r="O420" s="1283"/>
      <c r="P420" s="1283"/>
      <c r="Q420" s="1283"/>
      <c r="R420" s="1283"/>
      <c r="S420" s="1283"/>
      <c r="T420" s="1283"/>
      <c r="U420" s="1283"/>
      <c r="V420" s="1283"/>
      <c r="W420" s="1283"/>
      <c r="X420" s="1283"/>
      <c r="Y420" s="1283"/>
      <c r="Z420" s="1283"/>
      <c r="AA420" s="1283"/>
      <c r="AB420" s="1283"/>
      <c r="AC420" s="1283"/>
      <c r="AD420" s="1283"/>
      <c r="AE420" s="1283"/>
      <c r="AF420" s="1283"/>
    </row>
    <row r="421" spans="2:32" s="1190" customFormat="1" hidden="1" x14ac:dyDescent="0.25">
      <c r="B421" s="1187"/>
      <c r="C421" s="1187"/>
      <c r="D421" s="1187"/>
      <c r="J421" s="1258" t="s">
        <v>7315</v>
      </c>
      <c r="K421" s="1283" t="s">
        <v>5527</v>
      </c>
      <c r="L421" s="1283"/>
      <c r="M421" s="1283"/>
      <c r="N421" s="1283"/>
      <c r="O421" s="1283"/>
      <c r="P421" s="1283"/>
      <c r="Q421" s="1283"/>
      <c r="R421" s="1283"/>
      <c r="S421" s="1283"/>
      <c r="T421" s="1283"/>
      <c r="U421" s="1283"/>
      <c r="V421" s="1283"/>
      <c r="W421" s="1283"/>
      <c r="X421" s="1283"/>
      <c r="Y421" s="1283"/>
      <c r="Z421" s="1283"/>
      <c r="AA421" s="1283"/>
      <c r="AB421" s="1283"/>
      <c r="AC421" s="1283"/>
      <c r="AD421" s="1283"/>
      <c r="AE421" s="1283"/>
      <c r="AF421" s="1283"/>
    </row>
    <row r="422" spans="2:32" s="1190" customFormat="1" hidden="1" x14ac:dyDescent="0.25">
      <c r="B422" s="1187"/>
      <c r="C422" s="1187"/>
      <c r="D422" s="1187"/>
      <c r="J422" s="1258" t="s">
        <v>7316</v>
      </c>
      <c r="K422" s="1283" t="s">
        <v>6277</v>
      </c>
      <c r="L422" s="1283"/>
      <c r="M422" s="1283"/>
      <c r="N422" s="1283"/>
      <c r="O422" s="1283"/>
      <c r="P422" s="1283"/>
      <c r="Q422" s="1283"/>
      <c r="R422" s="1283"/>
      <c r="S422" s="1283"/>
      <c r="T422" s="1283"/>
      <c r="U422" s="1283"/>
      <c r="V422" s="1283"/>
      <c r="W422" s="1283"/>
      <c r="X422" s="1283"/>
      <c r="Y422" s="1283"/>
      <c r="Z422" s="1283"/>
      <c r="AA422" s="1283"/>
      <c r="AB422" s="1283"/>
      <c r="AC422" s="1283"/>
      <c r="AD422" s="1283"/>
      <c r="AE422" s="1283"/>
      <c r="AF422" s="1283"/>
    </row>
    <row r="423" spans="2:32" s="1190" customFormat="1" hidden="1" x14ac:dyDescent="0.25">
      <c r="B423" s="1187"/>
      <c r="C423" s="1187"/>
      <c r="D423" s="1187"/>
      <c r="J423" s="1258" t="s">
        <v>7317</v>
      </c>
      <c r="K423" s="1283" t="s">
        <v>5536</v>
      </c>
      <c r="L423" s="1283"/>
      <c r="M423" s="1283"/>
      <c r="N423" s="1283"/>
      <c r="O423" s="1283"/>
      <c r="P423" s="1283"/>
      <c r="Q423" s="1283"/>
      <c r="R423" s="1283"/>
      <c r="S423" s="1283"/>
      <c r="T423" s="1283"/>
      <c r="U423" s="1283"/>
      <c r="V423" s="1283"/>
      <c r="W423" s="1283"/>
      <c r="X423" s="1283"/>
      <c r="Y423" s="1283"/>
      <c r="Z423" s="1283"/>
      <c r="AA423" s="1283"/>
      <c r="AB423" s="1283"/>
      <c r="AC423" s="1283"/>
      <c r="AD423" s="1283"/>
      <c r="AE423" s="1283"/>
      <c r="AF423" s="1283"/>
    </row>
    <row r="424" spans="2:32" s="1190" customFormat="1" hidden="1" x14ac:dyDescent="0.25">
      <c r="B424" s="1187"/>
      <c r="C424" s="1187"/>
      <c r="D424" s="1187"/>
      <c r="J424" s="1258" t="s">
        <v>7318</v>
      </c>
      <c r="K424" s="1283" t="s">
        <v>5528</v>
      </c>
      <c r="L424" s="1283"/>
      <c r="M424" s="1283"/>
      <c r="N424" s="1283"/>
      <c r="O424" s="1283"/>
      <c r="P424" s="1283"/>
      <c r="Q424" s="1283"/>
      <c r="R424" s="1283"/>
      <c r="S424" s="1283"/>
      <c r="T424" s="1283"/>
      <c r="U424" s="1283"/>
      <c r="V424" s="1283"/>
      <c r="W424" s="1283"/>
      <c r="X424" s="1283"/>
      <c r="Y424" s="1283"/>
      <c r="Z424" s="1283"/>
      <c r="AA424" s="1283"/>
      <c r="AB424" s="1283"/>
      <c r="AC424" s="1283"/>
      <c r="AD424" s="1283"/>
      <c r="AE424" s="1283"/>
      <c r="AF424" s="1283"/>
    </row>
    <row r="425" spans="2:32" hidden="1" x14ac:dyDescent="0.25"/>
    <row r="426" spans="2:32" hidden="1" x14ac:dyDescent="0.25">
      <c r="N426" s="1103" t="s">
        <v>4544</v>
      </c>
      <c r="O426" s="1282" t="s">
        <v>156</v>
      </c>
      <c r="P426" s="1282"/>
      <c r="Q426" s="1282"/>
      <c r="R426" s="1282"/>
    </row>
    <row r="427" spans="2:32" hidden="1" x14ac:dyDescent="0.25"/>
    <row r="428" spans="2:32" hidden="1" x14ac:dyDescent="0.25">
      <c r="J428" s="1244" t="s">
        <v>7182</v>
      </c>
      <c r="K428" s="1276" t="s">
        <v>7181</v>
      </c>
      <c r="L428" s="1277"/>
      <c r="M428" s="1277"/>
      <c r="N428" s="1277"/>
      <c r="O428" s="1277"/>
      <c r="P428" s="1277"/>
      <c r="Q428" s="1277"/>
      <c r="R428" s="1277"/>
      <c r="S428" s="1277"/>
      <c r="T428" s="1277"/>
      <c r="U428" s="1277"/>
      <c r="V428" s="1277"/>
      <c r="W428" s="1277"/>
      <c r="X428" s="1277"/>
      <c r="Y428" s="1277"/>
      <c r="Z428" s="1277"/>
      <c r="AA428" s="1277"/>
      <c r="AB428" s="1277"/>
      <c r="AC428" s="1277"/>
      <c r="AD428" s="1277"/>
      <c r="AE428" s="1277"/>
      <c r="AF428" s="1278"/>
    </row>
    <row r="429" spans="2:32" hidden="1" x14ac:dyDescent="0.25">
      <c r="J429" s="1244" t="s">
        <v>7183</v>
      </c>
      <c r="K429" s="1276" t="s">
        <v>7190</v>
      </c>
      <c r="L429" s="1277"/>
      <c r="M429" s="1277"/>
      <c r="N429" s="1277"/>
      <c r="O429" s="1277"/>
      <c r="P429" s="1277"/>
      <c r="Q429" s="1277"/>
      <c r="R429" s="1277"/>
      <c r="S429" s="1277"/>
      <c r="T429" s="1277"/>
      <c r="U429" s="1277"/>
      <c r="V429" s="1277"/>
      <c r="W429" s="1277"/>
      <c r="X429" s="1277"/>
      <c r="Y429" s="1277"/>
      <c r="Z429" s="1277"/>
      <c r="AA429" s="1277"/>
      <c r="AB429" s="1277"/>
      <c r="AC429" s="1277"/>
      <c r="AD429" s="1277"/>
      <c r="AE429" s="1277"/>
      <c r="AF429" s="1278"/>
    </row>
    <row r="430" spans="2:32" hidden="1" x14ac:dyDescent="0.25">
      <c r="J430" s="1244" t="s">
        <v>7184</v>
      </c>
      <c r="K430" s="1276" t="s">
        <v>7191</v>
      </c>
      <c r="L430" s="1277"/>
      <c r="M430" s="1277"/>
      <c r="N430" s="1277"/>
      <c r="O430" s="1277"/>
      <c r="P430" s="1277"/>
      <c r="Q430" s="1277"/>
      <c r="R430" s="1277"/>
      <c r="S430" s="1277"/>
      <c r="T430" s="1277"/>
      <c r="U430" s="1277"/>
      <c r="V430" s="1277"/>
      <c r="W430" s="1277"/>
      <c r="X430" s="1277"/>
      <c r="Y430" s="1277"/>
      <c r="Z430" s="1277"/>
      <c r="AA430" s="1277"/>
      <c r="AB430" s="1277"/>
      <c r="AC430" s="1277"/>
      <c r="AD430" s="1277"/>
      <c r="AE430" s="1277"/>
      <c r="AF430" s="1278"/>
    </row>
    <row r="431" spans="2:32" hidden="1" x14ac:dyDescent="0.25">
      <c r="J431" s="1244" t="s">
        <v>7185</v>
      </c>
      <c r="K431" s="1276" t="s">
        <v>7192</v>
      </c>
      <c r="L431" s="1277"/>
      <c r="M431" s="1277"/>
      <c r="N431" s="1277"/>
      <c r="O431" s="1277"/>
      <c r="P431" s="1277"/>
      <c r="Q431" s="1277"/>
      <c r="R431" s="1277"/>
      <c r="S431" s="1277"/>
      <c r="T431" s="1277"/>
      <c r="U431" s="1277"/>
      <c r="V431" s="1277"/>
      <c r="W431" s="1277"/>
      <c r="X431" s="1277"/>
      <c r="Y431" s="1277"/>
      <c r="Z431" s="1277"/>
      <c r="AA431" s="1277"/>
      <c r="AB431" s="1277"/>
      <c r="AC431" s="1277"/>
      <c r="AD431" s="1277"/>
      <c r="AE431" s="1277"/>
      <c r="AF431" s="1278"/>
    </row>
    <row r="432" spans="2:32" hidden="1" x14ac:dyDescent="0.25"/>
  </sheetData>
  <mergeCells count="374">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O221:R221"/>
    <mergeCell ref="O209:R209"/>
    <mergeCell ref="O231:R231"/>
    <mergeCell ref="O230:R230"/>
    <mergeCell ref="C207:AJ207"/>
    <mergeCell ref="C211:AJ211"/>
    <mergeCell ref="C215:AJ215"/>
    <mergeCell ref="C219:AJ219"/>
    <mergeCell ref="C227:AJ2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24" t="s">
        <v>1131</v>
      </c>
      <c r="B1" s="1324"/>
      <c r="C1" s="1324"/>
      <c r="D1" s="1324"/>
      <c r="E1" s="1325" t="s">
        <v>1132</v>
      </c>
      <c r="F1" s="1325"/>
      <c r="G1" s="1325"/>
      <c r="H1" s="1325"/>
      <c r="I1" s="1325"/>
      <c r="J1" s="1325"/>
      <c r="K1" s="1325"/>
      <c r="L1" s="1325"/>
      <c r="M1" s="1326" t="s">
        <v>1133</v>
      </c>
      <c r="N1" s="1328" t="s">
        <v>1134</v>
      </c>
      <c r="O1" s="1330" t="s">
        <v>1135</v>
      </c>
      <c r="P1" s="1326" t="s">
        <v>1136</v>
      </c>
      <c r="Q1" s="1326" t="s">
        <v>1137</v>
      </c>
      <c r="R1" s="132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27"/>
      <c r="N2" s="1329"/>
      <c r="O2" s="1331"/>
      <c r="P2" s="1327"/>
      <c r="Q2" s="1327"/>
      <c r="R2" s="132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3"/>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3"/>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32"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3"/>
      <c r="O36" s="1060" t="s">
        <v>1229</v>
      </c>
      <c r="P36" s="1064"/>
      <c r="Q36" s="1061"/>
      <c r="R36" s="1061"/>
    </row>
    <row r="37" spans="1:18" ht="15.75" customHeight="1" x14ac:dyDescent="0.25">
      <c r="A37" s="1337" t="s">
        <v>27</v>
      </c>
      <c r="B37" s="1337" t="s">
        <v>27</v>
      </c>
      <c r="C37" s="1337" t="s">
        <v>1147</v>
      </c>
      <c r="D37" s="1337" t="s">
        <v>27</v>
      </c>
      <c r="E37" s="1335" t="s">
        <v>27</v>
      </c>
      <c r="F37" s="1335" t="s">
        <v>27</v>
      </c>
      <c r="G37" s="1335" t="s">
        <v>27</v>
      </c>
      <c r="H37" s="1335" t="s">
        <v>27</v>
      </c>
      <c r="I37" s="1335" t="s">
        <v>27</v>
      </c>
      <c r="J37" s="1335" t="s">
        <v>27</v>
      </c>
      <c r="K37" s="1335" t="s">
        <v>27</v>
      </c>
      <c r="L37" s="1335" t="s">
        <v>27</v>
      </c>
      <c r="M37" s="1339" t="s">
        <v>1230</v>
      </c>
      <c r="N37" s="1334" t="s">
        <v>1590</v>
      </c>
      <c r="O37" s="1070" t="s">
        <v>1166</v>
      </c>
      <c r="P37" s="1345" t="s">
        <v>1231</v>
      </c>
      <c r="Q37" s="1341"/>
      <c r="R37" s="1341"/>
    </row>
    <row r="38" spans="1:18" ht="210" customHeight="1" x14ac:dyDescent="0.25">
      <c r="A38" s="1338"/>
      <c r="B38" s="1338"/>
      <c r="C38" s="1338"/>
      <c r="D38" s="1338"/>
      <c r="E38" s="1336"/>
      <c r="F38" s="1336"/>
      <c r="G38" s="1336"/>
      <c r="H38" s="1336"/>
      <c r="I38" s="1336"/>
      <c r="J38" s="1336"/>
      <c r="K38" s="1336"/>
      <c r="L38" s="1336"/>
      <c r="M38" s="1340"/>
      <c r="N38" s="1333"/>
      <c r="O38" s="1060" t="s">
        <v>1167</v>
      </c>
      <c r="P38" s="1346"/>
      <c r="Q38" s="1342"/>
      <c r="R38" s="1342"/>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9" t="s">
        <v>1353</v>
      </c>
      <c r="N93" s="1334" t="s">
        <v>1713</v>
      </c>
      <c r="O93" s="1071" t="s">
        <v>1149</v>
      </c>
      <c r="P93" s="1341" t="s">
        <v>1354</v>
      </c>
      <c r="Q93" s="1341"/>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40"/>
      <c r="N94" s="1333"/>
      <c r="O94" s="1074" t="s">
        <v>70</v>
      </c>
      <c r="P94" s="1342"/>
      <c r="Q94" s="1342"/>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41" t="s">
        <v>1411</v>
      </c>
      <c r="Q123" s="1341"/>
      <c r="R123" s="1341"/>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3"/>
      <c r="O124" s="1074" t="s">
        <v>70</v>
      </c>
      <c r="P124" s="1342"/>
      <c r="Q124" s="1342"/>
      <c r="R124" s="1342"/>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41"/>
      <c r="Q125" s="1341"/>
      <c r="R125" s="1341"/>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3"/>
      <c r="O126" s="1074" t="s">
        <v>70</v>
      </c>
      <c r="P126" s="1342"/>
      <c r="Q126" s="1342"/>
      <c r="R126" s="1342"/>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3"/>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3"/>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5"/>
      <c r="F139" s="1335" t="s">
        <v>27</v>
      </c>
      <c r="G139" s="1335"/>
      <c r="H139" s="1335"/>
      <c r="I139" s="1335"/>
      <c r="J139" s="1335"/>
      <c r="K139" s="1335"/>
      <c r="L139" s="1335" t="s">
        <v>27</v>
      </c>
      <c r="M139" s="1339" t="s">
        <v>1436</v>
      </c>
      <c r="N139" s="1334" t="s">
        <v>1595</v>
      </c>
      <c r="O139" s="1076" t="s">
        <v>1149</v>
      </c>
      <c r="P139" s="1345" t="s">
        <v>1437</v>
      </c>
      <c r="Q139" s="1341">
        <v>0.02</v>
      </c>
      <c r="R139" s="1341"/>
    </row>
    <row r="140" spans="1:18" ht="158.25" customHeight="1" x14ac:dyDescent="0.25">
      <c r="A140" s="1338"/>
      <c r="B140" s="1338"/>
      <c r="C140" s="1338"/>
      <c r="D140" s="1338"/>
      <c r="E140" s="1336"/>
      <c r="F140" s="1336"/>
      <c r="G140" s="1336"/>
      <c r="H140" s="1336"/>
      <c r="I140" s="1336"/>
      <c r="J140" s="1336"/>
      <c r="K140" s="1336"/>
      <c r="L140" s="1336"/>
      <c r="M140" s="1340"/>
      <c r="N140" s="1333"/>
      <c r="O140" s="1075" t="s">
        <v>1438</v>
      </c>
      <c r="P140" s="1346"/>
      <c r="Q140" s="1342"/>
      <c r="R140" s="1342"/>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7"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8"/>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5" t="s">
        <v>27</v>
      </c>
      <c r="F156" s="1335"/>
      <c r="G156" s="1335" t="s">
        <v>27</v>
      </c>
      <c r="H156" s="1335" t="s">
        <v>27</v>
      </c>
      <c r="I156" s="1335" t="s">
        <v>27</v>
      </c>
      <c r="J156" s="1335" t="s">
        <v>27</v>
      </c>
      <c r="K156" s="1335" t="s">
        <v>27</v>
      </c>
      <c r="L156" s="1335" t="s">
        <v>27</v>
      </c>
      <c r="M156" s="1339" t="s">
        <v>1473</v>
      </c>
      <c r="N156" s="1334" t="s">
        <v>1596</v>
      </c>
      <c r="O156" s="1057" t="s">
        <v>1228</v>
      </c>
      <c r="P156" s="1341">
        <v>4</v>
      </c>
      <c r="Q156" s="1341"/>
      <c r="R156" s="1341"/>
    </row>
    <row r="157" spans="1:18" ht="180" customHeight="1" x14ac:dyDescent="0.25">
      <c r="A157" s="1338"/>
      <c r="B157" s="1338"/>
      <c r="C157" s="1338"/>
      <c r="D157" s="1338"/>
      <c r="E157" s="1336"/>
      <c r="F157" s="1336"/>
      <c r="G157" s="1336"/>
      <c r="H157" s="1336"/>
      <c r="I157" s="1336"/>
      <c r="J157" s="1336"/>
      <c r="K157" s="1336"/>
      <c r="L157" s="1336"/>
      <c r="M157" s="1340"/>
      <c r="N157" s="1333"/>
      <c r="O157" s="1060" t="s">
        <v>1229</v>
      </c>
      <c r="P157" s="1342"/>
      <c r="Q157" s="1342"/>
      <c r="R157" s="1342"/>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53" t="s">
        <v>1546</v>
      </c>
      <c r="N193" s="135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50" t="s">
        <v>1408</v>
      </c>
      <c r="N208" s="1077" t="s">
        <v>1559</v>
      </c>
      <c r="O208" s="1352"/>
    </row>
    <row r="209" spans="13:15" ht="105" x14ac:dyDescent="0.25">
      <c r="M209" s="1351"/>
      <c r="N209" s="1062" t="s">
        <v>1560</v>
      </c>
      <c r="O209" s="1352"/>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53" t="s">
        <v>1138</v>
      </c>
      <c r="N224" s="1353"/>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53" t="s">
        <v>1578</v>
      </c>
      <c r="N232" s="1353"/>
    </row>
    <row r="233" spans="13:15" ht="15.75" thickTop="1" x14ac:dyDescent="0.25"/>
    <row r="234" spans="13:15" x14ac:dyDescent="0.25">
      <c r="M234" s="1349" t="s">
        <v>1579</v>
      </c>
      <c r="N234" s="1349"/>
      <c r="O234" s="1349"/>
    </row>
    <row r="235" spans="13:15" x14ac:dyDescent="0.25">
      <c r="M235" s="1349" t="s">
        <v>1580</v>
      </c>
      <c r="N235" s="1349"/>
      <c r="O235" s="134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7207</v>
      </c>
      <c r="C3" s="1257" t="s">
        <v>7220</v>
      </c>
    </row>
    <row r="4" spans="1:3" ht="108" x14ac:dyDescent="0.2">
      <c r="A4" s="1256" t="s">
        <v>4541</v>
      </c>
      <c r="B4" s="1140" t="s">
        <v>7208</v>
      </c>
      <c r="C4" s="1257" t="s">
        <v>7219</v>
      </c>
    </row>
    <row r="5" spans="1:3" ht="108" x14ac:dyDescent="0.2">
      <c r="A5" s="1256" t="s">
        <v>4541</v>
      </c>
      <c r="B5" s="1140" t="s">
        <v>7209</v>
      </c>
      <c r="C5" s="1257" t="s">
        <v>7221</v>
      </c>
    </row>
    <row r="6" spans="1:3" ht="13.5" x14ac:dyDescent="0.2">
      <c r="A6" s="1256" t="s">
        <v>4541</v>
      </c>
      <c r="C6" s="1257"/>
    </row>
    <row r="7" spans="1:3" ht="13.5" x14ac:dyDescent="0.2">
      <c r="A7" s="1256" t="s">
        <v>4541</v>
      </c>
      <c r="C7" s="1257" t="s">
        <v>7351</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7201</v>
      </c>
    </row>
    <row r="16" spans="1:3" ht="15" customHeight="1" x14ac:dyDescent="0.2">
      <c r="A16" s="1130" t="s">
        <v>4541</v>
      </c>
      <c r="B16" s="1140" t="s">
        <v>7352</v>
      </c>
    </row>
    <row r="17" spans="2:3" ht="75" x14ac:dyDescent="0.2">
      <c r="B17" s="1140" t="s">
        <v>4652</v>
      </c>
      <c r="C17" s="1176" t="s">
        <v>7217</v>
      </c>
    </row>
    <row r="18" spans="2:3" ht="409.5" x14ac:dyDescent="0.2">
      <c r="B18" s="1140" t="s">
        <v>7216</v>
      </c>
      <c r="C18" s="1176" t="s">
        <v>7347</v>
      </c>
    </row>
    <row r="19" spans="2:3" ht="375" x14ac:dyDescent="0.2">
      <c r="B19" s="1140" t="s">
        <v>7218</v>
      </c>
      <c r="C19" s="1176" t="s">
        <v>7346</v>
      </c>
    </row>
    <row r="20" spans="2:3" ht="409.5" x14ac:dyDescent="0.2">
      <c r="B20" s="1140" t="s">
        <v>7345</v>
      </c>
      <c r="C20" s="1176" t="s">
        <v>7348</v>
      </c>
    </row>
    <row r="21" spans="2:3" ht="409.5" x14ac:dyDescent="0.2">
      <c r="B21" s="1140" t="s">
        <v>7334</v>
      </c>
      <c r="C21" s="1176" t="s">
        <v>7344</v>
      </c>
    </row>
    <row r="22" spans="2:3" ht="409.5" x14ac:dyDescent="0.2">
      <c r="B22" s="1140" t="s">
        <v>7335</v>
      </c>
      <c r="C22" s="1176" t="s">
        <v>7336</v>
      </c>
    </row>
    <row r="23" spans="2:3" ht="409.5" x14ac:dyDescent="0.2">
      <c r="B23" s="1140" t="s">
        <v>7337</v>
      </c>
      <c r="C23" s="1176" t="s">
        <v>7338</v>
      </c>
    </row>
    <row r="24" spans="2:3" ht="315" x14ac:dyDescent="0.2">
      <c r="B24" s="1140" t="s">
        <v>7331</v>
      </c>
      <c r="C24" s="1176" t="s">
        <v>7349</v>
      </c>
    </row>
    <row r="25" spans="2:3" ht="409.5" x14ac:dyDescent="0.2">
      <c r="B25" s="1140" t="s">
        <v>7332</v>
      </c>
      <c r="C25" s="1176" t="s">
        <v>7343</v>
      </c>
    </row>
    <row r="26" spans="2:3" ht="409.5" x14ac:dyDescent="0.2">
      <c r="B26" s="1140" t="s">
        <v>7341</v>
      </c>
      <c r="C26" s="1176" t="s">
        <v>7342</v>
      </c>
    </row>
    <row r="27" spans="2:3" ht="409.5" x14ac:dyDescent="0.2">
      <c r="B27" s="1140" t="s">
        <v>7333</v>
      </c>
      <c r="C27" s="1176" t="s">
        <v>7350</v>
      </c>
    </row>
  </sheetData>
  <conditionalFormatting sqref="A17 C17 A14:C16 A1:C12 A18:C1048576">
    <cfRule type="expression" dxfId="104" priority="24">
      <formula>$A1="#"</formula>
    </cfRule>
  </conditionalFormatting>
  <conditionalFormatting sqref="A13:C13">
    <cfRule type="expression" dxfId="103" priority="6">
      <formula>$A13="#"</formula>
    </cfRule>
  </conditionalFormatting>
  <conditionalFormatting sqref="B17">
    <cfRule type="expression" dxfId="10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N19" sqref="N1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7076</v>
      </c>
      <c r="D4" s="19"/>
    </row>
    <row r="5" spans="2:4" x14ac:dyDescent="0.25">
      <c r="B5" s="17"/>
      <c r="C5" s="1180" t="s">
        <v>6835</v>
      </c>
      <c r="D5" s="19"/>
    </row>
    <row r="6" spans="2:4" x14ac:dyDescent="0.25">
      <c r="B6" s="17"/>
      <c r="C6" s="1181" t="s">
        <v>6912</v>
      </c>
      <c r="D6" s="19"/>
    </row>
    <row r="7" spans="2:4" x14ac:dyDescent="0.25">
      <c r="B7" s="17"/>
      <c r="C7" s="1182" t="s">
        <v>8304</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8249</v>
      </c>
      <c r="D16" s="19"/>
    </row>
    <row r="17" spans="2:4" ht="45" x14ac:dyDescent="0.25">
      <c r="B17" s="17"/>
      <c r="C17" s="1174" t="s">
        <v>8250</v>
      </c>
      <c r="D17" s="19"/>
    </row>
    <row r="18" spans="2:4" ht="150.75" thickBot="1" x14ac:dyDescent="0.3">
      <c r="B18" s="17"/>
      <c r="C18" s="1168" t="s">
        <v>8251</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3">
        <v>44652</v>
      </c>
      <c r="D259" s="19"/>
    </row>
    <row r="260" spans="2:4" x14ac:dyDescent="0.25">
      <c r="B260" s="17"/>
      <c r="C260" s="8"/>
      <c r="D260" s="19"/>
    </row>
    <row r="261" spans="2:4" x14ac:dyDescent="0.25">
      <c r="B261" s="17"/>
      <c r="C261" s="1164" t="s">
        <v>6164</v>
      </c>
      <c r="D261" s="19"/>
    </row>
    <row r="262" spans="2:4" x14ac:dyDescent="0.25">
      <c r="B262" s="17"/>
      <c r="C262" s="1214"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4757</v>
      </c>
      <c r="C2" s="1355"/>
      <c r="D2" s="1355"/>
      <c r="E2" s="1355"/>
      <c r="F2" s="1356"/>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4" t="s">
        <v>4756</v>
      </c>
      <c r="C17" s="1355"/>
      <c r="D17" s="1355"/>
      <c r="E17" s="1355"/>
      <c r="F17" s="1356"/>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8"/>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7364</v>
      </c>
    </row>
    <row r="2" spans="1:6" x14ac:dyDescent="0.25">
      <c r="A2" s="1133" t="s">
        <v>5099</v>
      </c>
      <c r="B2" s="1133" t="s">
        <v>8253</v>
      </c>
      <c r="C2" s="1133" t="s">
        <v>8253</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7354</v>
      </c>
    </row>
    <row r="5" spans="1:6" x14ac:dyDescent="0.25">
      <c r="A5" s="1133" t="s">
        <v>5110</v>
      </c>
      <c r="B5" s="1133" t="s">
        <v>3003</v>
      </c>
      <c r="C5" s="1133" t="s">
        <v>3003</v>
      </c>
      <c r="D5" s="1133" t="s">
        <v>3003</v>
      </c>
      <c r="E5" s="1133" t="s">
        <v>5198</v>
      </c>
      <c r="F5" s="34" t="s">
        <v>7354</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7354</v>
      </c>
    </row>
    <row r="8" spans="1:6" ht="60" x14ac:dyDescent="0.25">
      <c r="A8" s="1133" t="s">
        <v>5127</v>
      </c>
      <c r="B8" s="1210" t="s">
        <v>5285</v>
      </c>
      <c r="C8" s="1210" t="s">
        <v>5285</v>
      </c>
      <c r="D8" s="1210" t="s">
        <v>5196</v>
      </c>
      <c r="E8" s="1133" t="s">
        <v>5199</v>
      </c>
      <c r="F8" s="34" t="s">
        <v>7354</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7354</v>
      </c>
    </row>
    <row r="11" spans="1:6" x14ac:dyDescent="0.25">
      <c r="A11" s="1133" t="s">
        <v>5117</v>
      </c>
      <c r="B11" s="1133" t="s">
        <v>5126</v>
      </c>
      <c r="C11" s="1133" t="s">
        <v>5126</v>
      </c>
      <c r="F11" s="34" t="s">
        <v>1252</v>
      </c>
    </row>
    <row r="12" spans="1:6" ht="30" x14ac:dyDescent="0.25">
      <c r="A12" s="1133" t="s">
        <v>6967</v>
      </c>
      <c r="B12" s="1133" t="s">
        <v>152</v>
      </c>
      <c r="C12" s="1133" t="s">
        <v>152</v>
      </c>
      <c r="D12" s="1133" t="s">
        <v>7598</v>
      </c>
      <c r="E12" s="1133" t="s">
        <v>7599</v>
      </c>
      <c r="F12" s="34" t="s">
        <v>7354</v>
      </c>
    </row>
    <row r="13" spans="1:6" x14ac:dyDescent="0.25">
      <c r="A13" s="1133" t="s">
        <v>2058</v>
      </c>
      <c r="B13" s="1133" t="s">
        <v>2717</v>
      </c>
      <c r="C13" s="1133" t="s">
        <v>2717</v>
      </c>
      <c r="D13" s="1133" t="s">
        <v>2717</v>
      </c>
      <c r="E13" s="1133" t="s">
        <v>2718</v>
      </c>
      <c r="F13" s="34" t="s">
        <v>7354</v>
      </c>
    </row>
    <row r="14" spans="1:6" ht="45" x14ac:dyDescent="0.25">
      <c r="A14" s="1133" t="s">
        <v>4777</v>
      </c>
      <c r="B14" s="1133" t="s">
        <v>4790</v>
      </c>
      <c r="C14" s="1133" t="s">
        <v>4790</v>
      </c>
      <c r="D14" s="1133" t="s">
        <v>4791</v>
      </c>
      <c r="E14" s="1133" t="s">
        <v>4792</v>
      </c>
      <c r="F14" s="34" t="s">
        <v>7354</v>
      </c>
    </row>
    <row r="15" spans="1:6" ht="45" x14ac:dyDescent="0.25">
      <c r="A15" s="1133" t="s">
        <v>2041</v>
      </c>
      <c r="B15" s="1133" t="s">
        <v>2705</v>
      </c>
      <c r="C15" s="1133" t="s">
        <v>2705</v>
      </c>
      <c r="D15" s="1133" t="s">
        <v>2706</v>
      </c>
      <c r="E15" s="1133" t="s">
        <v>2707</v>
      </c>
      <c r="F15" s="34" t="s">
        <v>7354</v>
      </c>
    </row>
    <row r="16" spans="1:6" ht="30" x14ac:dyDescent="0.25">
      <c r="A16" s="1133" t="s">
        <v>2044</v>
      </c>
      <c r="B16" s="1133" t="s">
        <v>2708</v>
      </c>
      <c r="C16" s="1133" t="s">
        <v>2708</v>
      </c>
      <c r="D16" s="1133" t="s">
        <v>2709</v>
      </c>
      <c r="E16" s="1133" t="s">
        <v>2710</v>
      </c>
      <c r="F16" s="34" t="s">
        <v>7354</v>
      </c>
    </row>
    <row r="17" spans="1:6" ht="60" x14ac:dyDescent="0.25">
      <c r="A17" s="1133" t="s">
        <v>2054</v>
      </c>
      <c r="B17" s="1133" t="s">
        <v>2714</v>
      </c>
      <c r="C17" s="1133" t="s">
        <v>2714</v>
      </c>
      <c r="D17" s="1133" t="s">
        <v>2715</v>
      </c>
      <c r="E17" s="1133" t="s">
        <v>2716</v>
      </c>
      <c r="F17" s="34" t="s">
        <v>7354</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7354</v>
      </c>
    </row>
    <row r="20" spans="1:6" x14ac:dyDescent="0.25">
      <c r="A20" s="1133" t="s">
        <v>5101</v>
      </c>
      <c r="B20" s="1133" t="s">
        <v>5191</v>
      </c>
      <c r="C20" s="1133" t="s">
        <v>5191</v>
      </c>
      <c r="D20" s="1133" t="s">
        <v>5193</v>
      </c>
      <c r="E20" s="1133" t="s">
        <v>5201</v>
      </c>
      <c r="F20" s="34" t="s">
        <v>7354</v>
      </c>
    </row>
    <row r="21" spans="1:6" ht="30" x14ac:dyDescent="0.25">
      <c r="A21" s="1133" t="s">
        <v>2050</v>
      </c>
      <c r="B21" s="1133" t="s">
        <v>2712</v>
      </c>
      <c r="C21" s="1133" t="s">
        <v>2712</v>
      </c>
      <c r="D21" s="1133" t="s">
        <v>2712</v>
      </c>
      <c r="E21" s="1133" t="s">
        <v>2713</v>
      </c>
      <c r="F21" s="34" t="s">
        <v>7354</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7600</v>
      </c>
      <c r="F23" s="34" t="s">
        <v>7354</v>
      </c>
    </row>
    <row r="24" spans="1:6" x14ac:dyDescent="0.25">
      <c r="A24" s="1133" t="s">
        <v>2444</v>
      </c>
      <c r="B24" s="1133" t="s">
        <v>3945</v>
      </c>
      <c r="C24" s="1133" t="s">
        <v>3945</v>
      </c>
      <c r="D24" s="1133" t="s">
        <v>3945</v>
      </c>
      <c r="E24" s="1133" t="s">
        <v>7601</v>
      </c>
      <c r="F24" s="34" t="s">
        <v>7354</v>
      </c>
    </row>
    <row r="25" spans="1:6" x14ac:dyDescent="0.25">
      <c r="A25" s="1133" t="s">
        <v>2443</v>
      </c>
      <c r="B25" s="1133" t="s">
        <v>3944</v>
      </c>
      <c r="C25" s="1133" t="s">
        <v>3944</v>
      </c>
      <c r="D25" s="1133" t="s">
        <v>3944</v>
      </c>
      <c r="E25" s="1133" t="s">
        <v>7602</v>
      </c>
      <c r="F25" s="34" t="s">
        <v>7354</v>
      </c>
    </row>
    <row r="26" spans="1:6" x14ac:dyDescent="0.25">
      <c r="A26" s="1133" t="s">
        <v>3338</v>
      </c>
      <c r="B26" s="1133" t="s">
        <v>3941</v>
      </c>
      <c r="C26" s="1133" t="s">
        <v>3941</v>
      </c>
      <c r="D26" s="1133" t="s">
        <v>3941</v>
      </c>
      <c r="E26" s="1133" t="s">
        <v>7603</v>
      </c>
      <c r="F26" s="34" t="s">
        <v>7354</v>
      </c>
    </row>
    <row r="27" spans="1:6" x14ac:dyDescent="0.25">
      <c r="A27" s="1133" t="s">
        <v>3939</v>
      </c>
      <c r="B27" s="1133" t="s">
        <v>3940</v>
      </c>
      <c r="C27" s="1133" t="s">
        <v>3940</v>
      </c>
      <c r="D27" s="1133" t="s">
        <v>3940</v>
      </c>
      <c r="E27" s="1133" t="s">
        <v>7604</v>
      </c>
      <c r="F27" s="34" t="s">
        <v>7354</v>
      </c>
    </row>
    <row r="28" spans="1:6" x14ac:dyDescent="0.25">
      <c r="A28" s="1133" t="s">
        <v>4387</v>
      </c>
      <c r="B28" s="1133" t="s">
        <v>4388</v>
      </c>
      <c r="C28" s="1133" t="s">
        <v>4388</v>
      </c>
      <c r="D28" s="1133" t="s">
        <v>4388</v>
      </c>
      <c r="E28" s="1133" t="s">
        <v>7605</v>
      </c>
      <c r="F28" s="34" t="s">
        <v>7354</v>
      </c>
    </row>
    <row r="29" spans="1:6" x14ac:dyDescent="0.25">
      <c r="A29" s="1133" t="s">
        <v>5203</v>
      </c>
      <c r="B29" s="1133" t="s">
        <v>5189</v>
      </c>
      <c r="C29" s="1133" t="s">
        <v>5189</v>
      </c>
      <c r="F29" s="34" t="s">
        <v>1252</v>
      </c>
    </row>
    <row r="30" spans="1:6" ht="30" x14ac:dyDescent="0.25">
      <c r="A30" s="1133" t="s">
        <v>2393</v>
      </c>
      <c r="D30" s="1133" t="s">
        <v>2720</v>
      </c>
      <c r="E30" s="1133" t="s">
        <v>2721</v>
      </c>
      <c r="F30" s="34" t="s">
        <v>7355</v>
      </c>
    </row>
    <row r="31" spans="1:6" ht="90" x14ac:dyDescent="0.25">
      <c r="A31" s="1133" t="s">
        <v>2395</v>
      </c>
      <c r="B31" s="1133" t="s">
        <v>2722</v>
      </c>
      <c r="C31" s="1133" t="s">
        <v>2723</v>
      </c>
      <c r="D31" s="1133" t="s">
        <v>2723</v>
      </c>
      <c r="E31" s="1133" t="s">
        <v>2724</v>
      </c>
      <c r="F31" s="34" t="s">
        <v>7354</v>
      </c>
    </row>
    <row r="32" spans="1:6" ht="60" x14ac:dyDescent="0.25">
      <c r="A32" s="1133" t="s">
        <v>2578</v>
      </c>
      <c r="B32" s="1133" t="s">
        <v>2765</v>
      </c>
      <c r="C32" s="1133" t="s">
        <v>2765</v>
      </c>
      <c r="D32" s="1133" t="s">
        <v>2766</v>
      </c>
      <c r="E32" s="1133" t="s">
        <v>2767</v>
      </c>
      <c r="F32" s="34" t="s">
        <v>7354</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7354</v>
      </c>
    </row>
    <row r="35" spans="1:6" ht="30" x14ac:dyDescent="0.25">
      <c r="A35" s="1133" t="s">
        <v>5105</v>
      </c>
      <c r="B35" s="1133" t="s">
        <v>4743</v>
      </c>
      <c r="C35" s="1133" t="s">
        <v>4743</v>
      </c>
      <c r="D35" s="1133" t="s">
        <v>4743</v>
      </c>
      <c r="E35" s="1133" t="s">
        <v>4744</v>
      </c>
      <c r="F35" s="34" t="s">
        <v>7356</v>
      </c>
    </row>
    <row r="36" spans="1:6" x14ac:dyDescent="0.25">
      <c r="A36" s="1133" t="s">
        <v>6921</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7356</v>
      </c>
    </row>
    <row r="39" spans="1:6" ht="90" x14ac:dyDescent="0.25">
      <c r="A39" s="1133" t="s">
        <v>1921</v>
      </c>
      <c r="B39" s="1133" t="s">
        <v>2590</v>
      </c>
      <c r="C39" s="1133" t="s">
        <v>2590</v>
      </c>
      <c r="D39" s="1133" t="s">
        <v>2591</v>
      </c>
      <c r="E39" s="1133" t="s">
        <v>3005</v>
      </c>
      <c r="F39" s="34" t="s">
        <v>7354</v>
      </c>
    </row>
    <row r="40" spans="1:6" ht="75" x14ac:dyDescent="0.25">
      <c r="A40" s="1133" t="s">
        <v>7077</v>
      </c>
      <c r="B40" s="1133" t="s">
        <v>7606</v>
      </c>
      <c r="C40" s="1133" t="s">
        <v>7606</v>
      </c>
      <c r="D40" s="1133" t="s">
        <v>7607</v>
      </c>
      <c r="E40" s="1133" t="s">
        <v>7608</v>
      </c>
      <c r="F40" s="34" t="s">
        <v>7356</v>
      </c>
    </row>
    <row r="41" spans="1:6" ht="75" x14ac:dyDescent="0.25">
      <c r="A41" s="1133" t="s">
        <v>7092</v>
      </c>
      <c r="B41" s="1133" t="s">
        <v>7609</v>
      </c>
      <c r="C41" s="1133" t="s">
        <v>7609</v>
      </c>
      <c r="D41" s="1133" t="s">
        <v>7610</v>
      </c>
      <c r="E41" s="1133" t="s">
        <v>7611</v>
      </c>
      <c r="F41" s="34" t="s">
        <v>7354</v>
      </c>
    </row>
    <row r="42" spans="1:6" ht="90" x14ac:dyDescent="0.25">
      <c r="A42" s="1133" t="s">
        <v>7093</v>
      </c>
      <c r="B42" s="1133" t="s">
        <v>7612</v>
      </c>
      <c r="C42" s="1133" t="s">
        <v>7612</v>
      </c>
      <c r="D42" s="1133" t="s">
        <v>7613</v>
      </c>
      <c r="E42" s="1133" t="s">
        <v>7614</v>
      </c>
      <c r="F42" s="34" t="s">
        <v>7354</v>
      </c>
    </row>
    <row r="43" spans="1:6" ht="60" x14ac:dyDescent="0.25">
      <c r="A43" s="1133" t="s">
        <v>7096</v>
      </c>
      <c r="B43" s="1133" t="s">
        <v>7615</v>
      </c>
      <c r="C43" s="1133" t="s">
        <v>7615</v>
      </c>
      <c r="D43" s="1133" t="s">
        <v>7615</v>
      </c>
      <c r="E43" s="1133" t="s">
        <v>7616</v>
      </c>
      <c r="F43" s="34" t="s">
        <v>7356</v>
      </c>
    </row>
    <row r="44" spans="1:6" x14ac:dyDescent="0.25">
      <c r="A44" s="1133" t="s">
        <v>5830</v>
      </c>
      <c r="D44" s="1133" t="s">
        <v>5969</v>
      </c>
      <c r="E44" s="1133" t="s">
        <v>5920</v>
      </c>
      <c r="F44" s="34" t="s">
        <v>7355</v>
      </c>
    </row>
    <row r="45" spans="1:6" ht="30" x14ac:dyDescent="0.25">
      <c r="A45" s="1133" t="s">
        <v>5780</v>
      </c>
      <c r="B45" s="1133" t="s">
        <v>5963</v>
      </c>
      <c r="C45" s="1133" t="s">
        <v>5963</v>
      </c>
      <c r="D45" s="1133" t="s">
        <v>5963</v>
      </c>
      <c r="E45" s="1133" t="s">
        <v>5919</v>
      </c>
      <c r="F45" s="34" t="s">
        <v>7356</v>
      </c>
    </row>
    <row r="46" spans="1:6" ht="30" x14ac:dyDescent="0.25">
      <c r="A46" s="1133" t="s">
        <v>5778</v>
      </c>
      <c r="B46" s="1133" t="s">
        <v>5962</v>
      </c>
      <c r="C46" s="1133" t="s">
        <v>5962</v>
      </c>
      <c r="D46" s="1133" t="s">
        <v>5962</v>
      </c>
      <c r="E46" s="1133" t="s">
        <v>5918</v>
      </c>
      <c r="F46" s="34" t="s">
        <v>7356</v>
      </c>
    </row>
    <row r="47" spans="1:6" ht="60" x14ac:dyDescent="0.25">
      <c r="A47" s="1133" t="s">
        <v>1936</v>
      </c>
      <c r="B47" s="1133" t="s">
        <v>2599</v>
      </c>
      <c r="C47" s="1133" t="s">
        <v>2600</v>
      </c>
      <c r="D47" s="1133" t="s">
        <v>2601</v>
      </c>
      <c r="E47" s="1133" t="s">
        <v>2602</v>
      </c>
      <c r="F47" s="34" t="s">
        <v>7355</v>
      </c>
    </row>
    <row r="48" spans="1:6" ht="30" x14ac:dyDescent="0.25">
      <c r="A48" s="1133" t="s">
        <v>1937</v>
      </c>
      <c r="B48" s="1133" t="s">
        <v>2603</v>
      </c>
      <c r="C48" s="1133" t="s">
        <v>2604</v>
      </c>
      <c r="D48" s="1133" t="s">
        <v>2605</v>
      </c>
      <c r="E48" s="1133" t="s">
        <v>2605</v>
      </c>
      <c r="F48" s="34" t="s">
        <v>7355</v>
      </c>
    </row>
    <row r="49" spans="1:6" ht="135" x14ac:dyDescent="0.25">
      <c r="A49" s="1133" t="s">
        <v>1940</v>
      </c>
      <c r="B49" s="1133" t="s">
        <v>2606</v>
      </c>
      <c r="C49" s="1133" t="s">
        <v>2607</v>
      </c>
      <c r="D49" s="1133" t="s">
        <v>2608</v>
      </c>
      <c r="E49" s="1133" t="s">
        <v>2609</v>
      </c>
      <c r="F49" s="34" t="s">
        <v>7355</v>
      </c>
    </row>
    <row r="50" spans="1:6" x14ac:dyDescent="0.25">
      <c r="A50" s="1133" t="s">
        <v>2073</v>
      </c>
      <c r="B50" s="1133" t="s">
        <v>6356</v>
      </c>
      <c r="C50" s="1133" t="s">
        <v>6356</v>
      </c>
      <c r="F50" s="34" t="s">
        <v>1252</v>
      </c>
    </row>
    <row r="51" spans="1:6" ht="30" x14ac:dyDescent="0.25">
      <c r="A51" s="1133" t="s">
        <v>2072</v>
      </c>
      <c r="B51" s="1133" t="s">
        <v>6356</v>
      </c>
      <c r="C51" s="1133" t="s">
        <v>6356</v>
      </c>
      <c r="D51" s="1133" t="s">
        <v>7617</v>
      </c>
      <c r="E51" s="1133" t="s">
        <v>2611</v>
      </c>
      <c r="F51" s="34" t="s">
        <v>7356</v>
      </c>
    </row>
    <row r="52" spans="1:6" ht="45" x14ac:dyDescent="0.25">
      <c r="A52" s="1133" t="s">
        <v>7357</v>
      </c>
      <c r="B52" s="1133" t="s">
        <v>7618</v>
      </c>
      <c r="C52" s="1133" t="s">
        <v>7618</v>
      </c>
      <c r="D52" s="1133" t="s">
        <v>7618</v>
      </c>
      <c r="E52" s="1133" t="s">
        <v>7619</v>
      </c>
      <c r="F52" s="34" t="s">
        <v>7354</v>
      </c>
    </row>
    <row r="53" spans="1:6" ht="60" x14ac:dyDescent="0.25">
      <c r="A53" s="1133" t="s">
        <v>1943</v>
      </c>
      <c r="B53" s="1133" t="s">
        <v>6357</v>
      </c>
      <c r="C53" s="1133" t="s">
        <v>6357</v>
      </c>
      <c r="D53" s="1133" t="s">
        <v>7620</v>
      </c>
      <c r="E53" s="1133" t="s">
        <v>2612</v>
      </c>
      <c r="F53" s="34" t="s">
        <v>7356</v>
      </c>
    </row>
    <row r="54" spans="1:6" ht="30" x14ac:dyDescent="0.25">
      <c r="A54" s="1133" t="s">
        <v>6926</v>
      </c>
      <c r="B54" s="1133" t="s">
        <v>7621</v>
      </c>
      <c r="C54" s="1133" t="s">
        <v>8275</v>
      </c>
      <c r="D54" s="1133" t="s">
        <v>7622</v>
      </c>
      <c r="E54" s="1133" t="s">
        <v>7623</v>
      </c>
      <c r="F54" s="34" t="s">
        <v>7358</v>
      </c>
    </row>
    <row r="55" spans="1:6" ht="30" x14ac:dyDescent="0.25">
      <c r="A55" s="1133" t="s">
        <v>6932</v>
      </c>
      <c r="B55" s="1133" t="s">
        <v>6938</v>
      </c>
      <c r="C55" s="1133" t="s">
        <v>8276</v>
      </c>
      <c r="D55" s="1133" t="s">
        <v>7624</v>
      </c>
      <c r="E55" s="1133" t="s">
        <v>7625</v>
      </c>
      <c r="F55" s="34" t="s">
        <v>7358</v>
      </c>
    </row>
    <row r="56" spans="1:6" ht="30" x14ac:dyDescent="0.25">
      <c r="A56" s="1133" t="s">
        <v>6931</v>
      </c>
      <c r="B56" s="1133" t="s">
        <v>7626</v>
      </c>
      <c r="C56" s="1133" t="s">
        <v>8277</v>
      </c>
      <c r="D56" s="1133" t="s">
        <v>7627</v>
      </c>
      <c r="E56" s="1133" t="s">
        <v>7628</v>
      </c>
      <c r="F56" s="34" t="s">
        <v>7358</v>
      </c>
    </row>
    <row r="57" spans="1:6" x14ac:dyDescent="0.25">
      <c r="A57" s="1133" t="s">
        <v>6941</v>
      </c>
      <c r="B57" s="1133" t="s">
        <v>7629</v>
      </c>
      <c r="C57" s="1133" t="s">
        <v>7629</v>
      </c>
      <c r="F57" s="34" t="s">
        <v>1252</v>
      </c>
    </row>
    <row r="58" spans="1:6" ht="45" x14ac:dyDescent="0.25">
      <c r="A58" s="1133" t="s">
        <v>1945</v>
      </c>
      <c r="B58" s="1133" t="s">
        <v>2613</v>
      </c>
      <c r="C58" s="1133" t="s">
        <v>2613</v>
      </c>
      <c r="D58" s="1133" t="s">
        <v>2614</v>
      </c>
      <c r="E58" s="1133" t="s">
        <v>2615</v>
      </c>
      <c r="F58" s="34" t="s">
        <v>7356</v>
      </c>
    </row>
    <row r="59" spans="1:6" ht="240" x14ac:dyDescent="0.25">
      <c r="A59" s="1133" t="s">
        <v>1948</v>
      </c>
      <c r="D59" s="1133" t="s">
        <v>2616</v>
      </c>
      <c r="E59" s="1133" t="s">
        <v>3025</v>
      </c>
      <c r="F59" s="34" t="s">
        <v>7362</v>
      </c>
    </row>
    <row r="60" spans="1:6" x14ac:dyDescent="0.25">
      <c r="A60" s="1133" t="s">
        <v>1949</v>
      </c>
      <c r="D60" s="1133" t="s">
        <v>2617</v>
      </c>
      <c r="F60" s="34" t="s">
        <v>7355</v>
      </c>
    </row>
    <row r="61" spans="1:6" ht="45" x14ac:dyDescent="0.25">
      <c r="A61" s="1133" t="s">
        <v>1951</v>
      </c>
      <c r="B61" s="1133" t="s">
        <v>2618</v>
      </c>
      <c r="C61" s="1133" t="s">
        <v>2618</v>
      </c>
      <c r="D61" s="1133" t="s">
        <v>2618</v>
      </c>
      <c r="E61" s="1133" t="s">
        <v>2619</v>
      </c>
      <c r="F61" s="34" t="s">
        <v>7360</v>
      </c>
    </row>
    <row r="62" spans="1:6" ht="105" x14ac:dyDescent="0.25">
      <c r="A62" s="1133" t="s">
        <v>1953</v>
      </c>
      <c r="B62" s="1133" t="s">
        <v>2620</v>
      </c>
      <c r="C62" s="1133" t="s">
        <v>2620</v>
      </c>
      <c r="D62" s="1133" t="s">
        <v>2621</v>
      </c>
      <c r="E62" s="1133" t="s">
        <v>2622</v>
      </c>
      <c r="F62" s="34" t="s">
        <v>7358</v>
      </c>
    </row>
    <row r="63" spans="1:6" ht="45" x14ac:dyDescent="0.25">
      <c r="A63" s="1133" t="s">
        <v>1957</v>
      </c>
      <c r="B63" s="1133" t="s">
        <v>2623</v>
      </c>
      <c r="C63" s="1133" t="s">
        <v>2623</v>
      </c>
      <c r="D63" s="1133" t="s">
        <v>2624</v>
      </c>
      <c r="E63" s="1133" t="s">
        <v>2625</v>
      </c>
      <c r="F63" s="34" t="s">
        <v>7358</v>
      </c>
    </row>
    <row r="64" spans="1:6" ht="45" x14ac:dyDescent="0.25">
      <c r="A64" s="1133" t="s">
        <v>6943</v>
      </c>
      <c r="B64" s="1133" t="s">
        <v>6945</v>
      </c>
      <c r="C64" s="1133" t="s">
        <v>8278</v>
      </c>
      <c r="D64" s="1133" t="s">
        <v>7630</v>
      </c>
      <c r="E64" s="1133" t="s">
        <v>7631</v>
      </c>
      <c r="F64" s="34" t="s">
        <v>7358</v>
      </c>
    </row>
    <row r="65" spans="1:6" ht="60" x14ac:dyDescent="0.25">
      <c r="A65" s="1133" t="s">
        <v>6944</v>
      </c>
      <c r="B65" s="1133" t="s">
        <v>6946</v>
      </c>
      <c r="C65" s="1133" t="s">
        <v>8279</v>
      </c>
      <c r="D65" s="1133" t="s">
        <v>7632</v>
      </c>
      <c r="E65" s="1133" t="s">
        <v>7633</v>
      </c>
      <c r="F65" s="34" t="s">
        <v>7358</v>
      </c>
    </row>
    <row r="66" spans="1:6" ht="60" x14ac:dyDescent="0.25">
      <c r="A66" s="1133" t="s">
        <v>6949</v>
      </c>
      <c r="B66" s="1210" t="s">
        <v>6950</v>
      </c>
      <c r="C66" s="1133" t="s">
        <v>8280</v>
      </c>
      <c r="D66" s="1133" t="s">
        <v>7634</v>
      </c>
      <c r="E66" s="1133" t="s">
        <v>7635</v>
      </c>
      <c r="F66" s="34" t="s">
        <v>7358</v>
      </c>
    </row>
    <row r="67" spans="1:6" ht="90" x14ac:dyDescent="0.25">
      <c r="A67" s="1133" t="s">
        <v>8256</v>
      </c>
      <c r="B67" s="1210" t="s">
        <v>8257</v>
      </c>
      <c r="C67" s="1133" t="s">
        <v>8281</v>
      </c>
      <c r="D67" s="1133" t="s">
        <v>8260</v>
      </c>
      <c r="E67" s="1133" t="s">
        <v>8261</v>
      </c>
      <c r="F67" s="34" t="s">
        <v>7358</v>
      </c>
    </row>
    <row r="68" spans="1:6" x14ac:dyDescent="0.25">
      <c r="A68" s="1133" t="s">
        <v>6940</v>
      </c>
      <c r="B68" s="1133" t="s">
        <v>7636</v>
      </c>
      <c r="C68" s="1133" t="s">
        <v>7636</v>
      </c>
      <c r="F68" s="34" t="s">
        <v>1252</v>
      </c>
    </row>
    <row r="69" spans="1:6" ht="45" x14ac:dyDescent="0.25">
      <c r="A69" s="1133" t="s">
        <v>2017</v>
      </c>
      <c r="B69" s="1133" t="s">
        <v>7637</v>
      </c>
      <c r="C69" s="1133" t="s">
        <v>5206</v>
      </c>
      <c r="D69" s="1133" t="s">
        <v>7637</v>
      </c>
      <c r="E69" s="1133" t="s">
        <v>2686</v>
      </c>
      <c r="F69" s="34" t="s">
        <v>7358</v>
      </c>
    </row>
    <row r="70" spans="1:6" ht="60" x14ac:dyDescent="0.25">
      <c r="A70" s="1133" t="s">
        <v>2019</v>
      </c>
      <c r="B70" s="1133" t="s">
        <v>7638</v>
      </c>
      <c r="C70" s="1133" t="s">
        <v>5207</v>
      </c>
      <c r="D70" s="1133" t="s">
        <v>7638</v>
      </c>
      <c r="E70" s="1133" t="s">
        <v>2687</v>
      </c>
      <c r="F70" s="34" t="s">
        <v>7358</v>
      </c>
    </row>
    <row r="71" spans="1:6" ht="30" x14ac:dyDescent="0.25">
      <c r="A71" s="1133" t="s">
        <v>4937</v>
      </c>
      <c r="B71" s="1133" t="s">
        <v>4946</v>
      </c>
      <c r="C71" s="1133" t="s">
        <v>4946</v>
      </c>
      <c r="D71" s="1133" t="s">
        <v>4946</v>
      </c>
      <c r="E71" s="1133" t="s">
        <v>4947</v>
      </c>
      <c r="F71" s="34" t="s">
        <v>7358</v>
      </c>
    </row>
    <row r="72" spans="1:6" ht="120" x14ac:dyDescent="0.25">
      <c r="A72" s="1133" t="s">
        <v>1972</v>
      </c>
      <c r="B72" s="1133" t="s">
        <v>2644</v>
      </c>
      <c r="C72" s="1133" t="s">
        <v>2644</v>
      </c>
      <c r="D72" s="1133" t="s">
        <v>2645</v>
      </c>
      <c r="E72" s="1133" t="s">
        <v>2646</v>
      </c>
      <c r="F72" s="34" t="s">
        <v>7358</v>
      </c>
    </row>
    <row r="73" spans="1:6" ht="30" x14ac:dyDescent="0.25">
      <c r="A73" s="1133" t="s">
        <v>1457</v>
      </c>
      <c r="B73" s="1133" t="s">
        <v>2641</v>
      </c>
      <c r="C73" s="1133" t="s">
        <v>2641</v>
      </c>
      <c r="D73" s="1133" t="s">
        <v>2642</v>
      </c>
      <c r="E73" s="1133" t="s">
        <v>2643</v>
      </c>
      <c r="F73" s="34" t="s">
        <v>7358</v>
      </c>
    </row>
    <row r="74" spans="1:6" x14ac:dyDescent="0.25">
      <c r="A74" s="1133" t="s">
        <v>1962</v>
      </c>
      <c r="B74" s="1133" t="s">
        <v>2628</v>
      </c>
      <c r="C74" s="1133" t="s">
        <v>2628</v>
      </c>
      <c r="F74" s="34" t="s">
        <v>1252</v>
      </c>
    </row>
    <row r="75" spans="1:6" ht="45" x14ac:dyDescent="0.25">
      <c r="A75" s="1133" t="s">
        <v>1974</v>
      </c>
      <c r="B75" s="1133" t="s">
        <v>2647</v>
      </c>
      <c r="C75" s="1133" t="s">
        <v>2648</v>
      </c>
      <c r="D75" s="1133" t="s">
        <v>7639</v>
      </c>
      <c r="E75" s="1133" t="s">
        <v>7640</v>
      </c>
      <c r="F75" s="34" t="s">
        <v>7360</v>
      </c>
    </row>
    <row r="76" spans="1:6" x14ac:dyDescent="0.25">
      <c r="A76" s="1133" t="s">
        <v>1976</v>
      </c>
      <c r="B76" s="1133" t="s">
        <v>1977</v>
      </c>
      <c r="C76" s="1133" t="s">
        <v>1977</v>
      </c>
      <c r="F76" s="34" t="s">
        <v>7361</v>
      </c>
    </row>
    <row r="77" spans="1:6" ht="135" x14ac:dyDescent="0.25">
      <c r="A77" s="1133" t="s">
        <v>1978</v>
      </c>
      <c r="B77" s="1133" t="s">
        <v>2649</v>
      </c>
      <c r="C77" s="1133" t="s">
        <v>2649</v>
      </c>
      <c r="D77" s="1133" t="s">
        <v>2650</v>
      </c>
      <c r="E77" s="1133" t="s">
        <v>2651</v>
      </c>
      <c r="F77" s="34" t="s">
        <v>7358</v>
      </c>
    </row>
    <row r="78" spans="1:6" x14ac:dyDescent="0.25">
      <c r="A78" s="1133" t="s">
        <v>2363</v>
      </c>
      <c r="B78" s="1133" t="s">
        <v>2652</v>
      </c>
      <c r="C78" s="1133" t="s">
        <v>2652</v>
      </c>
      <c r="F78" s="34" t="s">
        <v>7361</v>
      </c>
    </row>
    <row r="79" spans="1:6" ht="30" x14ac:dyDescent="0.25">
      <c r="A79" s="1133" t="s">
        <v>1982</v>
      </c>
      <c r="B79" s="1133" t="s">
        <v>2653</v>
      </c>
      <c r="C79" s="1133" t="s">
        <v>2653</v>
      </c>
      <c r="D79" s="1133" t="s">
        <v>2653</v>
      </c>
      <c r="E79" s="1133" t="s">
        <v>2654</v>
      </c>
      <c r="F79" s="34" t="s">
        <v>7358</v>
      </c>
    </row>
    <row r="80" spans="1:6" ht="30" x14ac:dyDescent="0.25">
      <c r="A80" s="1133" t="s">
        <v>1984</v>
      </c>
      <c r="B80" s="1133" t="s">
        <v>2655</v>
      </c>
      <c r="C80" s="1133" t="s">
        <v>2655</v>
      </c>
      <c r="D80" s="1133" t="s">
        <v>2655</v>
      </c>
      <c r="E80" s="1133" t="s">
        <v>2656</v>
      </c>
      <c r="F80" s="34" t="s">
        <v>7358</v>
      </c>
    </row>
    <row r="81" spans="1:6" ht="30" x14ac:dyDescent="0.25">
      <c r="A81" s="1133" t="s">
        <v>7280</v>
      </c>
      <c r="B81" s="1133" t="s">
        <v>4518</v>
      </c>
      <c r="C81" s="1133" t="s">
        <v>4518</v>
      </c>
      <c r="D81" s="1133" t="s">
        <v>7641</v>
      </c>
      <c r="E81" s="1133" t="s">
        <v>7642</v>
      </c>
      <c r="F81" s="34" t="s">
        <v>7358</v>
      </c>
    </row>
    <row r="82" spans="1:6" x14ac:dyDescent="0.25">
      <c r="A82" s="1133" t="s">
        <v>1986</v>
      </c>
      <c r="B82" s="1133" t="s">
        <v>2657</v>
      </c>
      <c r="C82" s="1133" t="s">
        <v>2657</v>
      </c>
      <c r="F82" s="34" t="s">
        <v>7361</v>
      </c>
    </row>
    <row r="83" spans="1:6" ht="45" x14ac:dyDescent="0.25">
      <c r="A83" s="1133" t="s">
        <v>1989</v>
      </c>
      <c r="B83" s="1133" t="s">
        <v>2661</v>
      </c>
      <c r="C83" s="1133" t="s">
        <v>2661</v>
      </c>
      <c r="D83" s="1133" t="s">
        <v>2662</v>
      </c>
      <c r="E83" s="1133" t="s">
        <v>2663</v>
      </c>
      <c r="F83" s="34" t="s">
        <v>7358</v>
      </c>
    </row>
    <row r="84" spans="1:6" ht="45" x14ac:dyDescent="0.25">
      <c r="A84" s="1133" t="s">
        <v>1987</v>
      </c>
      <c r="B84" s="1133" t="s">
        <v>2658</v>
      </c>
      <c r="C84" s="1133" t="s">
        <v>2658</v>
      </c>
      <c r="D84" s="1133" t="s">
        <v>2659</v>
      </c>
      <c r="E84" s="1133" t="s">
        <v>2660</v>
      </c>
      <c r="F84" s="34" t="s">
        <v>7358</v>
      </c>
    </row>
    <row r="85" spans="1:6" x14ac:dyDescent="0.25">
      <c r="A85" s="1133" t="s">
        <v>7260</v>
      </c>
      <c r="B85" s="1133" t="s">
        <v>7643</v>
      </c>
      <c r="C85" s="1133" t="s">
        <v>7643</v>
      </c>
      <c r="F85" s="34" t="s">
        <v>7361</v>
      </c>
    </row>
    <row r="86" spans="1:6" ht="60" x14ac:dyDescent="0.25">
      <c r="A86" s="1133" t="s">
        <v>7262</v>
      </c>
      <c r="B86" s="1133" t="s">
        <v>7644</v>
      </c>
      <c r="C86" s="1133" t="s">
        <v>7644</v>
      </c>
      <c r="D86" s="1133" t="s">
        <v>7645</v>
      </c>
      <c r="E86" s="1133" t="s">
        <v>7646</v>
      </c>
      <c r="F86" s="34" t="s">
        <v>7358</v>
      </c>
    </row>
    <row r="87" spans="1:6" ht="60" x14ac:dyDescent="0.25">
      <c r="A87" s="1133" t="s">
        <v>7261</v>
      </c>
      <c r="B87" s="1133" t="s">
        <v>7647</v>
      </c>
      <c r="C87" s="1133" t="s">
        <v>7647</v>
      </c>
      <c r="D87" s="1133" t="s">
        <v>7648</v>
      </c>
      <c r="E87" s="1133" t="s">
        <v>7649</v>
      </c>
      <c r="F87" s="34" t="s">
        <v>7358</v>
      </c>
    </row>
    <row r="88" spans="1:6" ht="45" x14ac:dyDescent="0.25">
      <c r="A88" s="1133" t="s">
        <v>1993</v>
      </c>
      <c r="B88" s="1133" t="s">
        <v>2664</v>
      </c>
      <c r="C88" s="1133" t="s">
        <v>2665</v>
      </c>
      <c r="D88" s="1133" t="s">
        <v>7650</v>
      </c>
      <c r="E88" s="1133" t="s">
        <v>7651</v>
      </c>
      <c r="F88" s="34" t="s">
        <v>7360</v>
      </c>
    </row>
    <row r="89" spans="1:6" x14ac:dyDescent="0.25">
      <c r="A89" s="1133" t="s">
        <v>1995</v>
      </c>
      <c r="B89" s="1133" t="s">
        <v>2666</v>
      </c>
      <c r="C89" s="1133" t="s">
        <v>2666</v>
      </c>
      <c r="F89" s="34" t="s">
        <v>7361</v>
      </c>
    </row>
    <row r="90" spans="1:6" ht="165" x14ac:dyDescent="0.25">
      <c r="A90" s="1133" t="s">
        <v>1997</v>
      </c>
      <c r="B90" s="1133" t="s">
        <v>2667</v>
      </c>
      <c r="C90" s="1133" t="s">
        <v>2667</v>
      </c>
      <c r="D90" s="1133" t="s">
        <v>2668</v>
      </c>
      <c r="E90" s="1133" t="s">
        <v>3007</v>
      </c>
      <c r="F90" s="34" t="s">
        <v>7358</v>
      </c>
    </row>
    <row r="91" spans="1:6" ht="75" x14ac:dyDescent="0.25">
      <c r="A91" s="1133" t="s">
        <v>1184</v>
      </c>
      <c r="B91" s="1133" t="s">
        <v>2669</v>
      </c>
      <c r="C91" s="1133" t="s">
        <v>2669</v>
      </c>
      <c r="D91" s="1133" t="s">
        <v>2670</v>
      </c>
      <c r="E91" s="1133" t="s">
        <v>3008</v>
      </c>
      <c r="F91" s="34" t="s">
        <v>7358</v>
      </c>
    </row>
    <row r="92" spans="1:6" ht="45" x14ac:dyDescent="0.25">
      <c r="A92" s="1133" t="s">
        <v>1967</v>
      </c>
      <c r="B92" s="1133" t="s">
        <v>2637</v>
      </c>
      <c r="C92" s="1133" t="s">
        <v>2637</v>
      </c>
      <c r="D92" s="1133" t="s">
        <v>2638</v>
      </c>
      <c r="E92" s="1133" t="s">
        <v>2639</v>
      </c>
      <c r="F92" s="34" t="s">
        <v>7358</v>
      </c>
    </row>
    <row r="93" spans="1:6" x14ac:dyDescent="0.25">
      <c r="A93" s="1133" t="s">
        <v>2000</v>
      </c>
      <c r="B93" s="1133" t="s">
        <v>1977</v>
      </c>
      <c r="C93" s="1133" t="s">
        <v>1977</v>
      </c>
      <c r="F93" s="34" t="s">
        <v>7361</v>
      </c>
    </row>
    <row r="94" spans="1:6" ht="150" x14ac:dyDescent="0.25">
      <c r="A94" s="1133" t="s">
        <v>2001</v>
      </c>
      <c r="B94" s="1133" t="s">
        <v>2671</v>
      </c>
      <c r="C94" s="1133" t="s">
        <v>2671</v>
      </c>
      <c r="D94" s="1133" t="s">
        <v>2672</v>
      </c>
      <c r="E94" s="1133" t="s">
        <v>3009</v>
      </c>
      <c r="F94" s="34" t="s">
        <v>7358</v>
      </c>
    </row>
    <row r="95" spans="1:6" ht="30" x14ac:dyDescent="0.25">
      <c r="A95" s="1133" t="s">
        <v>2004</v>
      </c>
      <c r="B95" s="1133" t="s">
        <v>2673</v>
      </c>
      <c r="C95" s="1133" t="s">
        <v>2673</v>
      </c>
      <c r="D95" s="1133" t="s">
        <v>7652</v>
      </c>
      <c r="E95" s="1133" t="s">
        <v>2674</v>
      </c>
      <c r="F95" s="34" t="s">
        <v>7358</v>
      </c>
    </row>
    <row r="96" spans="1:6" x14ac:dyDescent="0.25">
      <c r="A96" s="1133" t="s">
        <v>2006</v>
      </c>
      <c r="B96" s="1133" t="s">
        <v>2652</v>
      </c>
      <c r="C96" s="1133" t="s">
        <v>2652</v>
      </c>
      <c r="F96" s="34" t="s">
        <v>7361</v>
      </c>
    </row>
    <row r="97" spans="1:6" ht="30" x14ac:dyDescent="0.25">
      <c r="A97" s="1133" t="s">
        <v>2007</v>
      </c>
      <c r="B97" s="1133" t="s">
        <v>2653</v>
      </c>
      <c r="C97" s="1133" t="s">
        <v>2653</v>
      </c>
      <c r="D97" s="1133" t="s">
        <v>2700</v>
      </c>
      <c r="E97" s="1133" t="s">
        <v>2675</v>
      </c>
      <c r="F97" s="34" t="s">
        <v>7358</v>
      </c>
    </row>
    <row r="98" spans="1:6" ht="30" x14ac:dyDescent="0.25">
      <c r="A98" s="1133" t="s">
        <v>2009</v>
      </c>
      <c r="B98" s="1133" t="s">
        <v>2655</v>
      </c>
      <c r="C98" s="1133" t="s">
        <v>2655</v>
      </c>
      <c r="D98" s="1133" t="s">
        <v>2701</v>
      </c>
      <c r="E98" s="1133" t="s">
        <v>2676</v>
      </c>
      <c r="F98" s="34" t="s">
        <v>7358</v>
      </c>
    </row>
    <row r="99" spans="1:6" ht="30" x14ac:dyDescent="0.25">
      <c r="A99" s="1133" t="s">
        <v>2011</v>
      </c>
      <c r="B99" s="1133" t="s">
        <v>2677</v>
      </c>
      <c r="C99" s="1133" t="s">
        <v>2677</v>
      </c>
      <c r="D99" s="1133" t="s">
        <v>7653</v>
      </c>
      <c r="E99" s="1133" t="s">
        <v>2678</v>
      </c>
      <c r="F99" s="34" t="s">
        <v>7358</v>
      </c>
    </row>
    <row r="100" spans="1:6" ht="30" x14ac:dyDescent="0.25">
      <c r="A100" s="1133" t="s">
        <v>2012</v>
      </c>
      <c r="B100" s="1133" t="s">
        <v>2679</v>
      </c>
      <c r="C100" s="1133" t="s">
        <v>2679</v>
      </c>
      <c r="D100" s="1133" t="s">
        <v>2699</v>
      </c>
      <c r="E100" s="1133" t="s">
        <v>2680</v>
      </c>
      <c r="F100" s="34" t="s">
        <v>7358</v>
      </c>
    </row>
    <row r="101" spans="1:6" ht="30" x14ac:dyDescent="0.25">
      <c r="A101" s="1133" t="s">
        <v>7286</v>
      </c>
      <c r="B101" s="1133" t="s">
        <v>4518</v>
      </c>
      <c r="C101" s="1133" t="s">
        <v>4518</v>
      </c>
      <c r="D101" s="1133" t="s">
        <v>4518</v>
      </c>
      <c r="E101" s="1133" t="s">
        <v>7654</v>
      </c>
      <c r="F101" s="34" t="s">
        <v>7358</v>
      </c>
    </row>
    <row r="102" spans="1:6" x14ac:dyDescent="0.25">
      <c r="A102" s="1133" t="s">
        <v>2013</v>
      </c>
      <c r="B102" s="1133" t="s">
        <v>2657</v>
      </c>
      <c r="C102" s="1133" t="s">
        <v>2657</v>
      </c>
      <c r="F102" s="34" t="s">
        <v>7361</v>
      </c>
    </row>
    <row r="103" spans="1:6" ht="45" x14ac:dyDescent="0.25">
      <c r="A103" s="1133" t="s">
        <v>2229</v>
      </c>
      <c r="B103" s="1133" t="s">
        <v>2681</v>
      </c>
      <c r="C103" s="1133" t="s">
        <v>2681</v>
      </c>
      <c r="D103" s="1133" t="s">
        <v>7644</v>
      </c>
      <c r="E103" s="1133" t="s">
        <v>2682</v>
      </c>
      <c r="F103" s="34" t="s">
        <v>7358</v>
      </c>
    </row>
    <row r="104" spans="1:6" ht="45" x14ac:dyDescent="0.25">
      <c r="A104" s="1133" t="s">
        <v>2015</v>
      </c>
      <c r="B104" s="1133" t="s">
        <v>2683</v>
      </c>
      <c r="C104" s="1133" t="s">
        <v>2683</v>
      </c>
      <c r="D104" s="1133" t="s">
        <v>7655</v>
      </c>
      <c r="E104" s="1133" t="s">
        <v>2684</v>
      </c>
      <c r="F104" s="34" t="s">
        <v>7358</v>
      </c>
    </row>
    <row r="105" spans="1:6" x14ac:dyDescent="0.25">
      <c r="A105" s="1133" t="s">
        <v>7269</v>
      </c>
      <c r="B105" s="1133" t="s">
        <v>7643</v>
      </c>
      <c r="C105" s="1133" t="s">
        <v>7643</v>
      </c>
      <c r="F105" s="34" t="s">
        <v>7361</v>
      </c>
    </row>
    <row r="106" spans="1:6" ht="60" x14ac:dyDescent="0.25">
      <c r="A106" s="1133" t="s">
        <v>7271</v>
      </c>
      <c r="B106" s="1133" t="s">
        <v>7644</v>
      </c>
      <c r="C106" s="1133" t="s">
        <v>7644</v>
      </c>
      <c r="D106" s="1133" t="s">
        <v>7656</v>
      </c>
      <c r="E106" s="1133" t="s">
        <v>7657</v>
      </c>
      <c r="F106" s="34" t="s">
        <v>7358</v>
      </c>
    </row>
    <row r="107" spans="1:6" ht="60" x14ac:dyDescent="0.25">
      <c r="A107" s="1133" t="s">
        <v>7270</v>
      </c>
      <c r="B107" s="1133" t="s">
        <v>7647</v>
      </c>
      <c r="C107" s="1133" t="s">
        <v>7647</v>
      </c>
      <c r="D107" s="1133" t="s">
        <v>7658</v>
      </c>
      <c r="E107" s="1133" t="s">
        <v>7659</v>
      </c>
      <c r="F107" s="34" t="s">
        <v>7358</v>
      </c>
    </row>
    <row r="108" spans="1:6" ht="45" x14ac:dyDescent="0.25">
      <c r="A108" s="1133" t="s">
        <v>7243</v>
      </c>
      <c r="B108" s="1133" t="s">
        <v>416</v>
      </c>
      <c r="C108" s="1133" t="s">
        <v>416</v>
      </c>
      <c r="D108" s="1133" t="s">
        <v>7660</v>
      </c>
      <c r="E108" s="1133" t="s">
        <v>7661</v>
      </c>
      <c r="F108" s="34" t="s">
        <v>7360</v>
      </c>
    </row>
    <row r="109" spans="1:6" x14ac:dyDescent="0.25">
      <c r="A109" s="1133" t="s">
        <v>7258</v>
      </c>
      <c r="B109" s="1133" t="s">
        <v>7662</v>
      </c>
      <c r="C109" s="1133" t="s">
        <v>7662</v>
      </c>
      <c r="F109" s="34" t="s">
        <v>7361</v>
      </c>
    </row>
    <row r="110" spans="1:6" ht="30" x14ac:dyDescent="0.25">
      <c r="A110" s="1133" t="s">
        <v>7282</v>
      </c>
      <c r="B110" s="1133" t="s">
        <v>2700</v>
      </c>
      <c r="C110" s="1133" t="s">
        <v>2700</v>
      </c>
      <c r="D110" s="1133" t="s">
        <v>7663</v>
      </c>
      <c r="E110" s="1133" t="s">
        <v>7664</v>
      </c>
      <c r="F110" s="34" t="s">
        <v>7358</v>
      </c>
    </row>
    <row r="111" spans="1:6" ht="30" x14ac:dyDescent="0.25">
      <c r="A111" s="1133" t="s">
        <v>7283</v>
      </c>
      <c r="B111" s="1133" t="s">
        <v>4518</v>
      </c>
      <c r="C111" s="1133" t="s">
        <v>4518</v>
      </c>
      <c r="D111" s="1133" t="s">
        <v>7641</v>
      </c>
      <c r="E111" s="1133" t="s">
        <v>7665</v>
      </c>
      <c r="F111" s="34" t="s">
        <v>7358</v>
      </c>
    </row>
    <row r="112" spans="1:6" x14ac:dyDescent="0.25">
      <c r="A112" s="1133" t="s">
        <v>7252</v>
      </c>
      <c r="B112" s="1133" t="s">
        <v>7666</v>
      </c>
      <c r="C112" s="1133" t="s">
        <v>7666</v>
      </c>
      <c r="F112" s="34" t="s">
        <v>7361</v>
      </c>
    </row>
    <row r="113" spans="1:6" ht="75" x14ac:dyDescent="0.25">
      <c r="A113" s="1133" t="s">
        <v>7246</v>
      </c>
      <c r="B113" s="1133" t="s">
        <v>7644</v>
      </c>
      <c r="C113" s="1133" t="s">
        <v>7644</v>
      </c>
      <c r="D113" s="1133" t="s">
        <v>7667</v>
      </c>
      <c r="E113" s="1133" t="s">
        <v>7668</v>
      </c>
      <c r="F113" s="34" t="s">
        <v>7358</v>
      </c>
    </row>
    <row r="114" spans="1:6" ht="30" x14ac:dyDescent="0.25">
      <c r="A114" s="1133" t="s">
        <v>7248</v>
      </c>
      <c r="B114" s="1133" t="s">
        <v>7669</v>
      </c>
      <c r="C114" s="1133" t="s">
        <v>7669</v>
      </c>
      <c r="D114" s="1133" t="s">
        <v>7670</v>
      </c>
      <c r="E114" s="1133" t="s">
        <v>7671</v>
      </c>
      <c r="F114" s="34" t="s">
        <v>7358</v>
      </c>
    </row>
    <row r="115" spans="1:6" x14ac:dyDescent="0.25">
      <c r="A115" s="1133" t="s">
        <v>7253</v>
      </c>
      <c r="B115" s="1133" t="s">
        <v>7643</v>
      </c>
      <c r="C115" s="1133" t="s">
        <v>7643</v>
      </c>
      <c r="F115" s="34" t="s">
        <v>7361</v>
      </c>
    </row>
    <row r="116" spans="1:6" ht="45" x14ac:dyDescent="0.25">
      <c r="A116" s="1133" t="s">
        <v>7255</v>
      </c>
      <c r="B116" s="1133" t="s">
        <v>7644</v>
      </c>
      <c r="C116" s="1133" t="s">
        <v>7644</v>
      </c>
      <c r="D116" s="1133" t="s">
        <v>7672</v>
      </c>
      <c r="E116" s="1133" t="s">
        <v>7673</v>
      </c>
      <c r="F116" s="34" t="s">
        <v>7358</v>
      </c>
    </row>
    <row r="117" spans="1:6" ht="60" x14ac:dyDescent="0.25">
      <c r="A117" s="1133" t="s">
        <v>7254</v>
      </c>
      <c r="B117" s="1133" t="s">
        <v>7647</v>
      </c>
      <c r="C117" s="1133" t="s">
        <v>7647</v>
      </c>
      <c r="D117" s="1133" t="s">
        <v>7674</v>
      </c>
      <c r="E117" s="1133" t="s">
        <v>7675</v>
      </c>
      <c r="F117" s="34" t="s">
        <v>7358</v>
      </c>
    </row>
    <row r="118" spans="1:6" x14ac:dyDescent="0.25">
      <c r="A118" s="1133" t="s">
        <v>6919</v>
      </c>
      <c r="B118" s="1210" t="s">
        <v>7676</v>
      </c>
      <c r="C118" s="1210" t="s">
        <v>7676</v>
      </c>
      <c r="F118" s="34" t="s">
        <v>1252</v>
      </c>
    </row>
    <row r="119" spans="1:6" ht="60" x14ac:dyDescent="0.25">
      <c r="A119" s="1133" t="s">
        <v>2029</v>
      </c>
      <c r="B119" s="1133" t="s">
        <v>2694</v>
      </c>
      <c r="C119" s="1133" t="s">
        <v>2695</v>
      </c>
      <c r="D119" s="1133" t="s">
        <v>2695</v>
      </c>
      <c r="E119" s="1133" t="s">
        <v>2696</v>
      </c>
      <c r="F119" s="34" t="s">
        <v>7360</v>
      </c>
    </row>
    <row r="120" spans="1:6" x14ac:dyDescent="0.25">
      <c r="A120" s="1133" t="s">
        <v>7079</v>
      </c>
      <c r="B120" s="1133" t="s">
        <v>7677</v>
      </c>
      <c r="C120" s="1133" t="s">
        <v>7677</v>
      </c>
      <c r="F120" s="34" t="s">
        <v>7361</v>
      </c>
    </row>
    <row r="121" spans="1:6" x14ac:dyDescent="0.25">
      <c r="A121" s="1133" t="s">
        <v>2032</v>
      </c>
      <c r="B121" s="1133" t="s">
        <v>2697</v>
      </c>
      <c r="C121" s="1133" t="s">
        <v>2697</v>
      </c>
      <c r="F121" s="34" t="s">
        <v>7358</v>
      </c>
    </row>
    <row r="122" spans="1:6" x14ac:dyDescent="0.25">
      <c r="A122" s="1133" t="s">
        <v>7080</v>
      </c>
      <c r="B122" s="1133" t="s">
        <v>2698</v>
      </c>
      <c r="C122" s="1133" t="s">
        <v>2698</v>
      </c>
      <c r="F122" s="34" t="s">
        <v>7361</v>
      </c>
    </row>
    <row r="123" spans="1:6" x14ac:dyDescent="0.25">
      <c r="A123" s="1133" t="s">
        <v>2033</v>
      </c>
      <c r="B123" s="1133" t="s">
        <v>2698</v>
      </c>
      <c r="C123" s="1133" t="s">
        <v>2698</v>
      </c>
      <c r="F123" s="34" t="s">
        <v>7358</v>
      </c>
    </row>
    <row r="124" spans="1:6" x14ac:dyDescent="0.25">
      <c r="A124" s="1133" t="s">
        <v>2038</v>
      </c>
      <c r="B124" s="1133" t="s">
        <v>2703</v>
      </c>
      <c r="C124" s="1133" t="s">
        <v>2703</v>
      </c>
      <c r="F124" s="34" t="s">
        <v>7358</v>
      </c>
    </row>
    <row r="125" spans="1:6" x14ac:dyDescent="0.25">
      <c r="A125" s="1133" t="s">
        <v>7085</v>
      </c>
      <c r="B125" s="1133" t="s">
        <v>2768</v>
      </c>
      <c r="C125" s="1133" t="s">
        <v>2768</v>
      </c>
      <c r="F125" s="34" t="s">
        <v>7361</v>
      </c>
    </row>
    <row r="126" spans="1:6" x14ac:dyDescent="0.25">
      <c r="A126" s="1133" t="s">
        <v>2035</v>
      </c>
      <c r="B126" s="1133" t="s">
        <v>2700</v>
      </c>
      <c r="C126" s="1133" t="s">
        <v>2700</v>
      </c>
      <c r="F126" s="34" t="s">
        <v>7358</v>
      </c>
    </row>
    <row r="127" spans="1:6" x14ac:dyDescent="0.25">
      <c r="A127" s="1133" t="s">
        <v>2036</v>
      </c>
      <c r="B127" s="1133" t="s">
        <v>2701</v>
      </c>
      <c r="C127" s="1133" t="s">
        <v>2701</v>
      </c>
      <c r="F127" s="34" t="s">
        <v>7358</v>
      </c>
    </row>
    <row r="128" spans="1:6" x14ac:dyDescent="0.25">
      <c r="A128" s="1133" t="s">
        <v>4514</v>
      </c>
      <c r="B128" s="1133" t="s">
        <v>4518</v>
      </c>
      <c r="C128" s="1133" t="s">
        <v>4518</v>
      </c>
      <c r="F128" s="34" t="s">
        <v>7358</v>
      </c>
    </row>
    <row r="129" spans="1:6" x14ac:dyDescent="0.25">
      <c r="A129" s="1133" t="s">
        <v>2034</v>
      </c>
      <c r="B129" s="1133" t="s">
        <v>2699</v>
      </c>
      <c r="C129" s="1133" t="s">
        <v>2699</v>
      </c>
      <c r="F129" s="34" t="s">
        <v>7358</v>
      </c>
    </row>
    <row r="130" spans="1:6" x14ac:dyDescent="0.25">
      <c r="A130" s="1133" t="s">
        <v>2037</v>
      </c>
      <c r="B130" s="1133" t="s">
        <v>2702</v>
      </c>
      <c r="C130" s="1133" t="s">
        <v>2702</v>
      </c>
      <c r="F130" s="34" t="s">
        <v>7358</v>
      </c>
    </row>
    <row r="131" spans="1:6" x14ac:dyDescent="0.25">
      <c r="A131" s="1133" t="s">
        <v>7082</v>
      </c>
      <c r="B131" s="1133" t="s">
        <v>7636</v>
      </c>
      <c r="C131" s="1133" t="s">
        <v>7636</v>
      </c>
      <c r="F131" s="34" t="s">
        <v>7361</v>
      </c>
    </row>
    <row r="132" spans="1:6" x14ac:dyDescent="0.25">
      <c r="A132" s="1133" t="s">
        <v>2039</v>
      </c>
      <c r="B132" s="1133" t="s">
        <v>2704</v>
      </c>
      <c r="C132" s="1133" t="s">
        <v>2704</v>
      </c>
      <c r="F132" s="34" t="s">
        <v>7358</v>
      </c>
    </row>
    <row r="133" spans="1:6" x14ac:dyDescent="0.25">
      <c r="A133" s="1133" t="s">
        <v>2040</v>
      </c>
      <c r="B133" s="1133" t="s">
        <v>1133</v>
      </c>
      <c r="C133" s="1133" t="s">
        <v>1133</v>
      </c>
      <c r="F133" s="34" t="s">
        <v>7358</v>
      </c>
    </row>
    <row r="134" spans="1:6" x14ac:dyDescent="0.25">
      <c r="A134" s="1133" t="s">
        <v>7083</v>
      </c>
      <c r="B134" s="1133" t="s">
        <v>7678</v>
      </c>
      <c r="C134" s="1133" t="s">
        <v>7678</v>
      </c>
      <c r="F134" s="34" t="s">
        <v>7361</v>
      </c>
    </row>
    <row r="135" spans="1:6" x14ac:dyDescent="0.25">
      <c r="A135" s="1133" t="s">
        <v>6917</v>
      </c>
      <c r="B135" s="1133" t="s">
        <v>2705</v>
      </c>
      <c r="C135" s="1133" t="s">
        <v>2705</v>
      </c>
      <c r="F135" s="34" t="s">
        <v>7358</v>
      </c>
    </row>
    <row r="136" spans="1:6" x14ac:dyDescent="0.25">
      <c r="A136" s="1133" t="s">
        <v>1925</v>
      </c>
      <c r="B136" s="1133" t="s">
        <v>2593</v>
      </c>
      <c r="C136" s="1133" t="s">
        <v>2593</v>
      </c>
      <c r="D136" s="1133" t="s">
        <v>2594</v>
      </c>
      <c r="E136" s="1133" t="s">
        <v>2595</v>
      </c>
      <c r="F136" s="34" t="s">
        <v>7356</v>
      </c>
    </row>
    <row r="137" spans="1:6" ht="45" x14ac:dyDescent="0.25">
      <c r="A137" s="1133" t="s">
        <v>1929</v>
      </c>
      <c r="B137" s="1133" t="s">
        <v>2596</v>
      </c>
      <c r="C137" s="1133" t="s">
        <v>2596</v>
      </c>
      <c r="D137" s="1133" t="s">
        <v>2597</v>
      </c>
      <c r="E137" s="1133" t="s">
        <v>2598</v>
      </c>
      <c r="F137" s="34" t="s">
        <v>7356</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7354</v>
      </c>
    </row>
    <row r="140" spans="1:6" ht="75" x14ac:dyDescent="0.25">
      <c r="A140" s="1133" t="s">
        <v>2026</v>
      </c>
      <c r="B140" s="1133" t="s">
        <v>5210</v>
      </c>
      <c r="C140" s="1133" t="s">
        <v>5210</v>
      </c>
      <c r="D140" s="1133" t="s">
        <v>2692</v>
      </c>
      <c r="E140" s="1133" t="s">
        <v>2693</v>
      </c>
      <c r="F140" s="34" t="s">
        <v>7354</v>
      </c>
    </row>
    <row r="141" spans="1:6" ht="30" x14ac:dyDescent="0.25">
      <c r="A141" s="1133" t="s">
        <v>2020</v>
      </c>
      <c r="B141" s="1133" t="s">
        <v>5208</v>
      </c>
      <c r="C141" s="1133" t="s">
        <v>5208</v>
      </c>
      <c r="D141" s="1133" t="s">
        <v>2688</v>
      </c>
      <c r="E141" s="1133" t="s">
        <v>2689</v>
      </c>
      <c r="F141" s="34" t="s">
        <v>7356</v>
      </c>
    </row>
    <row r="142" spans="1:6" x14ac:dyDescent="0.25">
      <c r="A142" s="1133" t="s">
        <v>6923</v>
      </c>
      <c r="B142" s="1133" t="s">
        <v>4743</v>
      </c>
      <c r="C142" s="1133" t="s">
        <v>4743</v>
      </c>
      <c r="F142" s="34" t="s">
        <v>1252</v>
      </c>
    </row>
    <row r="143" spans="1:6" ht="30" x14ac:dyDescent="0.25">
      <c r="A143" s="1133" t="s">
        <v>6922</v>
      </c>
      <c r="B143" s="1133" t="s">
        <v>4743</v>
      </c>
      <c r="C143" s="1133" t="s">
        <v>4743</v>
      </c>
      <c r="D143" s="1133" t="s">
        <v>4743</v>
      </c>
      <c r="E143" s="1133" t="s">
        <v>4744</v>
      </c>
      <c r="F143" s="34" t="s">
        <v>7356</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7354</v>
      </c>
    </row>
    <row r="147" spans="1:6" ht="105" x14ac:dyDescent="0.25">
      <c r="A147" s="1133" t="s">
        <v>5761</v>
      </c>
      <c r="B147" s="1133" t="s">
        <v>1141</v>
      </c>
      <c r="C147" s="1133" t="s">
        <v>1141</v>
      </c>
      <c r="D147" s="1133" t="s">
        <v>5800</v>
      </c>
      <c r="E147" s="1133" t="s">
        <v>5923</v>
      </c>
      <c r="F147" s="34" t="s">
        <v>7354</v>
      </c>
    </row>
    <row r="148" spans="1:6" ht="135" x14ac:dyDescent="0.25">
      <c r="A148" s="1133" t="s">
        <v>5765</v>
      </c>
      <c r="B148" s="1133" t="s">
        <v>1145</v>
      </c>
      <c r="C148" s="1133" t="s">
        <v>1145</v>
      </c>
      <c r="D148" s="1133" t="s">
        <v>5804</v>
      </c>
      <c r="E148" s="1133" t="s">
        <v>5925</v>
      </c>
      <c r="F148" s="34" t="s">
        <v>7354</v>
      </c>
    </row>
    <row r="149" spans="1:6" ht="120" x14ac:dyDescent="0.25">
      <c r="A149" s="1133" t="s">
        <v>5766</v>
      </c>
      <c r="B149" s="1133" t="s">
        <v>1146</v>
      </c>
      <c r="C149" s="1133" t="s">
        <v>1146</v>
      </c>
      <c r="D149" s="1133" t="s">
        <v>5805</v>
      </c>
      <c r="E149" s="1133" t="s">
        <v>5926</v>
      </c>
      <c r="F149" s="34" t="s">
        <v>7354</v>
      </c>
    </row>
    <row r="150" spans="1:6" ht="120" x14ac:dyDescent="0.25">
      <c r="A150" s="1133" t="s">
        <v>5762</v>
      </c>
      <c r="B150" s="1133" t="s">
        <v>1142</v>
      </c>
      <c r="C150" s="1133" t="s">
        <v>1142</v>
      </c>
      <c r="D150" s="1133" t="s">
        <v>5801</v>
      </c>
      <c r="E150" s="1133" t="s">
        <v>7679</v>
      </c>
      <c r="F150" s="34" t="s">
        <v>7354</v>
      </c>
    </row>
    <row r="151" spans="1:6" ht="90" x14ac:dyDescent="0.25">
      <c r="A151" s="1133" t="s">
        <v>5759</v>
      </c>
      <c r="B151" s="1133" t="s">
        <v>1140</v>
      </c>
      <c r="C151" s="1133" t="s">
        <v>1140</v>
      </c>
      <c r="D151" s="1133" t="s">
        <v>5798</v>
      </c>
      <c r="E151" s="1133" t="s">
        <v>5921</v>
      </c>
      <c r="F151" s="34" t="s">
        <v>7354</v>
      </c>
    </row>
    <row r="152" spans="1:6" ht="135" x14ac:dyDescent="0.25">
      <c r="A152" s="1133" t="s">
        <v>5763</v>
      </c>
      <c r="B152" s="1133" t="s">
        <v>1143</v>
      </c>
      <c r="C152" s="1133" t="s">
        <v>1143</v>
      </c>
      <c r="D152" s="1133" t="s">
        <v>5802</v>
      </c>
      <c r="E152" s="1133" t="s">
        <v>7680</v>
      </c>
      <c r="F152" s="34" t="s">
        <v>7354</v>
      </c>
    </row>
    <row r="153" spans="1:6" x14ac:dyDescent="0.25">
      <c r="A153" s="1133" t="s">
        <v>5764</v>
      </c>
      <c r="B153" s="1133" t="s">
        <v>1144</v>
      </c>
      <c r="C153" s="1133" t="s">
        <v>1144</v>
      </c>
      <c r="D153" s="1133" t="s">
        <v>5803</v>
      </c>
      <c r="E153" s="1133" t="s">
        <v>5924</v>
      </c>
      <c r="F153" s="34" t="s">
        <v>7354</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5934</v>
      </c>
      <c r="F155" s="34" t="s">
        <v>7354</v>
      </c>
    </row>
    <row r="156" spans="1:6" ht="75" x14ac:dyDescent="0.25">
      <c r="A156" s="1133" t="s">
        <v>5775</v>
      </c>
      <c r="B156" s="1210" t="s">
        <v>6141</v>
      </c>
      <c r="C156" s="1210" t="s">
        <v>6141</v>
      </c>
      <c r="D156" s="1210" t="s">
        <v>5821</v>
      </c>
      <c r="E156" s="1133" t="s">
        <v>5933</v>
      </c>
      <c r="F156" s="34" t="s">
        <v>7354</v>
      </c>
    </row>
    <row r="157" spans="1:6" ht="90" x14ac:dyDescent="0.25">
      <c r="A157" s="1133" t="s">
        <v>5768</v>
      </c>
      <c r="B157" s="1133" t="s">
        <v>1182</v>
      </c>
      <c r="C157" s="1133" t="s">
        <v>1182</v>
      </c>
      <c r="D157" s="1133" t="s">
        <v>5814</v>
      </c>
      <c r="E157" s="1133" t="s">
        <v>6176</v>
      </c>
      <c r="F157" s="34" t="s">
        <v>7354</v>
      </c>
    </row>
    <row r="158" spans="1:6" ht="75" x14ac:dyDescent="0.25">
      <c r="A158" s="1133" t="s">
        <v>5770</v>
      </c>
      <c r="B158" s="1133" t="s">
        <v>6137</v>
      </c>
      <c r="C158" s="1133" t="s">
        <v>6137</v>
      </c>
      <c r="D158" s="1133" t="s">
        <v>5816</v>
      </c>
      <c r="E158" s="1133" t="s">
        <v>5928</v>
      </c>
      <c r="F158" s="34" t="s">
        <v>7354</v>
      </c>
    </row>
    <row r="159" spans="1:6" ht="150" x14ac:dyDescent="0.25">
      <c r="A159" s="1133" t="s">
        <v>5774</v>
      </c>
      <c r="B159" s="1133" t="s">
        <v>6140</v>
      </c>
      <c r="C159" s="1133" t="s">
        <v>6140</v>
      </c>
      <c r="D159" s="1133" t="s">
        <v>5820</v>
      </c>
      <c r="E159" s="1133" t="s">
        <v>5932</v>
      </c>
      <c r="F159" s="34" t="s">
        <v>7354</v>
      </c>
    </row>
    <row r="160" spans="1:6" ht="90" x14ac:dyDescent="0.25">
      <c r="A160" s="1133" t="s">
        <v>5773</v>
      </c>
      <c r="B160" s="1133" t="s">
        <v>6139</v>
      </c>
      <c r="C160" s="1133" t="s">
        <v>6139</v>
      </c>
      <c r="D160" s="1133" t="s">
        <v>5819</v>
      </c>
      <c r="E160" s="1133" t="s">
        <v>5931</v>
      </c>
      <c r="F160" s="34" t="s">
        <v>7354</v>
      </c>
    </row>
    <row r="161" spans="1:6" ht="90" x14ac:dyDescent="0.25">
      <c r="A161" s="1133" t="s">
        <v>5769</v>
      </c>
      <c r="B161" s="1133" t="s">
        <v>6136</v>
      </c>
      <c r="C161" s="1133" t="s">
        <v>6136</v>
      </c>
      <c r="D161" s="1133" t="s">
        <v>5815</v>
      </c>
      <c r="E161" s="1133" t="s">
        <v>5927</v>
      </c>
      <c r="F161" s="34" t="s">
        <v>7354</v>
      </c>
    </row>
    <row r="162" spans="1:6" ht="90" x14ac:dyDescent="0.25">
      <c r="A162" s="1133" t="s">
        <v>5772</v>
      </c>
      <c r="B162" s="1133" t="s">
        <v>6138</v>
      </c>
      <c r="C162" s="1133" t="s">
        <v>6138</v>
      </c>
      <c r="D162" s="1133" t="s">
        <v>5818</v>
      </c>
      <c r="E162" s="1133" t="s">
        <v>5930</v>
      </c>
      <c r="F162" s="34" t="s">
        <v>7354</v>
      </c>
    </row>
    <row r="163" spans="1:6" ht="90" x14ac:dyDescent="0.25">
      <c r="A163" s="1133" t="s">
        <v>5771</v>
      </c>
      <c r="B163" s="1133" t="s">
        <v>92</v>
      </c>
      <c r="C163" s="1133" t="s">
        <v>92</v>
      </c>
      <c r="D163" s="1133" t="s">
        <v>5817</v>
      </c>
      <c r="E163" s="1133" t="s">
        <v>5929</v>
      </c>
      <c r="F163" s="34" t="s">
        <v>7354</v>
      </c>
    </row>
    <row r="164" spans="1:6" x14ac:dyDescent="0.25">
      <c r="A164" s="1133" t="s">
        <v>5782</v>
      </c>
      <c r="B164" s="1210" t="s">
        <v>2825</v>
      </c>
      <c r="C164" s="1210" t="s">
        <v>2825</v>
      </c>
      <c r="D164" s="1210"/>
      <c r="F164" s="34" t="s">
        <v>1252</v>
      </c>
    </row>
    <row r="165" spans="1:6" ht="45" x14ac:dyDescent="0.25">
      <c r="A165" s="1133" t="s">
        <v>1848</v>
      </c>
      <c r="B165" s="1133" t="s">
        <v>6177</v>
      </c>
      <c r="C165" s="1133" t="s">
        <v>6177</v>
      </c>
      <c r="D165" s="1133" t="s">
        <v>2635</v>
      </c>
      <c r="E165" s="1133" t="s">
        <v>2636</v>
      </c>
      <c r="F165" s="34" t="s">
        <v>7354</v>
      </c>
    </row>
    <row r="166" spans="1:6" ht="150" x14ac:dyDescent="0.25">
      <c r="A166" s="1133" t="s">
        <v>5784</v>
      </c>
      <c r="B166" s="1133" t="s">
        <v>6178</v>
      </c>
      <c r="C166" s="1133" t="s">
        <v>6178</v>
      </c>
      <c r="D166" s="1133" t="s">
        <v>5961</v>
      </c>
      <c r="E166" s="1133" t="s">
        <v>5935</v>
      </c>
      <c r="F166" s="34" t="s">
        <v>7354</v>
      </c>
    </row>
    <row r="167" spans="1:6" x14ac:dyDescent="0.25">
      <c r="A167" s="1133" t="s">
        <v>5783</v>
      </c>
      <c r="B167" s="1210" t="s">
        <v>6179</v>
      </c>
      <c r="C167" s="1210" t="s">
        <v>6179</v>
      </c>
      <c r="D167" s="1210"/>
      <c r="F167" s="34" t="s">
        <v>1252</v>
      </c>
    </row>
    <row r="168" spans="1:6" ht="90" x14ac:dyDescent="0.25">
      <c r="A168" s="1133" t="s">
        <v>5833</v>
      </c>
      <c r="B168" s="1210" t="s">
        <v>6171</v>
      </c>
      <c r="C168" s="1210" t="s">
        <v>1389</v>
      </c>
      <c r="D168" s="1210" t="s">
        <v>5836</v>
      </c>
      <c r="E168" s="1133" t="s">
        <v>5942</v>
      </c>
      <c r="F168" s="34" t="s">
        <v>7354</v>
      </c>
    </row>
    <row r="169" spans="1:6" ht="150" x14ac:dyDescent="0.25">
      <c r="A169" s="1133" t="s">
        <v>6970</v>
      </c>
      <c r="B169" s="1210" t="s">
        <v>6971</v>
      </c>
      <c r="C169" s="1210" t="s">
        <v>6972</v>
      </c>
      <c r="D169" s="1210" t="s">
        <v>6973</v>
      </c>
      <c r="E169" s="1133" t="s">
        <v>7681</v>
      </c>
      <c r="F169" s="34" t="s">
        <v>7354</v>
      </c>
    </row>
    <row r="170" spans="1:6" ht="75" x14ac:dyDescent="0.25">
      <c r="A170" s="1133" t="s">
        <v>5823</v>
      </c>
      <c r="B170" s="1210" t="s">
        <v>6169</v>
      </c>
      <c r="C170" s="1210" t="s">
        <v>5835</v>
      </c>
      <c r="D170" s="1210" t="s">
        <v>5785</v>
      </c>
      <c r="E170" s="1133" t="s">
        <v>5940</v>
      </c>
      <c r="F170" s="34" t="s">
        <v>7354</v>
      </c>
    </row>
    <row r="171" spans="1:6" ht="150" x14ac:dyDescent="0.25">
      <c r="A171" s="1133" t="s">
        <v>5824</v>
      </c>
      <c r="B171" s="1210" t="s">
        <v>6170</v>
      </c>
      <c r="C171" s="1210" t="s">
        <v>5834</v>
      </c>
      <c r="D171" s="1210" t="s">
        <v>5786</v>
      </c>
      <c r="E171" s="1133" t="s">
        <v>5941</v>
      </c>
      <c r="F171" s="34" t="s">
        <v>7354</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7354</v>
      </c>
    </row>
    <row r="174" spans="1:6" ht="75" x14ac:dyDescent="0.25">
      <c r="A174" s="1133" t="s">
        <v>5808</v>
      </c>
      <c r="B174" s="1133" t="s">
        <v>6146</v>
      </c>
      <c r="C174" s="1133" t="s">
        <v>6146</v>
      </c>
      <c r="D174" s="1133" t="s">
        <v>5967</v>
      </c>
      <c r="E174" s="1133" t="s">
        <v>5938</v>
      </c>
      <c r="F174" s="34" t="s">
        <v>7354</v>
      </c>
    </row>
    <row r="175" spans="1:6" ht="90" x14ac:dyDescent="0.25">
      <c r="A175" s="1133" t="s">
        <v>5807</v>
      </c>
      <c r="B175" s="1133" t="s">
        <v>6145</v>
      </c>
      <c r="C175" s="1133" t="s">
        <v>6145</v>
      </c>
      <c r="D175" s="1133" t="s">
        <v>5966</v>
      </c>
      <c r="E175" s="1133" t="s">
        <v>5937</v>
      </c>
      <c r="F175" s="34" t="s">
        <v>7354</v>
      </c>
    </row>
    <row r="176" spans="1:6" ht="75" x14ac:dyDescent="0.25">
      <c r="A176" s="1133" t="s">
        <v>5809</v>
      </c>
      <c r="B176" s="1133" t="s">
        <v>6147</v>
      </c>
      <c r="C176" s="1133" t="s">
        <v>6147</v>
      </c>
      <c r="D176" s="1133" t="s">
        <v>5968</v>
      </c>
      <c r="E176" s="1133" t="s">
        <v>5939</v>
      </c>
      <c r="F176" s="34" t="s">
        <v>7354</v>
      </c>
    </row>
    <row r="177" spans="1:6" ht="135" x14ac:dyDescent="0.25">
      <c r="A177" s="1133" t="s">
        <v>5810</v>
      </c>
      <c r="B177" s="1210" t="s">
        <v>6143</v>
      </c>
      <c r="C177" s="1210" t="s">
        <v>6143</v>
      </c>
      <c r="D177" s="1210" t="s">
        <v>5813</v>
      </c>
      <c r="E177" s="1133" t="s">
        <v>5910</v>
      </c>
      <c r="F177" s="34" t="s">
        <v>7354</v>
      </c>
    </row>
    <row r="178" spans="1:6" ht="165" x14ac:dyDescent="0.25">
      <c r="A178" s="1133" t="s">
        <v>5811</v>
      </c>
      <c r="B178" s="1210" t="s">
        <v>6135</v>
      </c>
      <c r="C178" s="1210" t="s">
        <v>6135</v>
      </c>
      <c r="D178" s="1210" t="s">
        <v>5812</v>
      </c>
      <c r="E178" s="1133" t="s">
        <v>5943</v>
      </c>
      <c r="F178" s="34" t="s">
        <v>7354</v>
      </c>
    </row>
    <row r="179" spans="1:6" x14ac:dyDescent="0.25">
      <c r="A179" s="1133" t="s">
        <v>1390</v>
      </c>
      <c r="B179" s="1133" t="s">
        <v>2640</v>
      </c>
      <c r="C179" s="1133" t="s">
        <v>2640</v>
      </c>
      <c r="D179" s="1133" t="s">
        <v>2640</v>
      </c>
      <c r="E179" s="1133" t="s">
        <v>3951</v>
      </c>
      <c r="F179" s="34" t="s">
        <v>7355</v>
      </c>
    </row>
    <row r="180" spans="1:6" ht="360" x14ac:dyDescent="0.25">
      <c r="A180" s="1133" t="s">
        <v>1363</v>
      </c>
      <c r="B180" s="1133" t="s">
        <v>3971</v>
      </c>
      <c r="C180" s="1133" t="s">
        <v>3971</v>
      </c>
      <c r="D180" s="1133" t="s">
        <v>3972</v>
      </c>
      <c r="E180" s="1133" t="s">
        <v>3973</v>
      </c>
      <c r="F180" s="34" t="s">
        <v>7355</v>
      </c>
    </row>
    <row r="181" spans="1:6" ht="409.5" x14ac:dyDescent="0.25">
      <c r="A181" s="1133" t="s">
        <v>1365</v>
      </c>
      <c r="B181" s="1133" t="s">
        <v>3974</v>
      </c>
      <c r="C181" s="1133" t="s">
        <v>3974</v>
      </c>
      <c r="D181" s="1133" t="s">
        <v>3975</v>
      </c>
      <c r="E181" s="1133" t="s">
        <v>3976</v>
      </c>
      <c r="F181" s="34" t="s">
        <v>7355</v>
      </c>
    </row>
    <row r="182" spans="1:6" ht="135" x14ac:dyDescent="0.25">
      <c r="A182" s="1133" t="s">
        <v>1486</v>
      </c>
      <c r="B182" s="1133" t="s">
        <v>3977</v>
      </c>
      <c r="C182" s="1133" t="s">
        <v>3977</v>
      </c>
      <c r="D182" s="1133" t="s">
        <v>3978</v>
      </c>
      <c r="E182" s="1133" t="s">
        <v>3979</v>
      </c>
      <c r="F182" s="34" t="s">
        <v>7355</v>
      </c>
    </row>
    <row r="183" spans="1:6" ht="30" x14ac:dyDescent="0.25">
      <c r="A183" s="1133" t="s">
        <v>1194</v>
      </c>
      <c r="B183" s="1133" t="s">
        <v>3967</v>
      </c>
      <c r="C183" s="1133" t="s">
        <v>3967</v>
      </c>
      <c r="D183" s="1133" t="s">
        <v>3968</v>
      </c>
      <c r="E183" s="1133" t="s">
        <v>3968</v>
      </c>
      <c r="F183" s="34" t="s">
        <v>7355</v>
      </c>
    </row>
    <row r="184" spans="1:6" ht="30" x14ac:dyDescent="0.25">
      <c r="A184" s="1133" t="s">
        <v>1197</v>
      </c>
      <c r="B184" s="1133" t="s">
        <v>3969</v>
      </c>
      <c r="C184" s="1133" t="s">
        <v>3969</v>
      </c>
      <c r="D184" s="1133" t="s">
        <v>3970</v>
      </c>
      <c r="E184" s="1133" t="s">
        <v>3970</v>
      </c>
      <c r="F184" s="34" t="s">
        <v>7355</v>
      </c>
    </row>
    <row r="185" spans="1:6" ht="270" x14ac:dyDescent="0.25">
      <c r="A185" s="1133" t="s">
        <v>1965</v>
      </c>
      <c r="B185" s="1133" t="s">
        <v>6180</v>
      </c>
      <c r="C185" s="1133" t="s">
        <v>6180</v>
      </c>
      <c r="D185" s="1133" t="s">
        <v>2634</v>
      </c>
      <c r="E185" s="1133" t="s">
        <v>3006</v>
      </c>
      <c r="F185" s="34" t="s">
        <v>7354</v>
      </c>
    </row>
    <row r="186" spans="1:6" ht="30" x14ac:dyDescent="0.25">
      <c r="A186" s="1133" t="s">
        <v>1182</v>
      </c>
      <c r="B186" s="1133" t="s">
        <v>2631</v>
      </c>
      <c r="C186" s="1133" t="s">
        <v>2631</v>
      </c>
      <c r="D186" s="1133" t="s">
        <v>2632</v>
      </c>
      <c r="E186" s="1133" t="s">
        <v>2633</v>
      </c>
      <c r="F186" s="34" t="s">
        <v>7354</v>
      </c>
    </row>
    <row r="187" spans="1:6" ht="165" x14ac:dyDescent="0.25">
      <c r="A187" s="1133" t="s">
        <v>1173</v>
      </c>
      <c r="B187" s="1133" t="s">
        <v>3964</v>
      </c>
      <c r="C187" s="1133" t="s">
        <v>3964</v>
      </c>
      <c r="D187" s="1133" t="s">
        <v>3965</v>
      </c>
      <c r="E187" s="1133" t="s">
        <v>3966</v>
      </c>
      <c r="F187" s="34" t="s">
        <v>7355</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7356</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7356</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7356</v>
      </c>
    </row>
    <row r="195" spans="1:6" ht="30" x14ac:dyDescent="0.25">
      <c r="A195" s="1133" t="s">
        <v>5276</v>
      </c>
      <c r="B195" s="1133" t="s">
        <v>5318</v>
      </c>
      <c r="C195" s="1133" t="s">
        <v>5330</v>
      </c>
      <c r="D195" s="1133" t="s">
        <v>5330</v>
      </c>
      <c r="E195" s="1133" t="s">
        <v>5338</v>
      </c>
      <c r="F195" s="34" t="s">
        <v>7356</v>
      </c>
    </row>
    <row r="196" spans="1:6" x14ac:dyDescent="0.25">
      <c r="A196" s="1133" t="s">
        <v>5272</v>
      </c>
      <c r="B196" s="1133" t="s">
        <v>5319</v>
      </c>
      <c r="C196" s="1133" t="s">
        <v>5331</v>
      </c>
      <c r="D196" s="1133" t="s">
        <v>5336</v>
      </c>
      <c r="E196" s="1133" t="s">
        <v>5339</v>
      </c>
      <c r="F196" s="34" t="s">
        <v>7356</v>
      </c>
    </row>
    <row r="197" spans="1:6" x14ac:dyDescent="0.25">
      <c r="A197" s="1133" t="s">
        <v>5286</v>
      </c>
      <c r="B197" s="1133" t="s">
        <v>5321</v>
      </c>
      <c r="C197" s="1133" t="s">
        <v>5321</v>
      </c>
      <c r="F197" s="34" t="s">
        <v>1252</v>
      </c>
    </row>
    <row r="198" spans="1:6" ht="90" x14ac:dyDescent="0.25">
      <c r="A198" s="1133" t="s">
        <v>7226</v>
      </c>
      <c r="B198" s="1133" t="s">
        <v>7682</v>
      </c>
      <c r="C198" s="1133" t="s">
        <v>7682</v>
      </c>
      <c r="D198" s="1133" t="s">
        <v>7682</v>
      </c>
      <c r="E198" s="1133" t="s">
        <v>7683</v>
      </c>
      <c r="F198" s="34" t="s">
        <v>7362</v>
      </c>
    </row>
    <row r="199" spans="1:6" ht="30" x14ac:dyDescent="0.25">
      <c r="A199" s="1133" t="s">
        <v>5287</v>
      </c>
      <c r="B199" s="1210" t="s">
        <v>5322</v>
      </c>
      <c r="C199" s="1210" t="s">
        <v>5332</v>
      </c>
      <c r="D199" s="1210" t="s">
        <v>5332</v>
      </c>
      <c r="E199" s="1133" t="s">
        <v>5340</v>
      </c>
      <c r="F199" s="34" t="s">
        <v>7362</v>
      </c>
    </row>
    <row r="200" spans="1:6" ht="45" x14ac:dyDescent="0.25">
      <c r="A200" s="1133" t="s">
        <v>5288</v>
      </c>
      <c r="B200" s="1210" t="s">
        <v>5323</v>
      </c>
      <c r="C200" s="1210" t="s">
        <v>5333</v>
      </c>
      <c r="D200" s="1210" t="s">
        <v>5333</v>
      </c>
      <c r="E200" s="1133" t="s">
        <v>5341</v>
      </c>
      <c r="F200" s="34" t="s">
        <v>7362</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7356</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7354</v>
      </c>
    </row>
    <row r="206" spans="1:6" ht="45" x14ac:dyDescent="0.25">
      <c r="A206" s="1133" t="s">
        <v>2083</v>
      </c>
      <c r="B206" s="1133" t="s">
        <v>2664</v>
      </c>
      <c r="C206" s="1133" t="s">
        <v>2664</v>
      </c>
      <c r="D206" s="1133" t="s">
        <v>2727</v>
      </c>
      <c r="E206" s="1133" t="s">
        <v>2728</v>
      </c>
      <c r="F206" s="34" t="s">
        <v>7354</v>
      </c>
    </row>
    <row r="207" spans="1:6" ht="45" x14ac:dyDescent="0.25">
      <c r="A207" s="1133" t="s">
        <v>2084</v>
      </c>
      <c r="B207" s="1133" t="s">
        <v>416</v>
      </c>
      <c r="C207" s="1133" t="s">
        <v>416</v>
      </c>
      <c r="D207" s="1133" t="s">
        <v>2729</v>
      </c>
      <c r="E207" s="1133" t="s">
        <v>2730</v>
      </c>
      <c r="F207" s="34" t="s">
        <v>7354</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7684</v>
      </c>
      <c r="E209" s="1133" t="s">
        <v>2733</v>
      </c>
      <c r="F209" s="34" t="s">
        <v>7356</v>
      </c>
    </row>
    <row r="210" spans="1:6" ht="30" x14ac:dyDescent="0.25">
      <c r="A210" s="1133" t="s">
        <v>2090</v>
      </c>
      <c r="B210" s="1133" t="s">
        <v>2734</v>
      </c>
      <c r="C210" s="1133" t="s">
        <v>2735</v>
      </c>
      <c r="D210" s="1133" t="s">
        <v>2736</v>
      </c>
      <c r="E210" s="1133" t="s">
        <v>2737</v>
      </c>
      <c r="F210" s="34" t="s">
        <v>7356</v>
      </c>
    </row>
    <row r="211" spans="1:6" ht="30" x14ac:dyDescent="0.25">
      <c r="A211" s="1133" t="s">
        <v>2094</v>
      </c>
      <c r="B211" s="1133" t="s">
        <v>2738</v>
      </c>
      <c r="C211" s="1133" t="s">
        <v>2739</v>
      </c>
      <c r="D211" s="1133" t="s">
        <v>7685</v>
      </c>
      <c r="E211" s="1133" t="s">
        <v>2740</v>
      </c>
      <c r="F211" s="34" t="s">
        <v>7356</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7363</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7363</v>
      </c>
    </row>
    <row r="216" spans="1:6" x14ac:dyDescent="0.25">
      <c r="A216" s="1133" t="s">
        <v>1861</v>
      </c>
      <c r="B216" s="1133" t="s">
        <v>5687</v>
      </c>
      <c r="C216" s="1133" t="s">
        <v>2770</v>
      </c>
      <c r="D216" s="1133" t="s">
        <v>2771</v>
      </c>
      <c r="E216" s="1133" t="s">
        <v>2772</v>
      </c>
      <c r="F216" s="34" t="s">
        <v>7363</v>
      </c>
    </row>
    <row r="217" spans="1:6" x14ac:dyDescent="0.25">
      <c r="A217" s="1133" t="s">
        <v>1862</v>
      </c>
      <c r="B217" s="1133" t="s">
        <v>2773</v>
      </c>
      <c r="C217" s="1133" t="s">
        <v>2774</v>
      </c>
      <c r="D217" s="1133" t="s">
        <v>2775</v>
      </c>
      <c r="E217" s="1133" t="s">
        <v>2776</v>
      </c>
      <c r="F217" s="34" t="s">
        <v>7355</v>
      </c>
    </row>
    <row r="218" spans="1:6" ht="45" x14ac:dyDescent="0.25">
      <c r="A218" s="1133" t="s">
        <v>5688</v>
      </c>
      <c r="D218" s="1133" t="s">
        <v>5713</v>
      </c>
      <c r="E218" s="1133" t="s">
        <v>5748</v>
      </c>
      <c r="F218" s="34" t="s">
        <v>7356</v>
      </c>
    </row>
    <row r="219" spans="1:6" x14ac:dyDescent="0.25">
      <c r="A219" s="1133" t="s">
        <v>2123</v>
      </c>
      <c r="B219" s="1133" t="s">
        <v>2780</v>
      </c>
      <c r="C219" s="1133" t="s">
        <v>2780</v>
      </c>
      <c r="D219" s="1133" t="s">
        <v>2780</v>
      </c>
      <c r="E219" s="1133" t="s">
        <v>2781</v>
      </c>
      <c r="F219" s="34" t="s">
        <v>7354</v>
      </c>
    </row>
    <row r="220" spans="1:6" x14ac:dyDescent="0.25">
      <c r="A220" s="1133" t="s">
        <v>2126</v>
      </c>
      <c r="B220" s="1133" t="s">
        <v>2782</v>
      </c>
      <c r="C220" s="1133" t="s">
        <v>2782</v>
      </c>
      <c r="D220" s="1133" t="s">
        <v>2782</v>
      </c>
      <c r="E220" s="1133" t="s">
        <v>2783</v>
      </c>
      <c r="F220" s="34" t="s">
        <v>7354</v>
      </c>
    </row>
    <row r="221" spans="1:6" x14ac:dyDescent="0.25">
      <c r="A221" s="1133" t="s">
        <v>2129</v>
      </c>
      <c r="B221" s="1133" t="s">
        <v>2784</v>
      </c>
      <c r="C221" s="1133" t="s">
        <v>2784</v>
      </c>
      <c r="D221" s="1133" t="s">
        <v>2784</v>
      </c>
      <c r="E221" s="1133" t="s">
        <v>2785</v>
      </c>
      <c r="F221" s="34" t="s">
        <v>7354</v>
      </c>
    </row>
    <row r="222" spans="1:6" x14ac:dyDescent="0.25">
      <c r="A222" s="1133" t="s">
        <v>2132</v>
      </c>
      <c r="B222" s="1133" t="s">
        <v>2786</v>
      </c>
      <c r="C222" s="1133" t="s">
        <v>2786</v>
      </c>
      <c r="D222" s="1133" t="s">
        <v>2787</v>
      </c>
      <c r="E222" s="1133" t="s">
        <v>2788</v>
      </c>
      <c r="F222" s="34" t="s">
        <v>7354</v>
      </c>
    </row>
    <row r="223" spans="1:6" x14ac:dyDescent="0.25">
      <c r="A223" s="1133" t="s">
        <v>2135</v>
      </c>
      <c r="B223" s="1133" t="s">
        <v>2789</v>
      </c>
      <c r="C223" s="1133" t="s">
        <v>2789</v>
      </c>
      <c r="D223" s="1133" t="s">
        <v>2790</v>
      </c>
      <c r="E223" s="1133" t="s">
        <v>2791</v>
      </c>
      <c r="F223" s="34" t="s">
        <v>7354</v>
      </c>
    </row>
    <row r="224" spans="1:6" x14ac:dyDescent="0.25">
      <c r="A224" s="1133" t="s">
        <v>2138</v>
      </c>
      <c r="B224" s="1133" t="s">
        <v>2792</v>
      </c>
      <c r="C224" s="1133" t="s">
        <v>2792</v>
      </c>
      <c r="D224" s="1133" t="s">
        <v>2793</v>
      </c>
      <c r="E224" s="1133" t="s">
        <v>2794</v>
      </c>
      <c r="F224" s="34" t="s">
        <v>7354</v>
      </c>
    </row>
    <row r="225" spans="1:6" ht="75" x14ac:dyDescent="0.25">
      <c r="A225" s="1133" t="s">
        <v>1864</v>
      </c>
      <c r="B225" s="1133" t="s">
        <v>2795</v>
      </c>
      <c r="C225" s="1133" t="s">
        <v>2796</v>
      </c>
      <c r="D225" s="1133" t="s">
        <v>2795</v>
      </c>
      <c r="E225" s="1133" t="s">
        <v>2797</v>
      </c>
      <c r="F225" s="34" t="s">
        <v>7354</v>
      </c>
    </row>
    <row r="226" spans="1:6" ht="60" x14ac:dyDescent="0.25">
      <c r="A226" s="1133" t="s">
        <v>1865</v>
      </c>
      <c r="B226" s="1133" t="s">
        <v>2798</v>
      </c>
      <c r="C226" s="1133" t="s">
        <v>2799</v>
      </c>
      <c r="D226" s="1133" t="s">
        <v>2800</v>
      </c>
      <c r="E226" s="1133" t="s">
        <v>2801</v>
      </c>
      <c r="F226" s="34" t="s">
        <v>7354</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7363</v>
      </c>
    </row>
    <row r="229" spans="1:6" ht="45" x14ac:dyDescent="0.25">
      <c r="A229" s="1133" t="s">
        <v>2107</v>
      </c>
      <c r="B229" s="1133" t="s">
        <v>2749</v>
      </c>
      <c r="C229" s="1133" t="s">
        <v>2749</v>
      </c>
      <c r="D229" s="1133" t="s">
        <v>2749</v>
      </c>
      <c r="E229" s="1133" t="s">
        <v>2750</v>
      </c>
      <c r="F229" s="34" t="s">
        <v>7362</v>
      </c>
    </row>
    <row r="230" spans="1:6" ht="75" x14ac:dyDescent="0.25">
      <c r="A230" s="1133" t="s">
        <v>2115</v>
      </c>
      <c r="B230" s="1133" t="s">
        <v>2757</v>
      </c>
      <c r="C230" s="1133" t="s">
        <v>2757</v>
      </c>
      <c r="D230" s="1133" t="s">
        <v>2757</v>
      </c>
      <c r="E230" s="1133" t="s">
        <v>3010</v>
      </c>
      <c r="F230" s="34" t="s">
        <v>7362</v>
      </c>
    </row>
    <row r="231" spans="1:6" ht="60" x14ac:dyDescent="0.25">
      <c r="A231" s="1133" t="s">
        <v>2104</v>
      </c>
      <c r="B231" s="1133" t="s">
        <v>2746</v>
      </c>
      <c r="C231" s="1133" t="s">
        <v>2746</v>
      </c>
      <c r="D231" s="1133" t="s">
        <v>2747</v>
      </c>
      <c r="E231" s="1133" t="s">
        <v>2748</v>
      </c>
      <c r="F231" s="34" t="s">
        <v>7354</v>
      </c>
    </row>
    <row r="232" spans="1:6" ht="45" x14ac:dyDescent="0.25">
      <c r="A232" s="1133" t="s">
        <v>2109</v>
      </c>
      <c r="B232" s="1133" t="s">
        <v>2751</v>
      </c>
      <c r="C232" s="1133" t="s">
        <v>2751</v>
      </c>
      <c r="D232" s="1133" t="s">
        <v>2752</v>
      </c>
      <c r="E232" s="1133" t="s">
        <v>2753</v>
      </c>
      <c r="F232" s="34" t="s">
        <v>7355</v>
      </c>
    </row>
    <row r="233" spans="1:6" ht="60" x14ac:dyDescent="0.25">
      <c r="A233" s="1133" t="s">
        <v>2112</v>
      </c>
      <c r="B233" s="1133" t="s">
        <v>2754</v>
      </c>
      <c r="C233" s="1133" t="s">
        <v>2754</v>
      </c>
      <c r="D233" s="1133" t="s">
        <v>2755</v>
      </c>
      <c r="E233" s="1133" t="s">
        <v>2756</v>
      </c>
      <c r="F233" s="34" t="s">
        <v>7355</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7355</v>
      </c>
    </row>
    <row r="236" spans="1:6" ht="165" x14ac:dyDescent="0.25">
      <c r="A236" s="1133" t="s">
        <v>2581</v>
      </c>
      <c r="B236" s="1133" t="s">
        <v>2759</v>
      </c>
      <c r="C236" s="1133" t="s">
        <v>2760</v>
      </c>
      <c r="D236" s="1133" t="s">
        <v>2760</v>
      </c>
      <c r="E236" s="1133" t="s">
        <v>3012</v>
      </c>
      <c r="F236" s="34" t="s">
        <v>7355</v>
      </c>
    </row>
    <row r="237" spans="1:6" ht="150" x14ac:dyDescent="0.25">
      <c r="A237" s="1133" t="s">
        <v>1871</v>
      </c>
      <c r="B237" s="1133" t="s">
        <v>2761</v>
      </c>
      <c r="C237" s="1133" t="s">
        <v>2762</v>
      </c>
      <c r="D237" s="1133" t="s">
        <v>2762</v>
      </c>
      <c r="E237" s="1133" t="s">
        <v>3013</v>
      </c>
      <c r="F237" s="34" t="s">
        <v>7355</v>
      </c>
    </row>
    <row r="238" spans="1:6" ht="165" x14ac:dyDescent="0.25">
      <c r="A238" s="1133" t="s">
        <v>2582</v>
      </c>
      <c r="B238" s="1133" t="s">
        <v>2761</v>
      </c>
      <c r="C238" s="1133" t="s">
        <v>2762</v>
      </c>
      <c r="D238" s="1133" t="s">
        <v>2762</v>
      </c>
      <c r="E238" s="1133" t="s">
        <v>3014</v>
      </c>
      <c r="F238" s="34" t="s">
        <v>7355</v>
      </c>
    </row>
    <row r="239" spans="1:6" ht="345" x14ac:dyDescent="0.25">
      <c r="A239" s="1133" t="s">
        <v>1855</v>
      </c>
      <c r="B239" s="1133" t="s">
        <v>2763</v>
      </c>
      <c r="C239" s="1133" t="s">
        <v>2764</v>
      </c>
      <c r="D239" s="1133" t="s">
        <v>2764</v>
      </c>
      <c r="E239" s="1133" t="s">
        <v>3015</v>
      </c>
      <c r="F239" s="34" t="s">
        <v>7355</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7355</v>
      </c>
    </row>
    <row r="242" spans="1:6" ht="30" x14ac:dyDescent="0.25">
      <c r="A242" s="1133" t="s">
        <v>1868</v>
      </c>
      <c r="B242" s="1133" t="s">
        <v>2806</v>
      </c>
      <c r="C242" s="1133" t="s">
        <v>2807</v>
      </c>
      <c r="D242" s="1133" t="s">
        <v>2807</v>
      </c>
      <c r="E242" s="1133" t="s">
        <v>2808</v>
      </c>
      <c r="F242" s="34" t="s">
        <v>7355</v>
      </c>
    </row>
    <row r="243" spans="1:6" ht="30" x14ac:dyDescent="0.25">
      <c r="A243" s="1133" t="s">
        <v>1869</v>
      </c>
      <c r="B243" s="1133" t="s">
        <v>2809</v>
      </c>
      <c r="C243" s="1133" t="s">
        <v>2810</v>
      </c>
      <c r="D243" s="1133" t="s">
        <v>2810</v>
      </c>
      <c r="E243" s="1133" t="s">
        <v>2811</v>
      </c>
      <c r="F243" s="34" t="s">
        <v>7355</v>
      </c>
    </row>
    <row r="244" spans="1:6" x14ac:dyDescent="0.25">
      <c r="A244" s="1133" t="s">
        <v>1856</v>
      </c>
      <c r="B244" s="1133" t="s">
        <v>7686</v>
      </c>
      <c r="C244" s="1133" t="s">
        <v>2812</v>
      </c>
      <c r="D244" s="1133" t="s">
        <v>2812</v>
      </c>
      <c r="E244" s="1133" t="s">
        <v>2813</v>
      </c>
      <c r="F244" s="34" t="s">
        <v>7363</v>
      </c>
    </row>
    <row r="245" spans="1:6" ht="45" x14ac:dyDescent="0.25">
      <c r="A245" s="1133" t="s">
        <v>5703</v>
      </c>
      <c r="D245" s="1133" t="s">
        <v>5714</v>
      </c>
      <c r="E245" s="1133" t="s">
        <v>5748</v>
      </c>
      <c r="F245" s="34" t="s">
        <v>7356</v>
      </c>
    </row>
    <row r="246" spans="1:6" ht="60" x14ac:dyDescent="0.25">
      <c r="A246" s="1133" t="s">
        <v>1857</v>
      </c>
      <c r="B246" s="1133" t="s">
        <v>2814</v>
      </c>
      <c r="C246" s="1133" t="s">
        <v>2815</v>
      </c>
      <c r="E246" s="1133" t="s">
        <v>2816</v>
      </c>
      <c r="F246" s="34" t="s">
        <v>7355</v>
      </c>
    </row>
    <row r="247" spans="1:6" ht="30" x14ac:dyDescent="0.25">
      <c r="A247" s="1133" t="s">
        <v>1858</v>
      </c>
      <c r="B247" s="1133" t="s">
        <v>2817</v>
      </c>
      <c r="C247" s="1133" t="s">
        <v>2818</v>
      </c>
      <c r="D247" s="1133" t="s">
        <v>2818</v>
      </c>
      <c r="E247" s="1133" t="s">
        <v>2819</v>
      </c>
      <c r="F247" s="34" t="s">
        <v>7355</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7687</v>
      </c>
      <c r="E249" s="1133" t="s">
        <v>2822</v>
      </c>
      <c r="F249" s="34" t="s">
        <v>7363</v>
      </c>
    </row>
    <row r="250" spans="1:6" ht="30" x14ac:dyDescent="0.25">
      <c r="A250" s="1133" t="s">
        <v>2156</v>
      </c>
      <c r="B250" s="1133" t="s">
        <v>2823</v>
      </c>
      <c r="C250" s="1133" t="s">
        <v>2823</v>
      </c>
      <c r="D250" s="1133" t="s">
        <v>2823</v>
      </c>
      <c r="E250" s="1133" t="s">
        <v>2824</v>
      </c>
      <c r="F250" s="34" t="s">
        <v>7363</v>
      </c>
    </row>
    <row r="251" spans="1:6" ht="45" x14ac:dyDescent="0.25">
      <c r="A251" s="1133" t="s">
        <v>5693</v>
      </c>
      <c r="D251" s="1133" t="s">
        <v>5715</v>
      </c>
      <c r="E251" s="1133" t="s">
        <v>5748</v>
      </c>
      <c r="F251" s="34" t="s">
        <v>7356</v>
      </c>
    </row>
    <row r="252" spans="1:6" ht="45" x14ac:dyDescent="0.25">
      <c r="A252" s="1133" t="s">
        <v>5691</v>
      </c>
      <c r="D252" s="1133" t="s">
        <v>5716</v>
      </c>
      <c r="E252" s="1133" t="s">
        <v>5748</v>
      </c>
      <c r="F252" s="34" t="s">
        <v>7356</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7355</v>
      </c>
    </row>
    <row r="255" spans="1:6" ht="45" x14ac:dyDescent="0.25">
      <c r="A255" s="1133" t="s">
        <v>2161</v>
      </c>
      <c r="B255" s="1133" t="s">
        <v>2828</v>
      </c>
      <c r="C255" s="1133" t="s">
        <v>2829</v>
      </c>
      <c r="D255" s="1133" t="s">
        <v>2829</v>
      </c>
      <c r="E255" s="1133" t="s">
        <v>2830</v>
      </c>
      <c r="F255" s="34" t="s">
        <v>7355</v>
      </c>
    </row>
    <row r="256" spans="1:6" ht="75" x14ac:dyDescent="0.25">
      <c r="A256" s="1133" t="s">
        <v>4530</v>
      </c>
      <c r="B256" s="1133" t="s">
        <v>2842</v>
      </c>
      <c r="C256" s="1133" t="s">
        <v>4521</v>
      </c>
      <c r="D256" s="1133" t="s">
        <v>4521</v>
      </c>
      <c r="E256" s="1133" t="s">
        <v>4522</v>
      </c>
      <c r="F256" s="34" t="s">
        <v>7355</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7356</v>
      </c>
    </row>
    <row r="259" spans="1:6" ht="165" x14ac:dyDescent="0.25">
      <c r="A259" s="1133" t="s">
        <v>1859</v>
      </c>
      <c r="B259" s="1133" t="s">
        <v>2834</v>
      </c>
      <c r="C259" s="1133" t="s">
        <v>2835</v>
      </c>
      <c r="D259" s="1133" t="s">
        <v>2835</v>
      </c>
      <c r="E259" s="1133" t="s">
        <v>3016</v>
      </c>
      <c r="F259" s="34" t="s">
        <v>7362</v>
      </c>
    </row>
    <row r="260" spans="1:6" ht="135" x14ac:dyDescent="0.25">
      <c r="A260" s="1133" t="s">
        <v>5662</v>
      </c>
      <c r="B260" s="1133" t="s">
        <v>5671</v>
      </c>
      <c r="C260" s="1133" t="s">
        <v>5671</v>
      </c>
      <c r="D260" s="1133" t="s">
        <v>5671</v>
      </c>
      <c r="E260" s="1133" t="s">
        <v>5674</v>
      </c>
      <c r="F260" s="34" t="s">
        <v>7354</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7688</v>
      </c>
      <c r="F262" s="34" t="s">
        <v>7354</v>
      </c>
    </row>
    <row r="263" spans="1:6" ht="30" x14ac:dyDescent="0.25">
      <c r="A263" s="1133" t="s">
        <v>2403</v>
      </c>
      <c r="B263" s="1133" t="s">
        <v>6184</v>
      </c>
      <c r="C263" s="1133" t="s">
        <v>2838</v>
      </c>
      <c r="D263" s="1133" t="s">
        <v>5859</v>
      </c>
      <c r="E263" s="1133" t="s">
        <v>7689</v>
      </c>
      <c r="F263" s="34" t="s">
        <v>7354</v>
      </c>
    </row>
    <row r="264" spans="1:6" ht="30" x14ac:dyDescent="0.25">
      <c r="A264" s="1133" t="s">
        <v>2402</v>
      </c>
      <c r="B264" s="1133" t="s">
        <v>6183</v>
      </c>
      <c r="C264" s="1133" t="s">
        <v>2837</v>
      </c>
      <c r="D264" s="1133" t="s">
        <v>5858</v>
      </c>
      <c r="E264" s="1133" t="s">
        <v>7690</v>
      </c>
      <c r="F264" s="34" t="s">
        <v>7354</v>
      </c>
    </row>
    <row r="265" spans="1:6" ht="30" x14ac:dyDescent="0.25">
      <c r="A265" s="1133" t="s">
        <v>2404</v>
      </c>
      <c r="B265" s="1133" t="s">
        <v>2761</v>
      </c>
      <c r="C265" s="1133" t="s">
        <v>6186</v>
      </c>
      <c r="D265" s="1133" t="s">
        <v>5860</v>
      </c>
      <c r="E265" s="1133" t="s">
        <v>7691</v>
      </c>
      <c r="F265" s="34" t="s">
        <v>7354</v>
      </c>
    </row>
    <row r="266" spans="1:6" ht="30" x14ac:dyDescent="0.25">
      <c r="A266" s="1133" t="s">
        <v>2406</v>
      </c>
      <c r="B266" s="1133" t="s">
        <v>6185</v>
      </c>
      <c r="C266" s="1133" t="s">
        <v>6188</v>
      </c>
      <c r="D266" s="1133" t="s">
        <v>5862</v>
      </c>
      <c r="E266" s="1133" t="s">
        <v>7692</v>
      </c>
      <c r="F266" s="34" t="s">
        <v>7354</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7354</v>
      </c>
    </row>
    <row r="269" spans="1:6" ht="30" x14ac:dyDescent="0.25">
      <c r="A269" s="1133" t="s">
        <v>5870</v>
      </c>
      <c r="B269" s="1133" t="s">
        <v>6154</v>
      </c>
      <c r="C269" s="1133" t="s">
        <v>6154</v>
      </c>
      <c r="D269" s="1133" t="s">
        <v>5889</v>
      </c>
      <c r="E269" s="1133" t="s">
        <v>5947</v>
      </c>
      <c r="F269" s="34" t="s">
        <v>7354</v>
      </c>
    </row>
    <row r="270" spans="1:6" ht="30" x14ac:dyDescent="0.25">
      <c r="A270" s="1133" t="s">
        <v>5873</v>
      </c>
      <c r="B270" s="1133" t="s">
        <v>6157</v>
      </c>
      <c r="C270" s="1133" t="s">
        <v>6157</v>
      </c>
      <c r="D270" s="1133" t="s">
        <v>5892</v>
      </c>
      <c r="E270" s="1133" t="s">
        <v>5950</v>
      </c>
      <c r="F270" s="34" t="s">
        <v>7354</v>
      </c>
    </row>
    <row r="271" spans="1:6" ht="30" x14ac:dyDescent="0.25">
      <c r="A271" s="1133" t="s">
        <v>5868</v>
      </c>
      <c r="B271" s="1133" t="s">
        <v>6152</v>
      </c>
      <c r="C271" s="1133" t="s">
        <v>6152</v>
      </c>
      <c r="D271" s="1133" t="s">
        <v>5887</v>
      </c>
      <c r="E271" s="1133" t="s">
        <v>5945</v>
      </c>
      <c r="F271" s="34" t="s">
        <v>7354</v>
      </c>
    </row>
    <row r="272" spans="1:6" ht="30" x14ac:dyDescent="0.25">
      <c r="A272" s="1133" t="s">
        <v>5871</v>
      </c>
      <c r="B272" s="1133" t="s">
        <v>6155</v>
      </c>
      <c r="C272" s="1133" t="s">
        <v>6155</v>
      </c>
      <c r="D272" s="1133" t="s">
        <v>5890</v>
      </c>
      <c r="E272" s="1133" t="s">
        <v>5948</v>
      </c>
      <c r="F272" s="34" t="s">
        <v>7354</v>
      </c>
    </row>
    <row r="273" spans="1:6" ht="30" x14ac:dyDescent="0.25">
      <c r="A273" s="1133" t="s">
        <v>5874</v>
      </c>
      <c r="B273" s="1133" t="s">
        <v>6158</v>
      </c>
      <c r="C273" s="1133" t="s">
        <v>6158</v>
      </c>
      <c r="D273" s="1133" t="s">
        <v>5893</v>
      </c>
      <c r="E273" s="1133" t="s">
        <v>5951</v>
      </c>
      <c r="F273" s="34" t="s">
        <v>7354</v>
      </c>
    </row>
    <row r="274" spans="1:6" ht="30" x14ac:dyDescent="0.25">
      <c r="A274" s="1133" t="s">
        <v>5869</v>
      </c>
      <c r="B274" s="1133" t="s">
        <v>6153</v>
      </c>
      <c r="C274" s="1133" t="s">
        <v>6153</v>
      </c>
      <c r="D274" s="1133" t="s">
        <v>5888</v>
      </c>
      <c r="E274" s="1133" t="s">
        <v>5946</v>
      </c>
      <c r="F274" s="34" t="s">
        <v>7354</v>
      </c>
    </row>
    <row r="275" spans="1:6" ht="30" x14ac:dyDescent="0.25">
      <c r="A275" s="1133" t="s">
        <v>5872</v>
      </c>
      <c r="B275" s="1133" t="s">
        <v>6156</v>
      </c>
      <c r="C275" s="1133" t="s">
        <v>6156</v>
      </c>
      <c r="D275" s="1133" t="s">
        <v>5891</v>
      </c>
      <c r="E275" s="1133" t="s">
        <v>5949</v>
      </c>
      <c r="F275" s="34" t="s">
        <v>7354</v>
      </c>
    </row>
    <row r="276" spans="1:6" ht="30" x14ac:dyDescent="0.25">
      <c r="A276" s="1133" t="s">
        <v>5875</v>
      </c>
      <c r="B276" s="1133" t="s">
        <v>6159</v>
      </c>
      <c r="C276" s="1133" t="s">
        <v>6159</v>
      </c>
      <c r="D276" s="1133" t="s">
        <v>5894</v>
      </c>
      <c r="E276" s="1133" t="s">
        <v>5952</v>
      </c>
      <c r="F276" s="34" t="s">
        <v>7354</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7355</v>
      </c>
    </row>
    <row r="279" spans="1:6" ht="45" x14ac:dyDescent="0.25">
      <c r="A279" s="1133" t="s">
        <v>1866</v>
      </c>
      <c r="B279" s="1133" t="s">
        <v>2814</v>
      </c>
      <c r="C279" s="1133" t="s">
        <v>2840</v>
      </c>
      <c r="D279" s="1133" t="s">
        <v>2814</v>
      </c>
      <c r="E279" s="1133" t="s">
        <v>2841</v>
      </c>
      <c r="F279" s="34" t="s">
        <v>7355</v>
      </c>
    </row>
    <row r="280" spans="1:6" ht="135" x14ac:dyDescent="0.25">
      <c r="A280" s="1133" t="s">
        <v>1877</v>
      </c>
      <c r="B280" s="1133" t="s">
        <v>2842</v>
      </c>
      <c r="C280" s="1133" t="s">
        <v>2843</v>
      </c>
      <c r="D280" s="1133" t="s">
        <v>2843</v>
      </c>
      <c r="E280" s="1133" t="s">
        <v>2844</v>
      </c>
      <c r="F280" s="34" t="s">
        <v>7355</v>
      </c>
    </row>
    <row r="281" spans="1:6" x14ac:dyDescent="0.25">
      <c r="A281" s="1133" t="s">
        <v>6296</v>
      </c>
      <c r="B281" s="1133" t="s">
        <v>6297</v>
      </c>
      <c r="C281" s="1133" t="s">
        <v>6297</v>
      </c>
      <c r="F281" s="34" t="s">
        <v>1252</v>
      </c>
    </row>
    <row r="282" spans="1:6" ht="180" x14ac:dyDescent="0.25">
      <c r="A282" s="1133" t="s">
        <v>6299</v>
      </c>
      <c r="B282" s="1210" t="s">
        <v>6303</v>
      </c>
      <c r="C282" s="1210" t="s">
        <v>6303</v>
      </c>
      <c r="D282" s="1133" t="s">
        <v>6311</v>
      </c>
      <c r="E282" s="1133" t="s">
        <v>6312</v>
      </c>
      <c r="F282" s="34" t="s">
        <v>7363</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7363</v>
      </c>
    </row>
    <row r="285" spans="1:6" x14ac:dyDescent="0.25">
      <c r="A285" s="1133" t="s">
        <v>1873</v>
      </c>
      <c r="B285" s="1133" t="s">
        <v>2847</v>
      </c>
      <c r="C285" s="1133" t="s">
        <v>2847</v>
      </c>
      <c r="D285" s="1133" t="s">
        <v>2847</v>
      </c>
      <c r="E285" s="1133" t="s">
        <v>2848</v>
      </c>
      <c r="F285" s="34" t="s">
        <v>7363</v>
      </c>
    </row>
    <row r="286" spans="1:6" x14ac:dyDescent="0.25">
      <c r="A286" s="1133" t="s">
        <v>1874</v>
      </c>
      <c r="B286" s="1133" t="s">
        <v>2849</v>
      </c>
      <c r="C286" s="1133" t="s">
        <v>2849</v>
      </c>
      <c r="D286" s="1133" t="s">
        <v>2849</v>
      </c>
      <c r="E286" s="1133" t="s">
        <v>2850</v>
      </c>
      <c r="F286" s="34" t="s">
        <v>7363</v>
      </c>
    </row>
    <row r="287" spans="1:6" ht="45" x14ac:dyDescent="0.25">
      <c r="A287" s="1133" t="s">
        <v>5695</v>
      </c>
      <c r="D287" s="1133" t="s">
        <v>5717</v>
      </c>
      <c r="E287" s="1133" t="s">
        <v>5748</v>
      </c>
      <c r="F287" s="34" t="s">
        <v>7356</v>
      </c>
    </row>
    <row r="288" spans="1:6" ht="45" x14ac:dyDescent="0.25">
      <c r="A288" s="1133" t="s">
        <v>5697</v>
      </c>
      <c r="D288" s="1133" t="s">
        <v>5718</v>
      </c>
      <c r="E288" s="1133" t="s">
        <v>5748</v>
      </c>
      <c r="F288" s="34" t="s">
        <v>7356</v>
      </c>
    </row>
    <row r="289" spans="1:6" ht="45" x14ac:dyDescent="0.25">
      <c r="A289" s="1133" t="s">
        <v>5699</v>
      </c>
      <c r="D289" s="1133" t="s">
        <v>5719</v>
      </c>
      <c r="E289" s="1133" t="s">
        <v>5748</v>
      </c>
      <c r="F289" s="34" t="s">
        <v>7356</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7354</v>
      </c>
    </row>
    <row r="292" spans="1:6" x14ac:dyDescent="0.25">
      <c r="A292" s="1133" t="s">
        <v>5901</v>
      </c>
      <c r="B292" s="1133" t="s">
        <v>5959</v>
      </c>
      <c r="C292" s="1133" t="s">
        <v>5959</v>
      </c>
      <c r="D292" s="1133" t="s">
        <v>5897</v>
      </c>
      <c r="E292" s="1133" t="s">
        <v>5955</v>
      </c>
      <c r="F292" s="34" t="s">
        <v>7354</v>
      </c>
    </row>
    <row r="293" spans="1:6" ht="30" x14ac:dyDescent="0.25">
      <c r="A293" s="1133" t="s">
        <v>5900</v>
      </c>
      <c r="B293" s="1133" t="s">
        <v>5958</v>
      </c>
      <c r="C293" s="1133" t="s">
        <v>5958</v>
      </c>
      <c r="D293" s="1133" t="s">
        <v>5896</v>
      </c>
      <c r="E293" s="1133" t="s">
        <v>5954</v>
      </c>
      <c r="F293" s="34" t="s">
        <v>7354</v>
      </c>
    </row>
    <row r="294" spans="1:6" ht="30" x14ac:dyDescent="0.25">
      <c r="A294" s="1133" t="s">
        <v>5902</v>
      </c>
      <c r="B294" s="1133" t="s">
        <v>5960</v>
      </c>
      <c r="C294" s="1133" t="s">
        <v>5960</v>
      </c>
      <c r="D294" s="1133" t="s">
        <v>5898</v>
      </c>
      <c r="E294" s="1133" t="s">
        <v>5956</v>
      </c>
      <c r="F294" s="34" t="s">
        <v>7354</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7355</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7363</v>
      </c>
    </row>
    <row r="299" spans="1:6" ht="45" x14ac:dyDescent="0.25">
      <c r="A299" s="1133" t="s">
        <v>1907</v>
      </c>
      <c r="B299" s="1210" t="s">
        <v>2866</v>
      </c>
      <c r="C299" s="1210" t="s">
        <v>2867</v>
      </c>
      <c r="D299" s="1133" t="s">
        <v>2867</v>
      </c>
      <c r="E299" s="1133" t="s">
        <v>2865</v>
      </c>
      <c r="F299" s="34" t="s">
        <v>7363</v>
      </c>
    </row>
    <row r="300" spans="1:6" ht="45" x14ac:dyDescent="0.25">
      <c r="A300" s="1133" t="s">
        <v>1908</v>
      </c>
      <c r="B300" s="1210" t="s">
        <v>2868</v>
      </c>
      <c r="C300" s="1210" t="s">
        <v>2869</v>
      </c>
      <c r="D300" s="1133" t="s">
        <v>2869</v>
      </c>
      <c r="E300" s="1133" t="s">
        <v>2865</v>
      </c>
      <c r="F300" s="34" t="s">
        <v>7363</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7363</v>
      </c>
    </row>
    <row r="303" spans="1:6" ht="45" x14ac:dyDescent="0.25">
      <c r="A303" s="1133" t="s">
        <v>1903</v>
      </c>
      <c r="B303" s="1210" t="s">
        <v>2859</v>
      </c>
      <c r="C303" s="1210" t="s">
        <v>2860</v>
      </c>
      <c r="D303" s="1133" t="s">
        <v>2860</v>
      </c>
      <c r="E303" s="1133" t="s">
        <v>2858</v>
      </c>
      <c r="F303" s="34" t="s">
        <v>7363</v>
      </c>
    </row>
    <row r="304" spans="1:6" ht="45" x14ac:dyDescent="0.25">
      <c r="A304" s="1133" t="s">
        <v>1904</v>
      </c>
      <c r="B304" s="1210" t="s">
        <v>2861</v>
      </c>
      <c r="C304" s="1210" t="s">
        <v>2862</v>
      </c>
      <c r="D304" s="1133" t="s">
        <v>2862</v>
      </c>
      <c r="E304" s="1133" t="s">
        <v>2858</v>
      </c>
      <c r="F304" s="34" t="s">
        <v>7363</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7363</v>
      </c>
    </row>
    <row r="307" spans="1:6" x14ac:dyDescent="0.25">
      <c r="A307" s="1133" t="s">
        <v>2185</v>
      </c>
      <c r="B307" s="1133" t="s">
        <v>2769</v>
      </c>
      <c r="C307" s="1133" t="s">
        <v>2871</v>
      </c>
      <c r="D307" s="1133" t="s">
        <v>2871</v>
      </c>
      <c r="E307" s="1133" t="s">
        <v>2872</v>
      </c>
      <c r="F307" s="34" t="s">
        <v>7363</v>
      </c>
    </row>
    <row r="308" spans="1:6" ht="30" x14ac:dyDescent="0.25">
      <c r="A308" s="1133" t="s">
        <v>2188</v>
      </c>
      <c r="B308" s="1133" t="s">
        <v>2773</v>
      </c>
      <c r="C308" s="1133" t="s">
        <v>2871</v>
      </c>
      <c r="D308" s="1133" t="s">
        <v>2873</v>
      </c>
      <c r="E308" s="1133" t="s">
        <v>2874</v>
      </c>
      <c r="F308" s="34" t="s">
        <v>7355</v>
      </c>
    </row>
    <row r="309" spans="1:6" ht="45" x14ac:dyDescent="0.25">
      <c r="A309" s="1133" t="s">
        <v>5701</v>
      </c>
      <c r="D309" s="1133" t="s">
        <v>5720</v>
      </c>
      <c r="E309" s="1133" t="s">
        <v>5748</v>
      </c>
      <c r="F309" s="34" t="s">
        <v>7356</v>
      </c>
    </row>
    <row r="310" spans="1:6" ht="135" x14ac:dyDescent="0.25">
      <c r="A310" s="1133" t="s">
        <v>2191</v>
      </c>
      <c r="B310" s="1133" t="s">
        <v>2828</v>
      </c>
      <c r="C310" s="1133" t="s">
        <v>2877</v>
      </c>
      <c r="D310" s="1133" t="s">
        <v>2878</v>
      </c>
      <c r="E310" s="1133" t="s">
        <v>3017</v>
      </c>
      <c r="F310" s="34" t="s">
        <v>7355</v>
      </c>
    </row>
    <row r="311" spans="1:6" ht="75" x14ac:dyDescent="0.25">
      <c r="A311" s="1133" t="s">
        <v>2194</v>
      </c>
      <c r="B311" s="1133" t="s">
        <v>2879</v>
      </c>
      <c r="C311" s="1133" t="s">
        <v>2880</v>
      </c>
      <c r="D311" s="1133" t="s">
        <v>2881</v>
      </c>
      <c r="E311" s="1133" t="s">
        <v>3018</v>
      </c>
      <c r="F311" s="34" t="s">
        <v>7355</v>
      </c>
    </row>
    <row r="312" spans="1:6" ht="60" x14ac:dyDescent="0.25">
      <c r="A312" s="1133" t="s">
        <v>2197</v>
      </c>
      <c r="B312" s="1133" t="s">
        <v>2882</v>
      </c>
      <c r="C312" s="1133" t="s">
        <v>2883</v>
      </c>
      <c r="D312" s="1133" t="s">
        <v>2883</v>
      </c>
      <c r="E312" s="1133" t="s">
        <v>2884</v>
      </c>
      <c r="F312" s="34" t="s">
        <v>7363</v>
      </c>
    </row>
    <row r="313" spans="1:6" ht="30" x14ac:dyDescent="0.25">
      <c r="A313" s="1133" t="s">
        <v>2200</v>
      </c>
      <c r="B313" s="1133" t="s">
        <v>2885</v>
      </c>
      <c r="C313" s="1133" t="s">
        <v>2886</v>
      </c>
      <c r="D313" s="1133" t="s">
        <v>2886</v>
      </c>
      <c r="E313" s="1133" t="s">
        <v>2887</v>
      </c>
      <c r="F313" s="34" t="s">
        <v>7363</v>
      </c>
    </row>
    <row r="314" spans="1:6" ht="60" x14ac:dyDescent="0.25">
      <c r="A314" s="1133" t="s">
        <v>2203</v>
      </c>
      <c r="B314" s="1133" t="s">
        <v>2888</v>
      </c>
      <c r="C314" s="1133" t="s">
        <v>2204</v>
      </c>
      <c r="D314" s="1133" t="s">
        <v>2204</v>
      </c>
      <c r="E314" s="1133" t="s">
        <v>2889</v>
      </c>
      <c r="F314" s="34" t="s">
        <v>7354</v>
      </c>
    </row>
    <row r="315" spans="1:6" ht="75" x14ac:dyDescent="0.25">
      <c r="A315" s="1133" t="s">
        <v>2206</v>
      </c>
      <c r="B315" s="1133" t="s">
        <v>2890</v>
      </c>
      <c r="C315" s="1133" t="s">
        <v>2891</v>
      </c>
      <c r="D315" s="1133" t="s">
        <v>2891</v>
      </c>
      <c r="E315" s="1133" t="s">
        <v>2892</v>
      </c>
      <c r="F315" s="34" t="s">
        <v>7354</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7355</v>
      </c>
    </row>
    <row r="318" spans="1:6" ht="90" x14ac:dyDescent="0.25">
      <c r="A318" s="1133" t="s">
        <v>5119</v>
      </c>
      <c r="B318" s="1133" t="s">
        <v>5192</v>
      </c>
      <c r="C318" s="1133" t="s">
        <v>5192</v>
      </c>
      <c r="D318" s="1133" t="s">
        <v>5194</v>
      </c>
      <c r="E318" s="1133" t="s">
        <v>5202</v>
      </c>
      <c r="F318" s="34" t="s">
        <v>7355</v>
      </c>
    </row>
    <row r="319" spans="1:6" ht="135" x14ac:dyDescent="0.25">
      <c r="A319" s="1133" t="s">
        <v>4986</v>
      </c>
      <c r="B319" s="1133" t="s">
        <v>5071</v>
      </c>
      <c r="C319" s="1133" t="s">
        <v>5071</v>
      </c>
      <c r="D319" s="1133" t="s">
        <v>5072</v>
      </c>
      <c r="E319" s="1133" t="s">
        <v>5073</v>
      </c>
      <c r="F319" s="34" t="s">
        <v>7355</v>
      </c>
    </row>
    <row r="320" spans="1:6" ht="75" x14ac:dyDescent="0.25">
      <c r="A320" s="1133" t="s">
        <v>4989</v>
      </c>
      <c r="B320" s="1133" t="s">
        <v>5076</v>
      </c>
      <c r="C320" s="1133" t="s">
        <v>5076</v>
      </c>
      <c r="D320" s="1133" t="s">
        <v>5076</v>
      </c>
      <c r="E320" s="1133" t="s">
        <v>5077</v>
      </c>
      <c r="F320" s="34" t="s">
        <v>7355</v>
      </c>
    </row>
    <row r="321" spans="1:6" ht="60" x14ac:dyDescent="0.25">
      <c r="A321" s="1133" t="s">
        <v>4992</v>
      </c>
      <c r="B321" s="1133" t="s">
        <v>2786</v>
      </c>
      <c r="C321" s="1133" t="s">
        <v>2786</v>
      </c>
      <c r="D321" s="1133" t="s">
        <v>2786</v>
      </c>
      <c r="E321" s="1133" t="s">
        <v>5081</v>
      </c>
      <c r="F321" s="34" t="s">
        <v>7354</v>
      </c>
    </row>
    <row r="322" spans="1:6" ht="60" x14ac:dyDescent="0.25">
      <c r="A322" s="1133" t="s">
        <v>4991</v>
      </c>
      <c r="B322" s="1133" t="s">
        <v>2784</v>
      </c>
      <c r="C322" s="1133" t="s">
        <v>2784</v>
      </c>
      <c r="D322" s="1133" t="s">
        <v>2784</v>
      </c>
      <c r="E322" s="1133" t="s">
        <v>5080</v>
      </c>
      <c r="F322" s="34" t="s">
        <v>7354</v>
      </c>
    </row>
    <row r="323" spans="1:6" ht="60" x14ac:dyDescent="0.25">
      <c r="A323" s="1133" t="s">
        <v>4993</v>
      </c>
      <c r="B323" s="1133" t="s">
        <v>5082</v>
      </c>
      <c r="C323" s="1133" t="s">
        <v>5082</v>
      </c>
      <c r="D323" s="1133" t="s">
        <v>5082</v>
      </c>
      <c r="E323" s="1133" t="s">
        <v>5084</v>
      </c>
      <c r="F323" s="34" t="s">
        <v>7354</v>
      </c>
    </row>
    <row r="324" spans="1:6" ht="60" x14ac:dyDescent="0.25">
      <c r="A324" s="1133" t="s">
        <v>4994</v>
      </c>
      <c r="B324" s="1133" t="s">
        <v>5083</v>
      </c>
      <c r="C324" s="1133" t="s">
        <v>5083</v>
      </c>
      <c r="D324" s="1133" t="s">
        <v>5083</v>
      </c>
      <c r="E324" s="1133" t="s">
        <v>5085</v>
      </c>
      <c r="F324" s="34" t="s">
        <v>7354</v>
      </c>
    </row>
    <row r="325" spans="1:6" ht="165" x14ac:dyDescent="0.25">
      <c r="A325" s="1133" t="s">
        <v>4990</v>
      </c>
      <c r="B325" s="1133" t="s">
        <v>5078</v>
      </c>
      <c r="C325" s="1133" t="s">
        <v>5078</v>
      </c>
      <c r="D325" s="1133" t="s">
        <v>5078</v>
      </c>
      <c r="E325" s="1133" t="s">
        <v>5079</v>
      </c>
      <c r="F325" s="34" t="s">
        <v>7354</v>
      </c>
    </row>
    <row r="326" spans="1:6" ht="180" x14ac:dyDescent="0.25">
      <c r="A326" s="1133" t="s">
        <v>4988</v>
      </c>
      <c r="B326" s="1133" t="s">
        <v>5074</v>
      </c>
      <c r="C326" s="1133" t="s">
        <v>5074</v>
      </c>
      <c r="D326" s="1133" t="s">
        <v>5074</v>
      </c>
      <c r="E326" s="1133" t="s">
        <v>5075</v>
      </c>
      <c r="F326" s="34" t="s">
        <v>7354</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7356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7356</v>
      </c>
    </row>
    <row r="332" spans="1:6" x14ac:dyDescent="0.25">
      <c r="A332" s="1133" t="s">
        <v>2242</v>
      </c>
      <c r="B332" s="1133" t="s">
        <v>2896</v>
      </c>
      <c r="C332" s="1133" t="s">
        <v>2896</v>
      </c>
      <c r="D332" s="1133" t="s">
        <v>2897</v>
      </c>
      <c r="E332" s="1133" t="s">
        <v>2898</v>
      </c>
      <c r="F332" s="34" t="s">
        <v>7356</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7356</v>
      </c>
    </row>
    <row r="335" spans="1:6" ht="30" x14ac:dyDescent="0.25">
      <c r="A335" s="1133" t="s">
        <v>4899</v>
      </c>
      <c r="B335" s="1133" t="s">
        <v>4834</v>
      </c>
      <c r="C335" s="1133" t="s">
        <v>4834</v>
      </c>
      <c r="D335" s="1133" t="s">
        <v>4834</v>
      </c>
      <c r="E335" s="1133" t="s">
        <v>4923</v>
      </c>
      <c r="F335" s="34" t="s">
        <v>7356</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7356</v>
      </c>
    </row>
    <row r="338" spans="1:6" ht="30" x14ac:dyDescent="0.25">
      <c r="A338" s="1133" t="s">
        <v>2250</v>
      </c>
      <c r="B338" s="1133" t="s">
        <v>2610</v>
      </c>
      <c r="C338" s="1133" t="s">
        <v>2610</v>
      </c>
      <c r="D338" s="1133" t="s">
        <v>2610</v>
      </c>
      <c r="E338" s="1133" t="s">
        <v>2611</v>
      </c>
      <c r="F338" s="34" t="s">
        <v>7356</v>
      </c>
    </row>
    <row r="339" spans="1:6" ht="60" x14ac:dyDescent="0.25">
      <c r="A339" s="1133" t="s">
        <v>2252</v>
      </c>
      <c r="B339" s="1133" t="s">
        <v>2901</v>
      </c>
      <c r="C339" s="1133" t="s">
        <v>2901</v>
      </c>
      <c r="D339" s="1133" t="s">
        <v>2901</v>
      </c>
      <c r="E339" s="1133" t="s">
        <v>2612</v>
      </c>
      <c r="F339" s="34" t="s">
        <v>7356</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7355</v>
      </c>
    </row>
    <row r="342" spans="1:6" ht="30" x14ac:dyDescent="0.25">
      <c r="A342" s="1133" t="s">
        <v>4685</v>
      </c>
      <c r="B342" s="1133" t="s">
        <v>4699</v>
      </c>
      <c r="C342" s="1133" t="s">
        <v>4699</v>
      </c>
      <c r="D342" s="1133" t="s">
        <v>4699</v>
      </c>
      <c r="E342" s="1133" t="s">
        <v>4702</v>
      </c>
      <c r="F342" s="34" t="s">
        <v>7355</v>
      </c>
    </row>
    <row r="343" spans="1:6" x14ac:dyDescent="0.25">
      <c r="A343" s="1133" t="s">
        <v>4682</v>
      </c>
      <c r="B343" s="1133" t="s">
        <v>4700</v>
      </c>
      <c r="C343" s="1133" t="s">
        <v>4700</v>
      </c>
      <c r="D343" s="1133" t="s">
        <v>4700</v>
      </c>
      <c r="E343" s="1133" t="s">
        <v>4703</v>
      </c>
      <c r="F343" s="34" t="s">
        <v>7356</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7356</v>
      </c>
    </row>
    <row r="346" spans="1:6" ht="30" x14ac:dyDescent="0.25">
      <c r="A346" s="1133" t="s">
        <v>5592</v>
      </c>
      <c r="B346" s="1133" t="s">
        <v>5613</v>
      </c>
      <c r="C346" s="1133" t="s">
        <v>5613</v>
      </c>
      <c r="D346" s="1133" t="s">
        <v>5618</v>
      </c>
      <c r="E346" s="1133" t="s">
        <v>5620</v>
      </c>
      <c r="F346" s="34" t="s">
        <v>1286</v>
      </c>
    </row>
    <row r="347" spans="1:6" x14ac:dyDescent="0.25">
      <c r="A347" s="1133" t="s">
        <v>5593</v>
      </c>
      <c r="B347" s="1210" t="s">
        <v>5615</v>
      </c>
      <c r="C347" s="1210" t="s">
        <v>5615</v>
      </c>
      <c r="F347" s="34" t="s">
        <v>7355</v>
      </c>
    </row>
    <row r="348" spans="1:6" ht="30" x14ac:dyDescent="0.25">
      <c r="A348" s="1133" t="s">
        <v>5599</v>
      </c>
      <c r="B348" s="1133" t="s">
        <v>2738</v>
      </c>
      <c r="C348" s="1133" t="s">
        <v>2738</v>
      </c>
      <c r="D348" s="1133" t="s">
        <v>2738</v>
      </c>
      <c r="E348" s="1133" t="s">
        <v>5623</v>
      </c>
      <c r="F348" s="34" t="s">
        <v>7356</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7354</v>
      </c>
    </row>
    <row r="351" spans="1:6" ht="30" x14ac:dyDescent="0.25">
      <c r="A351" s="1133" t="s">
        <v>5554</v>
      </c>
      <c r="B351" s="1133" t="s">
        <v>5564</v>
      </c>
      <c r="C351" s="1133" t="s">
        <v>5564</v>
      </c>
      <c r="D351" s="1133" t="s">
        <v>5564</v>
      </c>
      <c r="E351" s="1133" t="s">
        <v>5571</v>
      </c>
      <c r="F351" s="34" t="s">
        <v>7356</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7356</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7204</v>
      </c>
      <c r="B356" s="1133" t="s">
        <v>7693</v>
      </c>
      <c r="C356" s="1133" t="s">
        <v>7693</v>
      </c>
      <c r="D356" s="1133" t="s">
        <v>7694</v>
      </c>
      <c r="E356" s="1133" t="s">
        <v>7695</v>
      </c>
      <c r="F356" s="34" t="s">
        <v>7356</v>
      </c>
    </row>
    <row r="357" spans="1:6" ht="30" x14ac:dyDescent="0.25">
      <c r="A357" s="1133" t="s">
        <v>7205</v>
      </c>
      <c r="B357" s="1133" t="s">
        <v>7696</v>
      </c>
      <c r="C357" s="1133" t="s">
        <v>7696</v>
      </c>
      <c r="D357" s="1133" t="s">
        <v>7694</v>
      </c>
      <c r="E357" s="1133" t="s">
        <v>7697</v>
      </c>
      <c r="F357" s="34" t="s">
        <v>7356</v>
      </c>
    </row>
    <row r="358" spans="1:6" x14ac:dyDescent="0.25">
      <c r="A358" s="1133" t="s">
        <v>7202</v>
      </c>
      <c r="B358" s="1133" t="s">
        <v>7698</v>
      </c>
      <c r="C358" s="1133" t="s">
        <v>7698</v>
      </c>
      <c r="D358" s="1133" t="s">
        <v>7698</v>
      </c>
      <c r="E358" s="1133" t="s">
        <v>7699</v>
      </c>
      <c r="F358" s="34" t="s">
        <v>7356</v>
      </c>
    </row>
    <row r="359" spans="1:6" x14ac:dyDescent="0.25">
      <c r="A359" s="1133" t="s">
        <v>7203</v>
      </c>
      <c r="B359" s="1133" t="s">
        <v>7700</v>
      </c>
      <c r="C359" s="1133" t="s">
        <v>7700</v>
      </c>
      <c r="D359" s="1133" t="s">
        <v>7700</v>
      </c>
      <c r="E359" s="1133" t="s">
        <v>7701</v>
      </c>
      <c r="F359" s="34" t="s">
        <v>7356</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7356</v>
      </c>
    </row>
    <row r="362" spans="1:6" ht="30" x14ac:dyDescent="0.25">
      <c r="A362" s="1133" t="s">
        <v>4897</v>
      </c>
      <c r="B362" s="1133" t="s">
        <v>4834</v>
      </c>
      <c r="C362" s="1133" t="s">
        <v>4834</v>
      </c>
      <c r="D362" s="1133" t="s">
        <v>4834</v>
      </c>
      <c r="E362" s="1133" t="s">
        <v>4923</v>
      </c>
      <c r="F362" s="34" t="s">
        <v>7356</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7356</v>
      </c>
    </row>
    <row r="365" spans="1:6" ht="60" x14ac:dyDescent="0.25">
      <c r="A365" s="1133" t="s">
        <v>4864</v>
      </c>
      <c r="B365" s="1133" t="s">
        <v>2901</v>
      </c>
      <c r="C365" s="1133" t="s">
        <v>2901</v>
      </c>
      <c r="D365" s="1133" t="s">
        <v>2901</v>
      </c>
      <c r="E365" s="1133" t="s">
        <v>2612</v>
      </c>
      <c r="F365" s="34" t="s">
        <v>7356</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7356</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7354</v>
      </c>
    </row>
    <row r="371" spans="1:6" ht="60" x14ac:dyDescent="0.25">
      <c r="A371" s="1133" t="s">
        <v>4784</v>
      </c>
      <c r="B371" s="1133" t="s">
        <v>4789</v>
      </c>
      <c r="C371" s="1133" t="s">
        <v>4789</v>
      </c>
      <c r="D371" s="1133" t="s">
        <v>4789</v>
      </c>
      <c r="E371" s="1133" t="s">
        <v>4788</v>
      </c>
      <c r="F371" s="34" t="s">
        <v>7354</v>
      </c>
    </row>
    <row r="372" spans="1:6" ht="30" x14ac:dyDescent="0.25">
      <c r="A372" s="1133" t="s">
        <v>5088</v>
      </c>
      <c r="B372" s="1133" t="s">
        <v>5094</v>
      </c>
      <c r="C372" s="1133" t="s">
        <v>5094</v>
      </c>
      <c r="D372" s="1133" t="s">
        <v>5094</v>
      </c>
      <c r="E372" s="1133" t="s">
        <v>5095</v>
      </c>
      <c r="F372" s="34" t="s">
        <v>7354</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7356</v>
      </c>
    </row>
    <row r="375" spans="1:6" ht="30" x14ac:dyDescent="0.25">
      <c r="A375" s="1133" t="s">
        <v>4820</v>
      </c>
      <c r="B375" s="1133" t="s">
        <v>4829</v>
      </c>
      <c r="C375" s="1133" t="s">
        <v>4829</v>
      </c>
      <c r="D375" s="1133" t="s">
        <v>4829</v>
      </c>
      <c r="E375" s="1133" t="s">
        <v>4832</v>
      </c>
      <c r="F375" s="34" t="s">
        <v>7356</v>
      </c>
    </row>
    <row r="376" spans="1:6" ht="30" x14ac:dyDescent="0.25">
      <c r="A376" s="1133" t="s">
        <v>4823</v>
      </c>
      <c r="B376" s="1133" t="s">
        <v>4834</v>
      </c>
      <c r="C376" s="1133" t="s">
        <v>4834</v>
      </c>
      <c r="D376" s="1133" t="s">
        <v>4834</v>
      </c>
      <c r="E376" s="1133" t="s">
        <v>4833</v>
      </c>
      <c r="F376" s="34" t="s">
        <v>7356</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7354</v>
      </c>
    </row>
    <row r="379" spans="1:6" ht="60" x14ac:dyDescent="0.25">
      <c r="A379" s="1133" t="s">
        <v>6278</v>
      </c>
      <c r="B379" s="1133" t="s">
        <v>4790</v>
      </c>
      <c r="C379" s="1133" t="s">
        <v>4790</v>
      </c>
      <c r="D379" s="1133" t="s">
        <v>6307</v>
      </c>
      <c r="E379" s="1133" t="s">
        <v>6313</v>
      </c>
      <c r="F379" s="34" t="s">
        <v>7354</v>
      </c>
    </row>
    <row r="380" spans="1:6" ht="90" x14ac:dyDescent="0.25">
      <c r="A380" s="1133" t="s">
        <v>6293</v>
      </c>
      <c r="B380" s="1133" t="s">
        <v>6306</v>
      </c>
      <c r="C380" s="1133" t="s">
        <v>6306</v>
      </c>
      <c r="D380" s="1133" t="s">
        <v>6309</v>
      </c>
      <c r="E380" s="1133" t="s">
        <v>6315</v>
      </c>
      <c r="F380" s="34" t="s">
        <v>7354</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7356</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7356</v>
      </c>
    </row>
    <row r="386" spans="1:6" ht="45" x14ac:dyDescent="0.25">
      <c r="A386" s="1133" t="s">
        <v>2259</v>
      </c>
      <c r="B386" s="1133" t="s">
        <v>2905</v>
      </c>
      <c r="C386" s="1133" t="s">
        <v>2905</v>
      </c>
      <c r="D386" s="1133" t="s">
        <v>2906</v>
      </c>
      <c r="E386" s="1133" t="s">
        <v>2907</v>
      </c>
      <c r="F386" s="34" t="s">
        <v>7356</v>
      </c>
    </row>
    <row r="387" spans="1:6" ht="30" x14ac:dyDescent="0.25">
      <c r="A387" s="1133" t="s">
        <v>2263</v>
      </c>
      <c r="B387" s="1133" t="s">
        <v>2738</v>
      </c>
      <c r="C387" s="1133" t="s">
        <v>2738</v>
      </c>
      <c r="D387" s="1133" t="s">
        <v>2908</v>
      </c>
      <c r="E387" s="1133" t="s">
        <v>2909</v>
      </c>
      <c r="F387" s="34" t="s">
        <v>7356</v>
      </c>
    </row>
    <row r="388" spans="1:6" ht="30" x14ac:dyDescent="0.25">
      <c r="A388" s="1133" t="s">
        <v>2267</v>
      </c>
      <c r="B388" s="1133" t="s">
        <v>2910</v>
      </c>
      <c r="C388" s="1133" t="s">
        <v>2910</v>
      </c>
      <c r="D388" s="1133" t="s">
        <v>2911</v>
      </c>
      <c r="E388" s="1133" t="s">
        <v>2912</v>
      </c>
      <c r="F388" s="34" t="s">
        <v>7355</v>
      </c>
    </row>
    <row r="389" spans="1:6" ht="45" x14ac:dyDescent="0.25">
      <c r="A389" s="1133" t="s">
        <v>4935</v>
      </c>
      <c r="B389" s="1133" t="s">
        <v>4949</v>
      </c>
      <c r="C389" s="1133" t="s">
        <v>4949</v>
      </c>
      <c r="D389" s="1133" t="s">
        <v>4950</v>
      </c>
      <c r="E389" s="1133" t="s">
        <v>4951</v>
      </c>
      <c r="F389" s="34" t="s">
        <v>7356</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7356</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7356</v>
      </c>
    </row>
    <row r="394" spans="1:6" ht="75" x14ac:dyDescent="0.25">
      <c r="A394" s="1133" t="s">
        <v>2280</v>
      </c>
      <c r="B394" s="1133" t="s">
        <v>6182</v>
      </c>
      <c r="C394" s="1133" t="s">
        <v>6182</v>
      </c>
      <c r="D394" s="1133" t="s">
        <v>6182</v>
      </c>
      <c r="E394" s="1133" t="s">
        <v>2918</v>
      </c>
      <c r="F394" s="34" t="s">
        <v>7356</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7356</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7356</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7356</v>
      </c>
    </row>
    <row r="403" spans="1:6" ht="30" x14ac:dyDescent="0.25">
      <c r="A403" s="1133" t="s">
        <v>2297</v>
      </c>
      <c r="B403" s="1133" t="s">
        <v>2928</v>
      </c>
      <c r="C403" s="1133" t="s">
        <v>2928</v>
      </c>
      <c r="D403" s="1133" t="s">
        <v>2929</v>
      </c>
      <c r="E403" s="1133" t="s">
        <v>2930</v>
      </c>
      <c r="F403" s="34" t="s">
        <v>7356</v>
      </c>
    </row>
    <row r="404" spans="1:6" ht="45" x14ac:dyDescent="0.25">
      <c r="A404" s="1133" t="s">
        <v>2301</v>
      </c>
      <c r="B404" s="1133" t="s">
        <v>2630</v>
      </c>
      <c r="C404" s="1133" t="s">
        <v>2630</v>
      </c>
      <c r="D404" s="1133" t="s">
        <v>2931</v>
      </c>
      <c r="E404" s="1133" t="s">
        <v>2932</v>
      </c>
      <c r="F404" s="34" t="s">
        <v>7358</v>
      </c>
    </row>
    <row r="405" spans="1:6" ht="30" x14ac:dyDescent="0.25">
      <c r="A405" s="1133" t="s">
        <v>2305</v>
      </c>
      <c r="B405" s="1133" t="s">
        <v>2933</v>
      </c>
      <c r="C405" s="1133" t="s">
        <v>2933</v>
      </c>
      <c r="D405" s="1133" t="s">
        <v>2934</v>
      </c>
      <c r="E405" s="1133" t="s">
        <v>2935</v>
      </c>
      <c r="F405" s="34" t="s">
        <v>7358</v>
      </c>
    </row>
    <row r="406" spans="1:6" ht="60" x14ac:dyDescent="0.25">
      <c r="A406" s="1133" t="s">
        <v>2309</v>
      </c>
      <c r="B406" s="1133" t="s">
        <v>2936</v>
      </c>
      <c r="C406" s="1133" t="s">
        <v>2936</v>
      </c>
      <c r="D406" s="1133" t="s">
        <v>2937</v>
      </c>
      <c r="E406" s="1133" t="s">
        <v>2938</v>
      </c>
      <c r="F406" s="34" t="s">
        <v>7358</v>
      </c>
    </row>
    <row r="407" spans="1:6" ht="30" x14ac:dyDescent="0.25">
      <c r="A407" s="1133" t="s">
        <v>2313</v>
      </c>
      <c r="B407" s="1210" t="s">
        <v>2939</v>
      </c>
      <c r="C407" s="1210" t="s">
        <v>2939</v>
      </c>
      <c r="D407" s="1133" t="s">
        <v>2940</v>
      </c>
      <c r="E407" s="1133" t="s">
        <v>2941</v>
      </c>
      <c r="F407" s="34" t="s">
        <v>7358</v>
      </c>
    </row>
    <row r="408" spans="1:6" x14ac:dyDescent="0.25">
      <c r="A408" s="1133" t="s">
        <v>2322</v>
      </c>
      <c r="B408" s="1133" t="s">
        <v>2926</v>
      </c>
      <c r="C408" s="1133" t="s">
        <v>2926</v>
      </c>
      <c r="D408" s="1210" t="s">
        <v>2947</v>
      </c>
      <c r="F408" s="34" t="s">
        <v>7360</v>
      </c>
    </row>
    <row r="409" spans="1:6" x14ac:dyDescent="0.25">
      <c r="A409" s="1133" t="s">
        <v>2324</v>
      </c>
      <c r="B409" s="1210" t="s">
        <v>8236</v>
      </c>
      <c r="C409" s="1210" t="s">
        <v>8236</v>
      </c>
      <c r="F409" s="34" t="s">
        <v>7361</v>
      </c>
    </row>
    <row r="410" spans="1:6" x14ac:dyDescent="0.25">
      <c r="A410" s="1133" t="s">
        <v>2325</v>
      </c>
      <c r="B410" s="1133" t="s">
        <v>2948</v>
      </c>
      <c r="C410" s="1133" t="s">
        <v>2948</v>
      </c>
      <c r="F410" s="34" t="s">
        <v>7358</v>
      </c>
    </row>
    <row r="411" spans="1:6" x14ac:dyDescent="0.25">
      <c r="A411" s="1133" t="s">
        <v>2327</v>
      </c>
      <c r="B411" s="1133" t="s">
        <v>2949</v>
      </c>
      <c r="C411" s="1133" t="s">
        <v>2949</v>
      </c>
      <c r="F411" s="34" t="s">
        <v>7358</v>
      </c>
    </row>
    <row r="412" spans="1:6" x14ac:dyDescent="0.25">
      <c r="A412" s="1133" t="s">
        <v>2329</v>
      </c>
      <c r="B412" s="1133" t="s">
        <v>2950</v>
      </c>
      <c r="C412" s="1133" t="s">
        <v>2950</v>
      </c>
      <c r="F412" s="34" t="s">
        <v>7358</v>
      </c>
    </row>
    <row r="413" spans="1:6" x14ac:dyDescent="0.25">
      <c r="A413" s="1133" t="s">
        <v>2343</v>
      </c>
      <c r="B413" s="1133" t="s">
        <v>2929</v>
      </c>
      <c r="C413" s="1133" t="s">
        <v>2929</v>
      </c>
      <c r="D413" s="1210" t="s">
        <v>4576</v>
      </c>
      <c r="F413" s="34" t="s">
        <v>7360</v>
      </c>
    </row>
    <row r="414" spans="1:6" x14ac:dyDescent="0.25">
      <c r="A414" s="1133" t="s">
        <v>2345</v>
      </c>
      <c r="B414" s="1210" t="s">
        <v>8235</v>
      </c>
      <c r="C414" s="1210" t="s">
        <v>8235</v>
      </c>
      <c r="F414" s="34" t="s">
        <v>7361</v>
      </c>
    </row>
    <row r="415" spans="1:6" x14ac:dyDescent="0.25">
      <c r="A415" s="1133" t="s">
        <v>2347</v>
      </c>
      <c r="B415" s="1133" t="s">
        <v>2954</v>
      </c>
      <c r="C415" s="1133" t="s">
        <v>2954</v>
      </c>
      <c r="F415" s="34" t="s">
        <v>7358</v>
      </c>
    </row>
    <row r="416" spans="1:6" x14ac:dyDescent="0.25">
      <c r="A416" s="1133" t="s">
        <v>2349</v>
      </c>
      <c r="B416" s="1133" t="s">
        <v>2955</v>
      </c>
      <c r="C416" s="1133" t="s">
        <v>2955</v>
      </c>
      <c r="F416" s="34" t="s">
        <v>7358</v>
      </c>
    </row>
    <row r="417" spans="1:6" ht="30" x14ac:dyDescent="0.25">
      <c r="A417" s="1133" t="s">
        <v>2316</v>
      </c>
      <c r="B417" s="1210" t="s">
        <v>8239</v>
      </c>
      <c r="C417" s="1210" t="s">
        <v>8239</v>
      </c>
      <c r="D417" s="1133" t="s">
        <v>2942</v>
      </c>
      <c r="E417" s="1133" t="s">
        <v>2943</v>
      </c>
      <c r="F417" s="34" t="s">
        <v>7358</v>
      </c>
    </row>
    <row r="418" spans="1:6" x14ac:dyDescent="0.25">
      <c r="A418" s="1133" t="s">
        <v>2331</v>
      </c>
      <c r="B418" s="1133" t="s">
        <v>2926</v>
      </c>
      <c r="C418" s="1133" t="s">
        <v>2926</v>
      </c>
      <c r="D418" s="1210" t="s">
        <v>2951</v>
      </c>
      <c r="F418" s="34" t="s">
        <v>7360</v>
      </c>
    </row>
    <row r="419" spans="1:6" x14ac:dyDescent="0.25">
      <c r="A419" s="1133" t="s">
        <v>2333</v>
      </c>
      <c r="B419" s="1210" t="s">
        <v>2952</v>
      </c>
      <c r="C419" s="1133" t="s">
        <v>2952</v>
      </c>
      <c r="F419" s="34" t="s">
        <v>7361</v>
      </c>
    </row>
    <row r="420" spans="1:6" x14ac:dyDescent="0.25">
      <c r="A420" s="1133" t="s">
        <v>2335</v>
      </c>
      <c r="B420" s="1133" t="s">
        <v>2948</v>
      </c>
      <c r="C420" s="1133" t="s">
        <v>2948</v>
      </c>
      <c r="F420" s="34" t="s">
        <v>7358</v>
      </c>
    </row>
    <row r="421" spans="1:6" x14ac:dyDescent="0.25">
      <c r="A421" s="1133" t="s">
        <v>2336</v>
      </c>
      <c r="B421" s="1133" t="s">
        <v>2949</v>
      </c>
      <c r="C421" s="1133" t="s">
        <v>2949</v>
      </c>
      <c r="F421" s="34" t="s">
        <v>7358</v>
      </c>
    </row>
    <row r="422" spans="1:6" x14ac:dyDescent="0.25">
      <c r="A422" s="1133" t="s">
        <v>2337</v>
      </c>
      <c r="B422" s="1133" t="s">
        <v>2950</v>
      </c>
      <c r="C422" s="1133" t="s">
        <v>2950</v>
      </c>
      <c r="F422" s="34" t="s">
        <v>7358</v>
      </c>
    </row>
    <row r="423" spans="1:6" x14ac:dyDescent="0.25">
      <c r="A423" s="1133" t="s">
        <v>2351</v>
      </c>
      <c r="B423" s="1133" t="s">
        <v>2929</v>
      </c>
      <c r="C423" s="1133" t="s">
        <v>2929</v>
      </c>
      <c r="D423" s="1210" t="s">
        <v>4575</v>
      </c>
      <c r="F423" s="34" t="s">
        <v>7360</v>
      </c>
    </row>
    <row r="424" spans="1:6" x14ac:dyDescent="0.25">
      <c r="A424" s="1133" t="s">
        <v>2353</v>
      </c>
      <c r="B424" s="1210" t="s">
        <v>2956</v>
      </c>
      <c r="C424" s="1133" t="s">
        <v>2956</v>
      </c>
      <c r="F424" s="34" t="s">
        <v>7361</v>
      </c>
    </row>
    <row r="425" spans="1:6" x14ac:dyDescent="0.25">
      <c r="A425" s="1133" t="s">
        <v>2355</v>
      </c>
      <c r="B425" s="1133" t="s">
        <v>2954</v>
      </c>
      <c r="C425" s="1133" t="s">
        <v>2954</v>
      </c>
      <c r="F425" s="34" t="s">
        <v>7358</v>
      </c>
    </row>
    <row r="426" spans="1:6" x14ac:dyDescent="0.25">
      <c r="A426" s="1133" t="s">
        <v>2356</v>
      </c>
      <c r="B426" s="1133" t="s">
        <v>2955</v>
      </c>
      <c r="C426" s="1133" t="s">
        <v>2955</v>
      </c>
      <c r="F426" s="34" t="s">
        <v>7358</v>
      </c>
    </row>
    <row r="427" spans="1:6" ht="30" x14ac:dyDescent="0.25">
      <c r="A427" s="1133" t="s">
        <v>2319</v>
      </c>
      <c r="B427" s="1210" t="s">
        <v>2944</v>
      </c>
      <c r="C427" s="1210" t="s">
        <v>2944</v>
      </c>
      <c r="D427" s="1133" t="s">
        <v>2945</v>
      </c>
      <c r="E427" s="1133" t="s">
        <v>2946</v>
      </c>
      <c r="F427" s="34" t="s">
        <v>7358</v>
      </c>
    </row>
    <row r="428" spans="1:6" x14ac:dyDescent="0.25">
      <c r="A428" s="1133" t="s">
        <v>2338</v>
      </c>
      <c r="B428" s="1133" t="s">
        <v>2926</v>
      </c>
      <c r="C428" s="1133" t="s">
        <v>2926</v>
      </c>
      <c r="D428" s="1210" t="s">
        <v>4573</v>
      </c>
      <c r="F428" s="34" t="s">
        <v>7360</v>
      </c>
    </row>
    <row r="429" spans="1:6" x14ac:dyDescent="0.25">
      <c r="A429" s="1133" t="s">
        <v>2364</v>
      </c>
      <c r="B429" s="1210" t="s">
        <v>2953</v>
      </c>
      <c r="C429" s="1210" t="s">
        <v>2953</v>
      </c>
      <c r="F429" s="34" t="s">
        <v>7361</v>
      </c>
    </row>
    <row r="430" spans="1:6" x14ac:dyDescent="0.25">
      <c r="A430" s="1133" t="s">
        <v>2340</v>
      </c>
      <c r="B430" s="1133" t="s">
        <v>2948</v>
      </c>
      <c r="C430" s="1133" t="s">
        <v>2948</v>
      </c>
      <c r="F430" s="34" t="s">
        <v>7358</v>
      </c>
    </row>
    <row r="431" spans="1:6" x14ac:dyDescent="0.25">
      <c r="A431" s="1133" t="s">
        <v>2341</v>
      </c>
      <c r="B431" s="1133" t="s">
        <v>2949</v>
      </c>
      <c r="C431" s="1133" t="s">
        <v>2949</v>
      </c>
      <c r="F431" s="34" t="s">
        <v>7358</v>
      </c>
    </row>
    <row r="432" spans="1:6" x14ac:dyDescent="0.25">
      <c r="A432" s="1133" t="s">
        <v>2342</v>
      </c>
      <c r="B432" s="1133" t="s">
        <v>2950</v>
      </c>
      <c r="C432" s="1133" t="s">
        <v>2950</v>
      </c>
      <c r="F432" s="34" t="s">
        <v>7358</v>
      </c>
    </row>
    <row r="433" spans="1:6" x14ac:dyDescent="0.25">
      <c r="A433" s="1133" t="s">
        <v>2358</v>
      </c>
      <c r="B433" s="1133" t="s">
        <v>2929</v>
      </c>
      <c r="C433" s="1133" t="s">
        <v>2929</v>
      </c>
      <c r="D433" s="1210" t="s">
        <v>4577</v>
      </c>
      <c r="F433" s="34" t="s">
        <v>7360</v>
      </c>
    </row>
    <row r="434" spans="1:6" x14ac:dyDescent="0.25">
      <c r="A434" s="1133" t="s">
        <v>2359</v>
      </c>
      <c r="B434" s="1210" t="s">
        <v>2957</v>
      </c>
      <c r="C434" s="1133" t="s">
        <v>2957</v>
      </c>
      <c r="F434" s="34" t="s">
        <v>7361</v>
      </c>
    </row>
    <row r="435" spans="1:6" x14ac:dyDescent="0.25">
      <c r="A435" s="1133" t="s">
        <v>2361</v>
      </c>
      <c r="B435" s="1133" t="s">
        <v>2954</v>
      </c>
      <c r="C435" s="1133" t="s">
        <v>2954</v>
      </c>
      <c r="F435" s="34" t="s">
        <v>7358</v>
      </c>
    </row>
    <row r="436" spans="1:6" x14ac:dyDescent="0.25">
      <c r="A436" s="1133" t="s">
        <v>2362</v>
      </c>
      <c r="B436" s="1133" t="s">
        <v>2955</v>
      </c>
      <c r="C436" s="1133" t="s">
        <v>2955</v>
      </c>
      <c r="F436" s="34" t="s">
        <v>7358</v>
      </c>
    </row>
    <row r="437" spans="1:6" ht="30" x14ac:dyDescent="0.25">
      <c r="A437" s="1133" t="s">
        <v>4559</v>
      </c>
      <c r="B437" s="1210" t="s">
        <v>4569</v>
      </c>
      <c r="C437" s="1210" t="s">
        <v>4569</v>
      </c>
      <c r="D437" s="1133" t="s">
        <v>4570</v>
      </c>
      <c r="E437" s="1133" t="s">
        <v>4571</v>
      </c>
      <c r="F437" s="34" t="s">
        <v>7358</v>
      </c>
    </row>
    <row r="438" spans="1:6" x14ac:dyDescent="0.25">
      <c r="A438" s="1133" t="s">
        <v>4551</v>
      </c>
      <c r="B438" s="1133" t="s">
        <v>2926</v>
      </c>
      <c r="C438" s="1133" t="s">
        <v>2926</v>
      </c>
      <c r="D438" s="1210" t="s">
        <v>4572</v>
      </c>
      <c r="F438" s="34" t="s">
        <v>7360</v>
      </c>
    </row>
    <row r="439" spans="1:6" x14ac:dyDescent="0.25">
      <c r="A439" s="1133" t="s">
        <v>4546</v>
      </c>
      <c r="B439" s="1210" t="s">
        <v>8237</v>
      </c>
      <c r="C439" s="1210" t="s">
        <v>8237</v>
      </c>
      <c r="F439" s="34" t="s">
        <v>7361</v>
      </c>
    </row>
    <row r="440" spans="1:6" x14ac:dyDescent="0.25">
      <c r="A440" s="1133" t="s">
        <v>4547</v>
      </c>
      <c r="B440" s="1133" t="s">
        <v>2948</v>
      </c>
      <c r="C440" s="1133" t="s">
        <v>2948</v>
      </c>
      <c r="F440" s="34" t="s">
        <v>7358</v>
      </c>
    </row>
    <row r="441" spans="1:6" x14ac:dyDescent="0.25">
      <c r="A441" s="1133" t="s">
        <v>4548</v>
      </c>
      <c r="B441" s="1133" t="s">
        <v>2949</v>
      </c>
      <c r="C441" s="1133" t="s">
        <v>2949</v>
      </c>
      <c r="F441" s="34" t="s">
        <v>7358</v>
      </c>
    </row>
    <row r="442" spans="1:6" x14ac:dyDescent="0.25">
      <c r="A442" s="1133" t="s">
        <v>4549</v>
      </c>
      <c r="B442" s="1133" t="s">
        <v>2950</v>
      </c>
      <c r="C442" s="1133" t="s">
        <v>2950</v>
      </c>
      <c r="F442" s="34" t="s">
        <v>7358</v>
      </c>
    </row>
    <row r="443" spans="1:6" x14ac:dyDescent="0.25">
      <c r="A443" s="1133" t="s">
        <v>4553</v>
      </c>
      <c r="B443" s="1133" t="s">
        <v>2929</v>
      </c>
      <c r="C443" s="1133" t="s">
        <v>2929</v>
      </c>
      <c r="D443" s="1210" t="s">
        <v>4574</v>
      </c>
      <c r="F443" s="34" t="s">
        <v>7360</v>
      </c>
    </row>
    <row r="444" spans="1:6" x14ac:dyDescent="0.25">
      <c r="A444" s="1133" t="s">
        <v>4554</v>
      </c>
      <c r="B444" s="1210" t="s">
        <v>8238</v>
      </c>
      <c r="C444" s="1210" t="s">
        <v>8238</v>
      </c>
      <c r="F444" s="34" t="s">
        <v>7361</v>
      </c>
    </row>
    <row r="445" spans="1:6" x14ac:dyDescent="0.25">
      <c r="A445" s="1133" t="s">
        <v>4555</v>
      </c>
      <c r="B445" s="1133" t="s">
        <v>2954</v>
      </c>
      <c r="C445" s="1133" t="s">
        <v>2954</v>
      </c>
      <c r="F445" s="34" t="s">
        <v>7358</v>
      </c>
    </row>
    <row r="446" spans="1:6" x14ac:dyDescent="0.25">
      <c r="A446" s="1133" t="s">
        <v>4556</v>
      </c>
      <c r="B446" s="1133" t="s">
        <v>2955</v>
      </c>
      <c r="C446" s="1133" t="s">
        <v>2955</v>
      </c>
      <c r="F446" s="34" t="s">
        <v>7358</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7356</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7356</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7356</v>
      </c>
    </row>
    <row r="454" spans="1:6" ht="135" x14ac:dyDescent="0.25">
      <c r="A454" s="1133" t="s">
        <v>5437</v>
      </c>
      <c r="B454" s="34" t="s">
        <v>5457</v>
      </c>
      <c r="C454" s="34" t="s">
        <v>5460</v>
      </c>
      <c r="D454" s="1133" t="s">
        <v>5462</v>
      </c>
      <c r="E454" s="1133" t="s">
        <v>5465</v>
      </c>
      <c r="F454" s="34" t="s">
        <v>7356</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7356</v>
      </c>
    </row>
    <row r="457" spans="1:6" x14ac:dyDescent="0.25">
      <c r="A457" s="1133" t="s">
        <v>6985</v>
      </c>
      <c r="B457" s="1133" t="s">
        <v>2712</v>
      </c>
      <c r="C457" s="1133" t="s">
        <v>2712</v>
      </c>
      <c r="F457" s="34" t="s">
        <v>95</v>
      </c>
    </row>
    <row r="458" spans="1:6" x14ac:dyDescent="0.25">
      <c r="A458" s="1133" t="s">
        <v>6991</v>
      </c>
      <c r="B458" s="1133" t="s">
        <v>2628</v>
      </c>
      <c r="C458" s="1133" t="s">
        <v>2628</v>
      </c>
      <c r="F458" s="34" t="s">
        <v>1252</v>
      </c>
    </row>
    <row r="459" spans="1:6" ht="45" x14ac:dyDescent="0.25">
      <c r="A459" s="1133" t="s">
        <v>6986</v>
      </c>
      <c r="B459" s="1133" t="s">
        <v>7702</v>
      </c>
      <c r="C459" s="1133" t="s">
        <v>7702</v>
      </c>
      <c r="D459" s="1133" t="s">
        <v>7702</v>
      </c>
      <c r="E459" s="1133" t="s">
        <v>7703</v>
      </c>
      <c r="F459" s="34" t="s">
        <v>7354</v>
      </c>
    </row>
    <row r="460" spans="1:6" ht="45" x14ac:dyDescent="0.25">
      <c r="A460" s="1133" t="s">
        <v>6987</v>
      </c>
      <c r="B460" s="1133" t="s">
        <v>7704</v>
      </c>
      <c r="C460" s="1133" t="s">
        <v>7704</v>
      </c>
      <c r="D460" s="1133" t="s">
        <v>7704</v>
      </c>
      <c r="E460" s="1133" t="s">
        <v>7705</v>
      </c>
      <c r="F460" s="34" t="s">
        <v>7354</v>
      </c>
    </row>
    <row r="461" spans="1:6" x14ac:dyDescent="0.25">
      <c r="A461" s="1133" t="s">
        <v>7012</v>
      </c>
      <c r="B461" s="1210" t="s">
        <v>2983</v>
      </c>
      <c r="C461" s="1210" t="s">
        <v>2983</v>
      </c>
      <c r="F461" s="34" t="s">
        <v>1252</v>
      </c>
    </row>
    <row r="462" spans="1:6" ht="45" x14ac:dyDescent="0.25">
      <c r="A462" s="1133" t="s">
        <v>6998</v>
      </c>
      <c r="B462" s="1210" t="s">
        <v>7676</v>
      </c>
      <c r="C462" s="1210" t="s">
        <v>7676</v>
      </c>
      <c r="D462" s="1210" t="s">
        <v>7676</v>
      </c>
      <c r="E462" s="1133" t="s">
        <v>7706</v>
      </c>
      <c r="F462" s="34" t="s">
        <v>7354</v>
      </c>
    </row>
    <row r="463" spans="1:6" ht="45" x14ac:dyDescent="0.25">
      <c r="A463" s="1133" t="s">
        <v>6988</v>
      </c>
      <c r="B463" s="1210" t="s">
        <v>7707</v>
      </c>
      <c r="C463" s="1210" t="s">
        <v>7707</v>
      </c>
      <c r="D463" s="1210" t="s">
        <v>7707</v>
      </c>
      <c r="E463" s="1133" t="s">
        <v>7708</v>
      </c>
      <c r="F463" s="34" t="s">
        <v>7354</v>
      </c>
    </row>
    <row r="464" spans="1:6" ht="45" x14ac:dyDescent="0.25">
      <c r="A464" s="1133" t="s">
        <v>6989</v>
      </c>
      <c r="B464" s="1210" t="s">
        <v>7709</v>
      </c>
      <c r="C464" s="1210" t="s">
        <v>7709</v>
      </c>
      <c r="D464" s="1210" t="s">
        <v>7709</v>
      </c>
      <c r="E464" s="1133" t="s">
        <v>7710</v>
      </c>
      <c r="F464" s="34" t="s">
        <v>7354</v>
      </c>
    </row>
    <row r="465" spans="1:6" x14ac:dyDescent="0.25">
      <c r="A465" s="1133" t="s">
        <v>7023</v>
      </c>
      <c r="B465" s="1210" t="s">
        <v>4790</v>
      </c>
      <c r="C465" s="1210" t="s">
        <v>4790</v>
      </c>
      <c r="F465" s="34" t="s">
        <v>1252</v>
      </c>
    </row>
    <row r="466" spans="1:6" ht="45" x14ac:dyDescent="0.25">
      <c r="A466" s="1133" t="s">
        <v>7024</v>
      </c>
      <c r="B466" s="1210" t="s">
        <v>7711</v>
      </c>
      <c r="C466" s="1210" t="s">
        <v>7711</v>
      </c>
      <c r="D466" s="1210" t="s">
        <v>7711</v>
      </c>
      <c r="E466" s="1133" t="s">
        <v>7712</v>
      </c>
      <c r="F466" s="34" t="s">
        <v>7354</v>
      </c>
    </row>
    <row r="467" spans="1:6" x14ac:dyDescent="0.25">
      <c r="A467" s="1133" t="s">
        <v>7013</v>
      </c>
      <c r="B467" s="1210" t="s">
        <v>2923</v>
      </c>
      <c r="C467" s="1210" t="s">
        <v>2923</v>
      </c>
      <c r="F467" s="34" t="s">
        <v>1252</v>
      </c>
    </row>
    <row r="468" spans="1:6" ht="45" x14ac:dyDescent="0.25">
      <c r="A468" s="1133" t="s">
        <v>6994</v>
      </c>
      <c r="B468" s="1210" t="s">
        <v>7713</v>
      </c>
      <c r="C468" s="1210" t="s">
        <v>7713</v>
      </c>
      <c r="D468" s="1210" t="s">
        <v>7713</v>
      </c>
      <c r="E468" s="1133" t="s">
        <v>7714</v>
      </c>
      <c r="F468" s="34" t="s">
        <v>7354</v>
      </c>
    </row>
    <row r="469" spans="1:6" x14ac:dyDescent="0.25">
      <c r="A469" s="1133" t="s">
        <v>7014</v>
      </c>
      <c r="B469" s="1210" t="s">
        <v>7715</v>
      </c>
      <c r="C469" s="1210" t="s">
        <v>7715</v>
      </c>
      <c r="F469" s="34" t="s">
        <v>1252</v>
      </c>
    </row>
    <row r="470" spans="1:6" ht="60" x14ac:dyDescent="0.25">
      <c r="A470" s="1133" t="s">
        <v>6999</v>
      </c>
      <c r="B470" s="1210" t="s">
        <v>7716</v>
      </c>
      <c r="C470" s="1210" t="s">
        <v>7716</v>
      </c>
      <c r="D470" s="1210" t="s">
        <v>7716</v>
      </c>
      <c r="E470" s="1133" t="s">
        <v>7717</v>
      </c>
      <c r="F470" s="34" t="s">
        <v>7354</v>
      </c>
    </row>
    <row r="471" spans="1:6" x14ac:dyDescent="0.25">
      <c r="A471" s="1133" t="s">
        <v>7006</v>
      </c>
      <c r="B471" s="1210" t="s">
        <v>7718</v>
      </c>
      <c r="C471" s="1210" t="s">
        <v>7718</v>
      </c>
      <c r="F471" s="34" t="s">
        <v>1252</v>
      </c>
    </row>
    <row r="472" spans="1:6" ht="45" x14ac:dyDescent="0.25">
      <c r="A472" s="1133" t="s">
        <v>7008</v>
      </c>
      <c r="B472" s="1210" t="s">
        <v>7718</v>
      </c>
      <c r="C472" s="1210" t="s">
        <v>7718</v>
      </c>
      <c r="D472" s="1210" t="s">
        <v>7718</v>
      </c>
      <c r="E472" s="1133" t="s">
        <v>7719</v>
      </c>
      <c r="F472" s="34" t="s">
        <v>7354</v>
      </c>
    </row>
    <row r="473" spans="1:6" x14ac:dyDescent="0.25">
      <c r="A473" s="1133" t="s">
        <v>7015</v>
      </c>
      <c r="B473" s="1210" t="s">
        <v>7016</v>
      </c>
      <c r="C473" s="1210" t="s">
        <v>7016</v>
      </c>
      <c r="F473" s="34" t="s">
        <v>1252</v>
      </c>
    </row>
    <row r="474" spans="1:6" ht="60" x14ac:dyDescent="0.25">
      <c r="A474" s="1133" t="s">
        <v>7017</v>
      </c>
      <c r="B474" s="1210" t="s">
        <v>7720</v>
      </c>
      <c r="C474" s="1210" t="s">
        <v>7720</v>
      </c>
      <c r="D474" s="1210" t="s">
        <v>7720</v>
      </c>
      <c r="E474" s="1133" t="s">
        <v>7721</v>
      </c>
      <c r="F474" s="34" t="s">
        <v>7354</v>
      </c>
    </row>
    <row r="475" spans="1:6" x14ac:dyDescent="0.25">
      <c r="A475" s="1133" t="s">
        <v>7019</v>
      </c>
      <c r="B475" s="1210" t="s">
        <v>2717</v>
      </c>
      <c r="C475" s="1210" t="s">
        <v>2717</v>
      </c>
      <c r="F475" s="34" t="s">
        <v>1252</v>
      </c>
    </row>
    <row r="476" spans="1:6" ht="45" x14ac:dyDescent="0.25">
      <c r="A476" s="1133" t="s">
        <v>6995</v>
      </c>
      <c r="B476" s="1210" t="s">
        <v>7722</v>
      </c>
      <c r="C476" s="1210" t="s">
        <v>7722</v>
      </c>
      <c r="D476" s="1210" t="s">
        <v>7722</v>
      </c>
      <c r="E476" s="1133" t="s">
        <v>7723</v>
      </c>
      <c r="F476" s="34" t="s">
        <v>7354</v>
      </c>
    </row>
    <row r="477" spans="1:6" ht="45" x14ac:dyDescent="0.25">
      <c r="A477" s="1133" t="s">
        <v>6992</v>
      </c>
      <c r="B477" s="1210" t="s">
        <v>7724</v>
      </c>
      <c r="C477" s="1210" t="s">
        <v>7724</v>
      </c>
      <c r="D477" s="1210" t="s">
        <v>7724</v>
      </c>
      <c r="E477" s="1133" t="s">
        <v>7725</v>
      </c>
      <c r="F477" s="34" t="s">
        <v>7354</v>
      </c>
    </row>
    <row r="478" spans="1:6" x14ac:dyDescent="0.25">
      <c r="A478" s="1133" t="s">
        <v>7021</v>
      </c>
      <c r="B478" s="1210" t="s">
        <v>2236</v>
      </c>
      <c r="C478" s="1210" t="s">
        <v>2236</v>
      </c>
      <c r="F478" s="34" t="s">
        <v>1252</v>
      </c>
    </row>
    <row r="479" spans="1:6" ht="45" x14ac:dyDescent="0.25">
      <c r="A479" s="1133" t="s">
        <v>6997</v>
      </c>
      <c r="B479" s="1210" t="s">
        <v>7726</v>
      </c>
      <c r="C479" s="1210" t="s">
        <v>7726</v>
      </c>
      <c r="D479" s="1210" t="s">
        <v>7726</v>
      </c>
      <c r="E479" s="1133" t="s">
        <v>7727</v>
      </c>
      <c r="F479" s="34" t="s">
        <v>7354</v>
      </c>
    </row>
    <row r="480" spans="1:6" ht="45" x14ac:dyDescent="0.25">
      <c r="A480" s="1133" t="s">
        <v>6993</v>
      </c>
      <c r="B480" s="1210" t="s">
        <v>7728</v>
      </c>
      <c r="C480" s="1210" t="s">
        <v>7728</v>
      </c>
      <c r="D480" s="1210" t="s">
        <v>7728</v>
      </c>
      <c r="E480" s="1133" t="s">
        <v>7729</v>
      </c>
      <c r="F480" s="34" t="s">
        <v>7354</v>
      </c>
    </row>
    <row r="481" spans="1:6" ht="60" x14ac:dyDescent="0.25">
      <c r="A481" s="1133" t="s">
        <v>7064</v>
      </c>
      <c r="B481" s="1210" t="s">
        <v>7730</v>
      </c>
      <c r="C481" s="1210" t="s">
        <v>7730</v>
      </c>
      <c r="D481" s="1210" t="s">
        <v>7730</v>
      </c>
      <c r="E481" s="1133" t="s">
        <v>7731</v>
      </c>
      <c r="F481" s="34" t="s">
        <v>7354</v>
      </c>
    </row>
    <row r="482" spans="1:6" x14ac:dyDescent="0.25">
      <c r="A482" s="1133" t="s">
        <v>7020</v>
      </c>
      <c r="B482" s="1210" t="s">
        <v>3003</v>
      </c>
      <c r="C482" s="1210" t="s">
        <v>3003</v>
      </c>
      <c r="F482" s="34" t="s">
        <v>1252</v>
      </c>
    </row>
    <row r="483" spans="1:6" ht="45" x14ac:dyDescent="0.25">
      <c r="A483" s="1133" t="s">
        <v>6996</v>
      </c>
      <c r="B483" s="1210" t="s">
        <v>7732</v>
      </c>
      <c r="C483" s="1210" t="s">
        <v>7732</v>
      </c>
      <c r="D483" s="1210" t="s">
        <v>7732</v>
      </c>
      <c r="E483" s="1133" t="s">
        <v>7733</v>
      </c>
      <c r="F483" s="34" t="s">
        <v>7354</v>
      </c>
    </row>
    <row r="484" spans="1:6" ht="45" x14ac:dyDescent="0.25">
      <c r="A484" s="1133" t="s">
        <v>7071</v>
      </c>
      <c r="B484" s="1210" t="s">
        <v>7734</v>
      </c>
      <c r="C484" s="1210" t="s">
        <v>7734</v>
      </c>
      <c r="D484" s="1210" t="s">
        <v>7734</v>
      </c>
      <c r="E484" s="1133" t="s">
        <v>7735</v>
      </c>
      <c r="F484" s="34" t="s">
        <v>7354</v>
      </c>
    </row>
    <row r="485" spans="1:6" x14ac:dyDescent="0.25">
      <c r="A485" s="1133" t="s">
        <v>7022</v>
      </c>
      <c r="B485" s="1210" t="s">
        <v>688</v>
      </c>
      <c r="C485" s="1210" t="s">
        <v>688</v>
      </c>
      <c r="F485" s="34" t="s">
        <v>1252</v>
      </c>
    </row>
    <row r="486" spans="1:6" ht="45" x14ac:dyDescent="0.25">
      <c r="A486" s="1133" t="s">
        <v>7060</v>
      </c>
      <c r="B486" s="1210" t="s">
        <v>7736</v>
      </c>
      <c r="C486" s="1210" t="s">
        <v>7736</v>
      </c>
      <c r="D486" s="1210" t="s">
        <v>7736</v>
      </c>
      <c r="E486" s="1133" t="s">
        <v>7737</v>
      </c>
      <c r="F486" s="34" t="s">
        <v>7354</v>
      </c>
    </row>
    <row r="487" spans="1:6" x14ac:dyDescent="0.25">
      <c r="A487" s="1133" t="s">
        <v>7059</v>
      </c>
      <c r="B487" s="1210" t="s">
        <v>4743</v>
      </c>
      <c r="C487" s="1210" t="s">
        <v>4743</v>
      </c>
      <c r="F487" s="34" t="s">
        <v>1252</v>
      </c>
    </row>
    <row r="488" spans="1:6" ht="30" x14ac:dyDescent="0.25">
      <c r="A488" s="1133" t="s">
        <v>7009</v>
      </c>
      <c r="B488" s="1133" t="s">
        <v>4743</v>
      </c>
      <c r="C488" s="1133" t="s">
        <v>4743</v>
      </c>
      <c r="D488" s="1133" t="s">
        <v>4743</v>
      </c>
      <c r="E488" s="1133" t="s">
        <v>7738</v>
      </c>
      <c r="F488" s="34" t="s">
        <v>7356</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7359</v>
      </c>
    </row>
    <row r="492" spans="1:6" x14ac:dyDescent="0.25">
      <c r="A492" s="1133" t="s">
        <v>4482</v>
      </c>
      <c r="E492" s="1133" t="s">
        <v>6876</v>
      </c>
      <c r="F492" s="34" t="s">
        <v>7359</v>
      </c>
    </row>
    <row r="493" spans="1:6" x14ac:dyDescent="0.25">
      <c r="A493" s="1133" t="s">
        <v>4481</v>
      </c>
      <c r="E493" s="1133" t="s">
        <v>2541</v>
      </c>
      <c r="F493" s="34" t="s">
        <v>7359</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7356</v>
      </c>
    </row>
    <row r="496" spans="1:6" ht="30" x14ac:dyDescent="0.25">
      <c r="A496" s="1133" t="s">
        <v>5292</v>
      </c>
      <c r="B496" s="1133" t="s">
        <v>5293</v>
      </c>
      <c r="C496" s="1133" t="s">
        <v>5293</v>
      </c>
      <c r="D496" s="1133" t="s">
        <v>5293</v>
      </c>
      <c r="E496" s="1133" t="s">
        <v>7739</v>
      </c>
      <c r="F496" s="34" t="s">
        <v>7356</v>
      </c>
    </row>
    <row r="497" spans="1:6" ht="30" x14ac:dyDescent="0.25">
      <c r="A497" s="1133" t="s">
        <v>5294</v>
      </c>
      <c r="B497" s="1133" t="s">
        <v>5295</v>
      </c>
      <c r="C497" s="1133" t="s">
        <v>5295</v>
      </c>
      <c r="D497" s="1133" t="s">
        <v>5295</v>
      </c>
      <c r="E497" s="1133" t="s">
        <v>7740</v>
      </c>
      <c r="F497" s="34" t="s">
        <v>7356</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7741</v>
      </c>
      <c r="F499" s="34" t="s">
        <v>7356</v>
      </c>
    </row>
    <row r="500" spans="1:6" ht="30" x14ac:dyDescent="0.25">
      <c r="A500" s="1133" t="s">
        <v>5298</v>
      </c>
      <c r="B500" s="34" t="s">
        <v>5334</v>
      </c>
      <c r="C500" s="34" t="s">
        <v>5334</v>
      </c>
      <c r="D500" s="1133" t="s">
        <v>5334</v>
      </c>
      <c r="E500" s="1133" t="s">
        <v>7742</v>
      </c>
      <c r="F500" s="34" t="s">
        <v>7356</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7743</v>
      </c>
      <c r="F502" s="34" t="s">
        <v>7356</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7356</v>
      </c>
    </row>
    <row r="505" spans="1:6" ht="30" x14ac:dyDescent="0.25">
      <c r="A505" s="1133" t="s">
        <v>7193</v>
      </c>
      <c r="D505" s="1133" t="s">
        <v>7744</v>
      </c>
      <c r="F505" s="34" t="s">
        <v>7374</v>
      </c>
    </row>
    <row r="506" spans="1:6" ht="30" x14ac:dyDescent="0.25">
      <c r="A506" s="1133" t="s">
        <v>7195</v>
      </c>
      <c r="D506" s="1133" t="s">
        <v>7744</v>
      </c>
      <c r="F506" s="34" t="s">
        <v>7374</v>
      </c>
    </row>
    <row r="507" spans="1:6" x14ac:dyDescent="0.25">
      <c r="A507" s="1133" t="s">
        <v>7199</v>
      </c>
      <c r="D507" s="1133" t="s">
        <v>7745</v>
      </c>
      <c r="F507" s="34" t="s">
        <v>7374</v>
      </c>
    </row>
    <row r="508" spans="1:6" ht="30" x14ac:dyDescent="0.25">
      <c r="A508" s="1133" t="s">
        <v>7197</v>
      </c>
      <c r="D508" s="1133" t="s">
        <v>7746</v>
      </c>
      <c r="F508" s="34" t="s">
        <v>7374</v>
      </c>
    </row>
    <row r="509" spans="1:6" x14ac:dyDescent="0.25">
      <c r="A509" s="1133" t="s">
        <v>5589</v>
      </c>
      <c r="D509" s="1133" t="s">
        <v>5619</v>
      </c>
      <c r="E509" s="1133" t="s">
        <v>5622</v>
      </c>
      <c r="F509" s="34" t="s">
        <v>7356</v>
      </c>
    </row>
    <row r="510" spans="1:6" x14ac:dyDescent="0.25">
      <c r="A510" s="1133" t="s">
        <v>5283</v>
      </c>
      <c r="B510" s="1133" t="s">
        <v>5320</v>
      </c>
      <c r="C510" s="1133" t="s">
        <v>5320</v>
      </c>
      <c r="F510" s="1259" t="s">
        <v>7371</v>
      </c>
    </row>
    <row r="511" spans="1:6" x14ac:dyDescent="0.25">
      <c r="A511" s="1133" t="s">
        <v>5226</v>
      </c>
      <c r="B511" s="1133" t="s">
        <v>5252</v>
      </c>
      <c r="C511" s="1133" t="s">
        <v>5252</v>
      </c>
      <c r="F511" s="34" t="s">
        <v>7376</v>
      </c>
    </row>
    <row r="512" spans="1:6" x14ac:dyDescent="0.25">
      <c r="A512" s="1133" t="s">
        <v>5230</v>
      </c>
      <c r="B512" s="1133" t="s">
        <v>2647</v>
      </c>
      <c r="C512" s="1133" t="s">
        <v>2647</v>
      </c>
      <c r="F512" s="34" t="s">
        <v>7376</v>
      </c>
    </row>
    <row r="513" spans="1:6" x14ac:dyDescent="0.25">
      <c r="A513" s="1133" t="s">
        <v>5228</v>
      </c>
      <c r="B513" s="1133" t="s">
        <v>5253</v>
      </c>
      <c r="C513" s="1133" t="s">
        <v>5253</v>
      </c>
      <c r="F513" s="34" t="s">
        <v>7376</v>
      </c>
    </row>
    <row r="514" spans="1:6" ht="30" x14ac:dyDescent="0.25">
      <c r="A514" s="1133" t="s">
        <v>5596</v>
      </c>
      <c r="B514" s="1133" t="s">
        <v>5614</v>
      </c>
      <c r="C514" s="1133" t="s">
        <v>5614</v>
      </c>
      <c r="D514" s="1133" t="s">
        <v>5614</v>
      </c>
      <c r="E514" s="1133" t="s">
        <v>5621</v>
      </c>
      <c r="F514" s="34" t="s">
        <v>7355</v>
      </c>
    </row>
    <row r="515" spans="1:6" ht="45" x14ac:dyDescent="0.25">
      <c r="A515" s="1133" t="s">
        <v>7186</v>
      </c>
      <c r="D515" s="1133" t="s">
        <v>7747</v>
      </c>
      <c r="F515" s="34" t="s">
        <v>7366</v>
      </c>
    </row>
    <row r="516" spans="1:6" x14ac:dyDescent="0.25">
      <c r="A516" s="1133" t="s">
        <v>7158</v>
      </c>
      <c r="D516" s="1133" t="s">
        <v>7748</v>
      </c>
      <c r="F516" s="34" t="s">
        <v>7372</v>
      </c>
    </row>
    <row r="517" spans="1:6" ht="45" x14ac:dyDescent="0.25">
      <c r="A517" s="1133" t="s">
        <v>2484</v>
      </c>
      <c r="D517" s="1133" t="s">
        <v>2982</v>
      </c>
      <c r="F517" s="34" t="s">
        <v>7372</v>
      </c>
    </row>
    <row r="518" spans="1:6" ht="45" x14ac:dyDescent="0.25">
      <c r="A518" s="1133" t="s">
        <v>2485</v>
      </c>
      <c r="D518" s="1133" t="s">
        <v>4417</v>
      </c>
      <c r="F518" s="34" t="s">
        <v>7372</v>
      </c>
    </row>
    <row r="519" spans="1:6" ht="30" x14ac:dyDescent="0.25">
      <c r="A519" s="1133" t="s">
        <v>2483</v>
      </c>
      <c r="D519" s="1133" t="s">
        <v>2980</v>
      </c>
      <c r="F519" s="34" t="s">
        <v>7372</v>
      </c>
    </row>
    <row r="520" spans="1:6" ht="30" x14ac:dyDescent="0.25">
      <c r="A520" s="1133" t="s">
        <v>2486</v>
      </c>
      <c r="D520" s="1133" t="s">
        <v>2981</v>
      </c>
      <c r="F520" s="34" t="s">
        <v>7372</v>
      </c>
    </row>
    <row r="521" spans="1:6" ht="45" x14ac:dyDescent="0.25">
      <c r="A521" s="1133" t="s">
        <v>2482</v>
      </c>
      <c r="D521" s="1133" t="s">
        <v>2979</v>
      </c>
      <c r="F521" s="34" t="s">
        <v>7372</v>
      </c>
    </row>
    <row r="522" spans="1:6" ht="30" x14ac:dyDescent="0.25">
      <c r="A522" s="1133" t="s">
        <v>7153</v>
      </c>
      <c r="D522" s="1133" t="s">
        <v>7749</v>
      </c>
      <c r="F522" s="34" t="s">
        <v>7372</v>
      </c>
    </row>
    <row r="523" spans="1:6" ht="30" x14ac:dyDescent="0.25">
      <c r="A523" s="1133" t="s">
        <v>2481</v>
      </c>
      <c r="D523" s="1133" t="s">
        <v>2978</v>
      </c>
      <c r="F523" s="34" t="s">
        <v>7372</v>
      </c>
    </row>
    <row r="524" spans="1:6" ht="30" x14ac:dyDescent="0.25">
      <c r="A524" s="1133" t="s">
        <v>7155</v>
      </c>
      <c r="D524" s="1133" t="s">
        <v>7750</v>
      </c>
      <c r="F524" s="34" t="s">
        <v>7372</v>
      </c>
    </row>
    <row r="525" spans="1:6" x14ac:dyDescent="0.25">
      <c r="A525" s="1133" t="s">
        <v>7161</v>
      </c>
      <c r="D525" s="1133" t="s">
        <v>7751</v>
      </c>
      <c r="F525" s="34" t="s">
        <v>7372</v>
      </c>
    </row>
    <row r="526" spans="1:6" x14ac:dyDescent="0.25">
      <c r="A526" s="1133" t="s">
        <v>7163</v>
      </c>
      <c r="D526" s="1133" t="s">
        <v>7752</v>
      </c>
      <c r="F526" s="34" t="s">
        <v>7372</v>
      </c>
    </row>
    <row r="527" spans="1:6" x14ac:dyDescent="0.25">
      <c r="A527" s="1133" t="s">
        <v>7160</v>
      </c>
      <c r="D527" s="1133" t="s">
        <v>7753</v>
      </c>
      <c r="F527" s="34" t="s">
        <v>7372</v>
      </c>
    </row>
    <row r="528" spans="1:6" ht="45" x14ac:dyDescent="0.25">
      <c r="A528" s="1133" t="s">
        <v>7173</v>
      </c>
      <c r="D528" s="1133" t="s">
        <v>7754</v>
      </c>
      <c r="F528" s="34" t="s">
        <v>7372</v>
      </c>
    </row>
    <row r="529" spans="1:6" ht="45" x14ac:dyDescent="0.25">
      <c r="A529" s="1133" t="s">
        <v>7169</v>
      </c>
      <c r="D529" s="1133" t="s">
        <v>7755</v>
      </c>
      <c r="F529" s="34" t="s">
        <v>7372</v>
      </c>
    </row>
    <row r="530" spans="1:6" ht="45" x14ac:dyDescent="0.25">
      <c r="A530" s="1133" t="s">
        <v>7171</v>
      </c>
      <c r="D530" s="1133" t="s">
        <v>7756</v>
      </c>
      <c r="F530" s="34" t="s">
        <v>7372</v>
      </c>
    </row>
    <row r="531" spans="1:6" ht="45" x14ac:dyDescent="0.25">
      <c r="A531" s="1133" t="s">
        <v>7170</v>
      </c>
      <c r="D531" s="1133" t="s">
        <v>7757</v>
      </c>
      <c r="F531" s="34" t="s">
        <v>7372</v>
      </c>
    </row>
    <row r="532" spans="1:6" ht="45" x14ac:dyDescent="0.25">
      <c r="A532" s="1133" t="s">
        <v>7172</v>
      </c>
      <c r="D532" s="1133" t="s">
        <v>7758</v>
      </c>
      <c r="F532" s="34" t="s">
        <v>7372</v>
      </c>
    </row>
    <row r="533" spans="1:6" x14ac:dyDescent="0.25">
      <c r="A533" s="1133" t="s">
        <v>6958</v>
      </c>
      <c r="D533" s="1133" t="s">
        <v>7759</v>
      </c>
      <c r="F533" s="34" t="s">
        <v>7372</v>
      </c>
    </row>
    <row r="534" spans="1:6" x14ac:dyDescent="0.25">
      <c r="A534" s="1133" t="s">
        <v>7166</v>
      </c>
      <c r="D534" s="1133" t="s">
        <v>7760</v>
      </c>
      <c r="F534" s="34" t="s">
        <v>7372</v>
      </c>
    </row>
    <row r="535" spans="1:6" x14ac:dyDescent="0.25">
      <c r="A535" s="1133" t="s">
        <v>7165</v>
      </c>
      <c r="D535" s="1133" t="s">
        <v>7761</v>
      </c>
      <c r="F535" s="34" t="s">
        <v>7372</v>
      </c>
    </row>
    <row r="536" spans="1:6" ht="30" x14ac:dyDescent="0.25">
      <c r="A536" s="1133" t="s">
        <v>7152</v>
      </c>
      <c r="D536" s="1133" t="s">
        <v>7762</v>
      </c>
      <c r="F536" s="34" t="s">
        <v>7372</v>
      </c>
    </row>
    <row r="537" spans="1:6" ht="30" x14ac:dyDescent="0.25">
      <c r="A537" s="1133" t="s">
        <v>7179</v>
      </c>
      <c r="D537" s="1133" t="s">
        <v>7763</v>
      </c>
      <c r="F537" s="34" t="s">
        <v>7372</v>
      </c>
    </row>
    <row r="538" spans="1:6" ht="30" x14ac:dyDescent="0.25">
      <c r="A538" s="1133" t="s">
        <v>7189</v>
      </c>
      <c r="D538" s="1133" t="s">
        <v>7764</v>
      </c>
      <c r="F538" s="34" t="s">
        <v>7366</v>
      </c>
    </row>
    <row r="539" spans="1:6" ht="60" x14ac:dyDescent="0.25">
      <c r="A539" s="1133" t="s">
        <v>7187</v>
      </c>
      <c r="D539" s="1133" t="s">
        <v>7765</v>
      </c>
      <c r="F539" s="34" t="s">
        <v>7366</v>
      </c>
    </row>
    <row r="540" spans="1:6" ht="45" x14ac:dyDescent="0.25">
      <c r="A540" s="1133" t="s">
        <v>7188</v>
      </c>
      <c r="D540" s="1133" t="s">
        <v>7766</v>
      </c>
      <c r="F540" s="34" t="s">
        <v>7366</v>
      </c>
    </row>
    <row r="541" spans="1:6" x14ac:dyDescent="0.25">
      <c r="A541" s="1133" t="s">
        <v>4870</v>
      </c>
      <c r="B541" s="1133" t="s">
        <v>4878</v>
      </c>
      <c r="C541" s="1133" t="s">
        <v>4878</v>
      </c>
      <c r="F541" s="34" t="s">
        <v>7369</v>
      </c>
    </row>
    <row r="542" spans="1:6" x14ac:dyDescent="0.25">
      <c r="A542" s="1133" t="s">
        <v>4869</v>
      </c>
      <c r="B542" s="1133" t="s">
        <v>4877</v>
      </c>
      <c r="C542" s="1133" t="s">
        <v>4877</v>
      </c>
      <c r="F542" s="34" t="s">
        <v>7369</v>
      </c>
    </row>
    <row r="543" spans="1:6" x14ac:dyDescent="0.25">
      <c r="A543" s="1133" t="s">
        <v>4971</v>
      </c>
      <c r="B543" s="1133" t="s">
        <v>2736</v>
      </c>
      <c r="C543" s="1133" t="s">
        <v>2736</v>
      </c>
      <c r="F543" s="34" t="s">
        <v>7369</v>
      </c>
    </row>
    <row r="544" spans="1:6" x14ac:dyDescent="0.25">
      <c r="A544" s="1133" t="s">
        <v>4972</v>
      </c>
      <c r="B544" s="1133" t="s">
        <v>4973</v>
      </c>
      <c r="C544" s="1133" t="s">
        <v>4973</v>
      </c>
      <c r="F544" s="34" t="s">
        <v>7369</v>
      </c>
    </row>
    <row r="545" spans="1:6" x14ac:dyDescent="0.25">
      <c r="A545" s="1133" t="s">
        <v>4868</v>
      </c>
      <c r="B545" s="1133" t="s">
        <v>4875</v>
      </c>
      <c r="C545" s="1133" t="s">
        <v>4875</v>
      </c>
      <c r="F545" s="34" t="s">
        <v>7370</v>
      </c>
    </row>
    <row r="546" spans="1:6" x14ac:dyDescent="0.25">
      <c r="A546" s="1133" t="s">
        <v>5233</v>
      </c>
      <c r="B546" s="1133" t="s">
        <v>5256</v>
      </c>
      <c r="C546" s="1133" t="s">
        <v>5256</v>
      </c>
      <c r="F546" s="34" t="s">
        <v>7373</v>
      </c>
    </row>
    <row r="547" spans="1:6" x14ac:dyDescent="0.25">
      <c r="A547" s="1133" t="s">
        <v>5232</v>
      </c>
      <c r="B547" s="1133" t="s">
        <v>5255</v>
      </c>
      <c r="C547" s="1133" t="s">
        <v>5255</v>
      </c>
      <c r="F547" s="34" t="s">
        <v>7373</v>
      </c>
    </row>
    <row r="548" spans="1:6" x14ac:dyDescent="0.25">
      <c r="A548" s="1133" t="s">
        <v>5231</v>
      </c>
      <c r="B548" s="1133" t="s">
        <v>5254</v>
      </c>
      <c r="C548" s="1133" t="s">
        <v>5254</v>
      </c>
      <c r="F548" s="34" t="s">
        <v>7373</v>
      </c>
    </row>
    <row r="549" spans="1:6" x14ac:dyDescent="0.25">
      <c r="A549" s="1133" t="s">
        <v>7134</v>
      </c>
      <c r="B549" s="1133" t="s">
        <v>7767</v>
      </c>
      <c r="C549" s="1133" t="s">
        <v>7767</v>
      </c>
      <c r="F549" s="34" t="s">
        <v>7368</v>
      </c>
    </row>
    <row r="550" spans="1:6" x14ac:dyDescent="0.25">
      <c r="A550" s="1133" t="s">
        <v>7118</v>
      </c>
      <c r="B550" s="1133" t="s">
        <v>7768</v>
      </c>
      <c r="C550" s="1133" t="s">
        <v>7768</v>
      </c>
      <c r="F550" s="34" t="s">
        <v>7368</v>
      </c>
    </row>
    <row r="551" spans="1:6" x14ac:dyDescent="0.25">
      <c r="A551" s="1133" t="s">
        <v>7130</v>
      </c>
      <c r="B551" s="1133" t="s">
        <v>7769</v>
      </c>
      <c r="C551" s="1133" t="s">
        <v>7769</v>
      </c>
      <c r="F551" s="34" t="s">
        <v>7368</v>
      </c>
    </row>
    <row r="552" spans="1:6" x14ac:dyDescent="0.25">
      <c r="A552" s="1133" t="s">
        <v>7128</v>
      </c>
      <c r="B552" s="1133" t="s">
        <v>7770</v>
      </c>
      <c r="C552" s="1133" t="s">
        <v>7770</v>
      </c>
      <c r="F552" s="34" t="s">
        <v>7368</v>
      </c>
    </row>
    <row r="553" spans="1:6" x14ac:dyDescent="0.25">
      <c r="A553" s="1133" t="s">
        <v>7120</v>
      </c>
      <c r="B553" s="1133" t="s">
        <v>7771</v>
      </c>
      <c r="C553" s="1133" t="s">
        <v>7771</v>
      </c>
      <c r="F553" s="34" t="s">
        <v>7368</v>
      </c>
    </row>
    <row r="554" spans="1:6" x14ac:dyDescent="0.25">
      <c r="A554" s="1133" t="s">
        <v>7123</v>
      </c>
      <c r="B554" s="1133" t="s">
        <v>7772</v>
      </c>
      <c r="C554" s="1133" t="s">
        <v>7772</v>
      </c>
      <c r="F554" s="34" t="s">
        <v>7368</v>
      </c>
    </row>
    <row r="555" spans="1:6" x14ac:dyDescent="0.25">
      <c r="A555" s="1133" t="s">
        <v>7138</v>
      </c>
      <c r="B555" s="1133" t="s">
        <v>7773</v>
      </c>
      <c r="C555" s="1133" t="s">
        <v>7773</v>
      </c>
      <c r="F555" s="34" t="s">
        <v>7368</v>
      </c>
    </row>
    <row r="556" spans="1:6" x14ac:dyDescent="0.25">
      <c r="A556" s="1133" t="s">
        <v>7117</v>
      </c>
      <c r="B556" s="1133" t="s">
        <v>5958</v>
      </c>
      <c r="C556" s="1133" t="s">
        <v>5958</v>
      </c>
      <c r="F556" s="34" t="s">
        <v>7368</v>
      </c>
    </row>
    <row r="557" spans="1:6" x14ac:dyDescent="0.25">
      <c r="A557" s="1133" t="s">
        <v>7122</v>
      </c>
      <c r="B557" s="1133" t="s">
        <v>7774</v>
      </c>
      <c r="C557" s="1133" t="s">
        <v>7774</v>
      </c>
      <c r="F557" s="34" t="s">
        <v>7368</v>
      </c>
    </row>
    <row r="558" spans="1:6" x14ac:dyDescent="0.25">
      <c r="A558" s="1133" t="s">
        <v>7116</v>
      </c>
      <c r="B558" s="1133" t="s">
        <v>5957</v>
      </c>
      <c r="C558" s="1133" t="s">
        <v>5957</v>
      </c>
      <c r="F558" s="34" t="s">
        <v>7368</v>
      </c>
    </row>
    <row r="559" spans="1:6" x14ac:dyDescent="0.25">
      <c r="A559" s="1133" t="s">
        <v>7132</v>
      </c>
      <c r="B559" s="1133" t="s">
        <v>7775</v>
      </c>
      <c r="C559" s="1133" t="s">
        <v>7775</v>
      </c>
      <c r="F559" s="34" t="s">
        <v>7368</v>
      </c>
    </row>
    <row r="560" spans="1:6" x14ac:dyDescent="0.25">
      <c r="A560" s="1133" t="s">
        <v>7125</v>
      </c>
      <c r="B560" s="1133" t="s">
        <v>7776</v>
      </c>
      <c r="C560" s="1133" t="s">
        <v>7776</v>
      </c>
      <c r="F560" s="34" t="s">
        <v>7368</v>
      </c>
    </row>
    <row r="561" spans="1:6" ht="45" x14ac:dyDescent="0.25">
      <c r="A561" s="1133" t="s">
        <v>7119</v>
      </c>
      <c r="B561" s="1133" t="s">
        <v>7777</v>
      </c>
      <c r="C561" s="1133" t="s">
        <v>7777</v>
      </c>
      <c r="F561" s="34" t="s">
        <v>7368</v>
      </c>
    </row>
    <row r="562" spans="1:6" x14ac:dyDescent="0.25">
      <c r="A562" s="1133" t="s">
        <v>7127</v>
      </c>
      <c r="B562" s="1133" t="s">
        <v>7778</v>
      </c>
      <c r="C562" s="1133" t="s">
        <v>7778</v>
      </c>
      <c r="F562" s="34" t="s">
        <v>7368</v>
      </c>
    </row>
    <row r="563" spans="1:6" x14ac:dyDescent="0.25">
      <c r="A563" s="1133" t="s">
        <v>7126</v>
      </c>
      <c r="B563" s="1133" t="s">
        <v>7779</v>
      </c>
      <c r="C563" s="1133" t="s">
        <v>7779</v>
      </c>
      <c r="F563" s="34" t="s">
        <v>7368</v>
      </c>
    </row>
    <row r="564" spans="1:6" x14ac:dyDescent="0.25">
      <c r="A564" s="1133" t="s">
        <v>7115</v>
      </c>
      <c r="B564" s="1133" t="s">
        <v>7780</v>
      </c>
      <c r="C564" s="1133" t="s">
        <v>7780</v>
      </c>
      <c r="F564" s="34" t="s">
        <v>7368</v>
      </c>
    </row>
    <row r="565" spans="1:6" x14ac:dyDescent="0.25">
      <c r="A565" s="1133" t="s">
        <v>7114</v>
      </c>
      <c r="B565" s="1133" t="s">
        <v>7781</v>
      </c>
      <c r="C565" s="1133" t="s">
        <v>7781</v>
      </c>
      <c r="F565" s="34" t="s">
        <v>7368</v>
      </c>
    </row>
    <row r="566" spans="1:6" x14ac:dyDescent="0.25">
      <c r="A566" s="1133" t="s">
        <v>7121</v>
      </c>
      <c r="B566" s="1133" t="s">
        <v>7782</v>
      </c>
      <c r="C566" s="1133" t="s">
        <v>7782</v>
      </c>
      <c r="F566" s="34" t="s">
        <v>7368</v>
      </c>
    </row>
    <row r="567" spans="1:6" x14ac:dyDescent="0.25">
      <c r="A567" s="1133" t="s">
        <v>7113</v>
      </c>
      <c r="B567" s="1133" t="s">
        <v>7783</v>
      </c>
      <c r="C567" s="1133" t="s">
        <v>7783</v>
      </c>
      <c r="F567" s="34" t="s">
        <v>7368</v>
      </c>
    </row>
    <row r="568" spans="1:6" x14ac:dyDescent="0.25">
      <c r="A568" s="1133" t="s">
        <v>7133</v>
      </c>
      <c r="B568" s="1133" t="s">
        <v>7784</v>
      </c>
      <c r="C568" s="1133" t="s">
        <v>7784</v>
      </c>
      <c r="F568" s="34" t="s">
        <v>7368</v>
      </c>
    </row>
    <row r="569" spans="1:6" ht="30" x14ac:dyDescent="0.25">
      <c r="A569" s="1133" t="s">
        <v>7124</v>
      </c>
      <c r="B569" s="1133" t="s">
        <v>7785</v>
      </c>
      <c r="C569" s="1133" t="s">
        <v>7785</v>
      </c>
      <c r="F569" s="34" t="s">
        <v>7368</v>
      </c>
    </row>
    <row r="570" spans="1:6" x14ac:dyDescent="0.25">
      <c r="A570" s="1133" t="s">
        <v>7136</v>
      </c>
      <c r="B570" s="1133" t="s">
        <v>7786</v>
      </c>
      <c r="C570" s="1133" t="s">
        <v>7786</v>
      </c>
      <c r="F570" s="34" t="s">
        <v>7368</v>
      </c>
    </row>
    <row r="571" spans="1:6" ht="60" x14ac:dyDescent="0.25">
      <c r="A571" s="1133" t="s">
        <v>2452</v>
      </c>
      <c r="D571" s="1133" t="s">
        <v>3019</v>
      </c>
      <c r="F571" s="34" t="s">
        <v>7365</v>
      </c>
    </row>
    <row r="572" spans="1:6" ht="30" x14ac:dyDescent="0.25">
      <c r="A572" s="1133" t="s">
        <v>2453</v>
      </c>
      <c r="D572" s="1133" t="s">
        <v>2958</v>
      </c>
      <c r="F572" s="34" t="s">
        <v>7365</v>
      </c>
    </row>
    <row r="573" spans="1:6" x14ac:dyDescent="0.25">
      <c r="A573" s="1133" t="s">
        <v>2454</v>
      </c>
      <c r="D573" s="1133" t="s">
        <v>2959</v>
      </c>
      <c r="F573" s="34" t="s">
        <v>7365</v>
      </c>
    </row>
    <row r="574" spans="1:6" ht="45" x14ac:dyDescent="0.25">
      <c r="A574" s="1133" t="s">
        <v>2455</v>
      </c>
      <c r="B574" s="1133" t="s">
        <v>2960</v>
      </c>
      <c r="C574" s="1133" t="s">
        <v>2960</v>
      </c>
      <c r="D574" s="1133" t="s">
        <v>3020</v>
      </c>
      <c r="F574" s="34" t="s">
        <v>7365</v>
      </c>
    </row>
    <row r="575" spans="1:6" x14ac:dyDescent="0.25">
      <c r="A575" s="1133" t="s">
        <v>2456</v>
      </c>
      <c r="D575" s="1133" t="s">
        <v>2961</v>
      </c>
      <c r="F575" s="34" t="s">
        <v>7365</v>
      </c>
    </row>
    <row r="576" spans="1:6" ht="30" x14ac:dyDescent="0.25">
      <c r="A576" s="1133" t="s">
        <v>2457</v>
      </c>
      <c r="D576" s="1133" t="s">
        <v>2962</v>
      </c>
      <c r="F576" s="34" t="s">
        <v>7365</v>
      </c>
    </row>
    <row r="577" spans="1:6" ht="240" x14ac:dyDescent="0.25">
      <c r="A577" s="1133" t="s">
        <v>2458</v>
      </c>
      <c r="D577" s="1133" t="s">
        <v>3021</v>
      </c>
      <c r="F577" s="34" t="s">
        <v>7365</v>
      </c>
    </row>
    <row r="578" spans="1:6" x14ac:dyDescent="0.25">
      <c r="A578" s="1133" t="s">
        <v>6294</v>
      </c>
      <c r="D578" s="1133" t="s">
        <v>6310</v>
      </c>
      <c r="F578" s="34" t="s">
        <v>7365</v>
      </c>
    </row>
    <row r="579" spans="1:6" ht="105" x14ac:dyDescent="0.25">
      <c r="A579" s="1133" t="s">
        <v>2459</v>
      </c>
      <c r="D579" s="1133" t="s">
        <v>3022</v>
      </c>
      <c r="F579" s="34" t="s">
        <v>7365</v>
      </c>
    </row>
    <row r="580" spans="1:6" ht="60" x14ac:dyDescent="0.25">
      <c r="A580" s="1133" t="s">
        <v>2460</v>
      </c>
      <c r="D580" s="1133" t="s">
        <v>3023</v>
      </c>
      <c r="F580" s="34" t="s">
        <v>7365</v>
      </c>
    </row>
    <row r="581" spans="1:6" ht="30" x14ac:dyDescent="0.25">
      <c r="A581" s="1133" t="s">
        <v>2461</v>
      </c>
      <c r="D581" s="1133" t="s">
        <v>2963</v>
      </c>
      <c r="F581" s="34" t="s">
        <v>7365</v>
      </c>
    </row>
    <row r="582" spans="1:6" ht="45" x14ac:dyDescent="0.25">
      <c r="A582" s="1133" t="s">
        <v>2462</v>
      </c>
      <c r="D582" s="1133" t="s">
        <v>2964</v>
      </c>
      <c r="F582" s="34" t="s">
        <v>7365</v>
      </c>
    </row>
    <row r="583" spans="1:6" ht="30" x14ac:dyDescent="0.25">
      <c r="A583" s="1133" t="s">
        <v>2463</v>
      </c>
      <c r="D583" s="1133" t="s">
        <v>2965</v>
      </c>
      <c r="F583" s="34" t="s">
        <v>7365</v>
      </c>
    </row>
    <row r="584" spans="1:6" ht="30" x14ac:dyDescent="0.25">
      <c r="A584" s="1133" t="s">
        <v>2464</v>
      </c>
      <c r="D584" s="1133" t="s">
        <v>2966</v>
      </c>
      <c r="F584" s="34" t="s">
        <v>7365</v>
      </c>
    </row>
    <row r="585" spans="1:6" ht="30" x14ac:dyDescent="0.25">
      <c r="A585" s="1133" t="s">
        <v>2465</v>
      </c>
      <c r="D585" s="1133" t="s">
        <v>2967</v>
      </c>
      <c r="F585" s="34" t="s">
        <v>7365</v>
      </c>
    </row>
    <row r="586" spans="1:6" ht="30" x14ac:dyDescent="0.25">
      <c r="A586" s="1133" t="s">
        <v>2466</v>
      </c>
      <c r="D586" s="1133" t="s">
        <v>2968</v>
      </c>
      <c r="F586" s="34" t="s">
        <v>7365</v>
      </c>
    </row>
    <row r="587" spans="1:6" x14ac:dyDescent="0.25">
      <c r="A587" s="1133" t="s">
        <v>2468</v>
      </c>
      <c r="D587" s="1133" t="s">
        <v>2969</v>
      </c>
      <c r="F587" s="34" t="s">
        <v>7365</v>
      </c>
    </row>
    <row r="588" spans="1:6" ht="45" x14ac:dyDescent="0.25">
      <c r="A588" s="1133" t="s">
        <v>2469</v>
      </c>
      <c r="D588" s="1133" t="s">
        <v>2970</v>
      </c>
      <c r="F588" s="34" t="s">
        <v>7365</v>
      </c>
    </row>
    <row r="589" spans="1:6" ht="30" x14ac:dyDescent="0.25">
      <c r="A589" s="1133" t="s">
        <v>2470</v>
      </c>
      <c r="D589" s="1133" t="s">
        <v>2971</v>
      </c>
      <c r="F589" s="34" t="s">
        <v>7365</v>
      </c>
    </row>
    <row r="590" spans="1:6" x14ac:dyDescent="0.25">
      <c r="A590" s="1133" t="s">
        <v>4654</v>
      </c>
      <c r="D590" s="1133" t="s">
        <v>4663</v>
      </c>
      <c r="F590" s="34" t="s">
        <v>7365</v>
      </c>
    </row>
    <row r="591" spans="1:6" ht="45" x14ac:dyDescent="0.25">
      <c r="A591" s="1133" t="s">
        <v>4659</v>
      </c>
      <c r="D591" s="1210" t="s">
        <v>6874</v>
      </c>
      <c r="F591" s="34" t="s">
        <v>7365</v>
      </c>
    </row>
    <row r="592" spans="1:6" x14ac:dyDescent="0.25">
      <c r="A592" s="1133" t="s">
        <v>4669</v>
      </c>
      <c r="D592" s="1210" t="s">
        <v>4671</v>
      </c>
      <c r="F592" s="34" t="s">
        <v>7365</v>
      </c>
    </row>
    <row r="593" spans="1:6" x14ac:dyDescent="0.25">
      <c r="A593" s="1133" t="s">
        <v>4656</v>
      </c>
      <c r="D593" s="1133" t="s">
        <v>4655</v>
      </c>
      <c r="F593" s="34" t="s">
        <v>7365</v>
      </c>
    </row>
    <row r="594" spans="1:6" x14ac:dyDescent="0.25">
      <c r="A594" s="1133" t="s">
        <v>4688</v>
      </c>
      <c r="D594" s="1133" t="s">
        <v>4704</v>
      </c>
      <c r="F594" s="34" t="s">
        <v>7365</v>
      </c>
    </row>
    <row r="595" spans="1:6" x14ac:dyDescent="0.25">
      <c r="A595" s="1133" t="s">
        <v>4657</v>
      </c>
      <c r="D595" s="1133" t="s">
        <v>4639</v>
      </c>
      <c r="F595" s="34" t="s">
        <v>7365</v>
      </c>
    </row>
    <row r="596" spans="1:6" x14ac:dyDescent="0.25">
      <c r="A596" s="1133" t="s">
        <v>4658</v>
      </c>
      <c r="D596" s="1133" t="s">
        <v>4664</v>
      </c>
      <c r="F596" s="34" t="s">
        <v>7365</v>
      </c>
    </row>
    <row r="597" spans="1:6" ht="30" x14ac:dyDescent="0.25">
      <c r="A597" s="1133" t="s">
        <v>2471</v>
      </c>
      <c r="D597" s="1133" t="s">
        <v>2972</v>
      </c>
      <c r="F597" s="34" t="s">
        <v>7365</v>
      </c>
    </row>
    <row r="598" spans="1:6" x14ac:dyDescent="0.25">
      <c r="A598" s="1133" t="s">
        <v>2472</v>
      </c>
      <c r="D598" s="1133" t="s">
        <v>2973</v>
      </c>
      <c r="F598" s="34" t="s">
        <v>7365</v>
      </c>
    </row>
    <row r="599" spans="1:6" ht="90" x14ac:dyDescent="0.25">
      <c r="A599" s="1133" t="s">
        <v>2473</v>
      </c>
      <c r="D599" s="1133" t="s">
        <v>3024</v>
      </c>
      <c r="F599" s="34" t="s">
        <v>7365</v>
      </c>
    </row>
    <row r="600" spans="1:6" ht="150" x14ac:dyDescent="0.25">
      <c r="A600" s="1133" t="s">
        <v>7213</v>
      </c>
      <c r="D600" s="1133" t="s">
        <v>7787</v>
      </c>
      <c r="E600" s="1133" t="s">
        <v>7788</v>
      </c>
      <c r="F600" s="34" t="s">
        <v>7365</v>
      </c>
    </row>
    <row r="601" spans="1:6" x14ac:dyDescent="0.25">
      <c r="A601" s="1133" t="s">
        <v>4826</v>
      </c>
      <c r="D601" s="1133" t="s">
        <v>2976</v>
      </c>
      <c r="F601" s="34" t="s">
        <v>7366</v>
      </c>
    </row>
    <row r="602" spans="1:6" x14ac:dyDescent="0.25">
      <c r="A602" s="1133" t="s">
        <v>4827</v>
      </c>
      <c r="D602" s="1133" t="s">
        <v>4854</v>
      </c>
      <c r="F602" s="34" t="s">
        <v>7366</v>
      </c>
    </row>
    <row r="603" spans="1:6" x14ac:dyDescent="0.25">
      <c r="A603" s="1133" t="s">
        <v>2477</v>
      </c>
      <c r="D603" s="1133" t="s">
        <v>2976</v>
      </c>
      <c r="F603" s="34" t="s">
        <v>7366</v>
      </c>
    </row>
    <row r="604" spans="1:6" x14ac:dyDescent="0.25">
      <c r="A604" s="1133" t="s">
        <v>6981</v>
      </c>
      <c r="D604" s="1133" t="s">
        <v>2976</v>
      </c>
      <c r="F604" s="34" t="s">
        <v>7366</v>
      </c>
    </row>
    <row r="605" spans="1:6" x14ac:dyDescent="0.25">
      <c r="A605" s="1133" t="s">
        <v>6982</v>
      </c>
      <c r="D605" s="1133" t="s">
        <v>7789</v>
      </c>
      <c r="F605" s="34" t="s">
        <v>7366</v>
      </c>
    </row>
    <row r="606" spans="1:6" x14ac:dyDescent="0.25">
      <c r="A606" s="1133" t="s">
        <v>4907</v>
      </c>
      <c r="D606" s="1133" t="s">
        <v>2976</v>
      </c>
      <c r="F606" s="34" t="s">
        <v>7366</v>
      </c>
    </row>
    <row r="607" spans="1:6" x14ac:dyDescent="0.25">
      <c r="A607" s="1133" t="s">
        <v>4908</v>
      </c>
      <c r="D607" s="1133" t="s">
        <v>4925</v>
      </c>
      <c r="F607" s="34" t="s">
        <v>7366</v>
      </c>
    </row>
    <row r="608" spans="1:6" x14ac:dyDescent="0.25">
      <c r="A608" s="1133" t="s">
        <v>2478</v>
      </c>
      <c r="D608" s="1133" t="s">
        <v>2977</v>
      </c>
      <c r="F608" s="34" t="s">
        <v>7366</v>
      </c>
    </row>
    <row r="609" spans="1:6" x14ac:dyDescent="0.25">
      <c r="A609" s="1133" t="s">
        <v>4904</v>
      </c>
      <c r="D609" s="1133" t="s">
        <v>2976</v>
      </c>
      <c r="F609" s="34" t="s">
        <v>7366</v>
      </c>
    </row>
    <row r="610" spans="1:6" x14ac:dyDescent="0.25">
      <c r="A610" s="1133" t="s">
        <v>4905</v>
      </c>
      <c r="D610" s="1133" t="s">
        <v>4925</v>
      </c>
      <c r="F610" s="34" t="s">
        <v>7366</v>
      </c>
    </row>
    <row r="611" spans="1:6" x14ac:dyDescent="0.25">
      <c r="A611" s="1133" t="s">
        <v>3946</v>
      </c>
      <c r="D611" s="1133" t="s">
        <v>3948</v>
      </c>
      <c r="F611" s="34" t="s">
        <v>7366</v>
      </c>
    </row>
    <row r="612" spans="1:6" ht="30" x14ac:dyDescent="0.25">
      <c r="A612" s="1133" t="s">
        <v>2474</v>
      </c>
      <c r="D612" s="1133" t="s">
        <v>2974</v>
      </c>
      <c r="F612" s="34" t="s">
        <v>7366</v>
      </c>
    </row>
    <row r="613" spans="1:6" x14ac:dyDescent="0.25">
      <c r="A613" s="1133" t="s">
        <v>2475</v>
      </c>
      <c r="D613" s="1133" t="s">
        <v>2961</v>
      </c>
      <c r="F613" s="34" t="s">
        <v>7366</v>
      </c>
    </row>
    <row r="614" spans="1:6" x14ac:dyDescent="0.25">
      <c r="A614" s="1133" t="s">
        <v>2476</v>
      </c>
      <c r="D614" s="1133" t="s">
        <v>2975</v>
      </c>
      <c r="F614" s="34" t="s">
        <v>7366</v>
      </c>
    </row>
    <row r="615" spans="1:6" x14ac:dyDescent="0.25">
      <c r="A615" s="1133" t="s">
        <v>5546</v>
      </c>
      <c r="D615" s="1133" t="s">
        <v>5548</v>
      </c>
      <c r="F615" s="34" t="s">
        <v>7366</v>
      </c>
    </row>
    <row r="616" spans="1:6" ht="30" x14ac:dyDescent="0.25">
      <c r="A616" s="1133" t="s">
        <v>8242</v>
      </c>
      <c r="D616" s="1133" t="s">
        <v>8247</v>
      </c>
      <c r="F616" s="34" t="s">
        <v>7366</v>
      </c>
    </row>
    <row r="617" spans="1:6" x14ac:dyDescent="0.25">
      <c r="A617" s="1209" t="s">
        <v>2490</v>
      </c>
      <c r="B617" s="1133" t="s">
        <v>5312</v>
      </c>
      <c r="C617" s="1133" t="s">
        <v>5312</v>
      </c>
      <c r="D617" s="1133" t="s">
        <v>7790</v>
      </c>
      <c r="F617" s="34" t="s">
        <v>7367</v>
      </c>
    </row>
    <row r="618" spans="1:6" ht="150" x14ac:dyDescent="0.25">
      <c r="A618" s="1133" t="s">
        <v>4483</v>
      </c>
      <c r="E618" s="1133" t="s">
        <v>4489</v>
      </c>
      <c r="F618" s="34" t="s">
        <v>7373</v>
      </c>
    </row>
    <row r="619" spans="1:6" ht="45" x14ac:dyDescent="0.25">
      <c r="A619" s="1133" t="s">
        <v>4484</v>
      </c>
      <c r="E619" s="1133" t="s">
        <v>4494</v>
      </c>
      <c r="F619" s="34" t="s">
        <v>7373</v>
      </c>
    </row>
    <row r="620" spans="1:6" ht="195" x14ac:dyDescent="0.25">
      <c r="A620" s="1133" t="s">
        <v>4485</v>
      </c>
      <c r="E620" s="1133" t="s">
        <v>4495</v>
      </c>
      <c r="F620" s="34" t="s">
        <v>7373</v>
      </c>
    </row>
    <row r="621" spans="1:6" x14ac:dyDescent="0.25">
      <c r="A621" s="1133" t="s">
        <v>4500</v>
      </c>
      <c r="E621" s="1133" t="s">
        <v>4504</v>
      </c>
      <c r="F621" s="34" t="s">
        <v>7373</v>
      </c>
    </row>
    <row r="622" spans="1:6" x14ac:dyDescent="0.25">
      <c r="A622" s="1133" t="s">
        <v>4505</v>
      </c>
      <c r="E622" s="1133" t="s">
        <v>4507</v>
      </c>
      <c r="F622" s="34" t="s">
        <v>7373</v>
      </c>
    </row>
    <row r="623" spans="1:6" x14ac:dyDescent="0.25">
      <c r="A623" s="1209" t="s">
        <v>4811</v>
      </c>
      <c r="B623" s="1133" t="s">
        <v>4790</v>
      </c>
      <c r="C623" s="1133" t="s">
        <v>4790</v>
      </c>
      <c r="F623" s="34" t="s">
        <v>7367</v>
      </c>
    </row>
    <row r="624" spans="1:6" x14ac:dyDescent="0.25">
      <c r="A624" s="1209" t="s">
        <v>2491</v>
      </c>
      <c r="B624" s="1133" t="s">
        <v>2983</v>
      </c>
      <c r="C624" s="1133" t="s">
        <v>2983</v>
      </c>
      <c r="F624" s="34" t="s">
        <v>7367</v>
      </c>
    </row>
    <row r="625" spans="1:6" x14ac:dyDescent="0.25">
      <c r="A625" s="1209" t="s">
        <v>2492</v>
      </c>
      <c r="B625" s="1133" t="s">
        <v>2629</v>
      </c>
      <c r="C625" s="1133" t="s">
        <v>2629</v>
      </c>
      <c r="F625" s="34" t="s">
        <v>7367</v>
      </c>
    </row>
    <row r="626" spans="1:6" x14ac:dyDescent="0.25">
      <c r="A626" s="1209" t="s">
        <v>2493</v>
      </c>
      <c r="B626" s="1133" t="s">
        <v>2984</v>
      </c>
      <c r="C626" s="1133" t="s">
        <v>2984</v>
      </c>
      <c r="F626" s="34" t="s">
        <v>7367</v>
      </c>
    </row>
    <row r="627" spans="1:6" x14ac:dyDescent="0.25">
      <c r="A627" s="1209" t="s">
        <v>2494</v>
      </c>
      <c r="B627" s="1133" t="s">
        <v>2985</v>
      </c>
      <c r="C627" s="1133" t="s">
        <v>2985</v>
      </c>
      <c r="F627" s="34" t="s">
        <v>7367</v>
      </c>
    </row>
    <row r="628" spans="1:6" x14ac:dyDescent="0.25">
      <c r="A628" s="1133" t="s">
        <v>2508</v>
      </c>
      <c r="B628" s="1133" t="s">
        <v>2987</v>
      </c>
      <c r="C628" s="1133" t="s">
        <v>2987</v>
      </c>
      <c r="F628" s="34" t="s">
        <v>7373</v>
      </c>
    </row>
    <row r="629" spans="1:6" x14ac:dyDescent="0.25">
      <c r="A629" s="1133" t="s">
        <v>2507</v>
      </c>
      <c r="B629" s="1133" t="s">
        <v>2741</v>
      </c>
      <c r="C629" s="1133" t="s">
        <v>2741</v>
      </c>
      <c r="F629" s="34" t="s">
        <v>7373</v>
      </c>
    </row>
    <row r="630" spans="1:6" x14ac:dyDescent="0.25">
      <c r="A630" s="1133" t="s">
        <v>2506</v>
      </c>
      <c r="B630" s="1133" t="s">
        <v>2989</v>
      </c>
      <c r="C630" s="1133" t="s">
        <v>2989</v>
      </c>
      <c r="F630" s="34" t="s">
        <v>7373</v>
      </c>
    </row>
    <row r="631" spans="1:6" x14ac:dyDescent="0.25">
      <c r="A631" s="1133" t="s">
        <v>2505</v>
      </c>
      <c r="B631" s="1133" t="s">
        <v>2987</v>
      </c>
      <c r="C631" s="1133" t="s">
        <v>2987</v>
      </c>
      <c r="F631" s="34" t="s">
        <v>7373</v>
      </c>
    </row>
    <row r="632" spans="1:6" x14ac:dyDescent="0.25">
      <c r="A632" s="1133" t="s">
        <v>2504</v>
      </c>
      <c r="B632" s="1133" t="s">
        <v>2988</v>
      </c>
      <c r="C632" s="1133" t="s">
        <v>2988</v>
      </c>
      <c r="F632" s="34" t="s">
        <v>7373</v>
      </c>
    </row>
    <row r="633" spans="1:6" x14ac:dyDescent="0.25">
      <c r="A633" s="1133" t="s">
        <v>2503</v>
      </c>
      <c r="B633" s="1133" t="s">
        <v>2987</v>
      </c>
      <c r="C633" s="1133" t="s">
        <v>2987</v>
      </c>
      <c r="F633" s="34" t="s">
        <v>7373</v>
      </c>
    </row>
    <row r="634" spans="1:6" x14ac:dyDescent="0.25">
      <c r="A634" s="1133" t="s">
        <v>2502</v>
      </c>
      <c r="B634" s="1133" t="s">
        <v>2986</v>
      </c>
      <c r="C634" s="1133" t="s">
        <v>2986</v>
      </c>
      <c r="F634" s="34" t="s">
        <v>7373</v>
      </c>
    </row>
    <row r="635" spans="1:6" x14ac:dyDescent="0.25">
      <c r="A635" s="1209" t="s">
        <v>2495</v>
      </c>
      <c r="B635" s="1133" t="s">
        <v>2990</v>
      </c>
      <c r="C635" s="1133" t="s">
        <v>2990</v>
      </c>
      <c r="F635" s="34" t="s">
        <v>7367</v>
      </c>
    </row>
    <row r="636" spans="1:6" ht="30" x14ac:dyDescent="0.25">
      <c r="A636" s="1133" t="s">
        <v>2525</v>
      </c>
      <c r="B636" s="1133" t="s">
        <v>2991</v>
      </c>
      <c r="C636" s="1133" t="s">
        <v>2991</v>
      </c>
      <c r="F636" s="34" t="s">
        <v>7373</v>
      </c>
    </row>
    <row r="637" spans="1:6" x14ac:dyDescent="0.25">
      <c r="A637" s="1133" t="s">
        <v>2526</v>
      </c>
      <c r="B637" s="1133" t="s">
        <v>2992</v>
      </c>
      <c r="C637" s="1133" t="s">
        <v>2992</v>
      </c>
      <c r="F637" s="34" t="s">
        <v>7373</v>
      </c>
    </row>
    <row r="638" spans="1:6" x14ac:dyDescent="0.25">
      <c r="A638" s="1209" t="s">
        <v>2496</v>
      </c>
      <c r="B638" s="1133" t="s">
        <v>2712</v>
      </c>
      <c r="C638" s="1133" t="s">
        <v>2712</v>
      </c>
      <c r="F638" s="34" t="s">
        <v>7367</v>
      </c>
    </row>
    <row r="639" spans="1:6" x14ac:dyDescent="0.25">
      <c r="A639" s="1133" t="s">
        <v>2518</v>
      </c>
      <c r="B639" s="1133" t="s">
        <v>2997</v>
      </c>
      <c r="C639" s="1133" t="s">
        <v>2997</v>
      </c>
      <c r="F639" s="34" t="s">
        <v>7373</v>
      </c>
    </row>
    <row r="640" spans="1:6" x14ac:dyDescent="0.25">
      <c r="A640" s="1133" t="s">
        <v>2515</v>
      </c>
      <c r="B640" s="1133" t="s">
        <v>2994</v>
      </c>
      <c r="C640" s="1133" t="s">
        <v>2994</v>
      </c>
      <c r="F640" s="34" t="s">
        <v>7373</v>
      </c>
    </row>
    <row r="641" spans="1:6" x14ac:dyDescent="0.25">
      <c r="A641" s="1133" t="s">
        <v>2514</v>
      </c>
      <c r="B641" s="1133" t="s">
        <v>2993</v>
      </c>
      <c r="C641" s="1133" t="s">
        <v>2993</v>
      </c>
      <c r="F641" s="34" t="s">
        <v>7373</v>
      </c>
    </row>
    <row r="642" spans="1:6" x14ac:dyDescent="0.25">
      <c r="A642" s="1133" t="s">
        <v>2517</v>
      </c>
      <c r="B642" s="1133" t="s">
        <v>2996</v>
      </c>
      <c r="C642" s="1133" t="s">
        <v>2996</v>
      </c>
      <c r="F642" s="34" t="s">
        <v>7373</v>
      </c>
    </row>
    <row r="643" spans="1:6" x14ac:dyDescent="0.25">
      <c r="A643" s="1133" t="s">
        <v>2516</v>
      </c>
      <c r="B643" s="1133" t="s">
        <v>2995</v>
      </c>
      <c r="C643" s="1133" t="s">
        <v>2995</v>
      </c>
      <c r="F643" s="34" t="s">
        <v>7373</v>
      </c>
    </row>
    <row r="644" spans="1:6" x14ac:dyDescent="0.25">
      <c r="A644" s="1133" t="s">
        <v>6984</v>
      </c>
      <c r="B644" s="1133" t="s">
        <v>7606</v>
      </c>
      <c r="C644" s="1133" t="s">
        <v>7606</v>
      </c>
      <c r="F644" s="34" t="s">
        <v>7373</v>
      </c>
    </row>
    <row r="645" spans="1:6" x14ac:dyDescent="0.25">
      <c r="A645" s="1133" t="s">
        <v>2520</v>
      </c>
      <c r="B645" s="1133" t="s">
        <v>2999</v>
      </c>
      <c r="C645" s="1133" t="s">
        <v>2999</v>
      </c>
      <c r="F645" s="34" t="s">
        <v>7373</v>
      </c>
    </row>
    <row r="646" spans="1:6" x14ac:dyDescent="0.25">
      <c r="A646" s="1133" t="s">
        <v>2519</v>
      </c>
      <c r="B646" s="1133" t="s">
        <v>2998</v>
      </c>
      <c r="C646" s="1133" t="s">
        <v>2998</v>
      </c>
      <c r="F646" s="34" t="s">
        <v>7373</v>
      </c>
    </row>
    <row r="647" spans="1:6" x14ac:dyDescent="0.25">
      <c r="A647" s="1209" t="s">
        <v>2497</v>
      </c>
      <c r="B647" s="1133" t="s">
        <v>2717</v>
      </c>
      <c r="C647" s="1133" t="s">
        <v>2717</v>
      </c>
      <c r="F647" s="34" t="s">
        <v>7367</v>
      </c>
    </row>
    <row r="648" spans="1:6" x14ac:dyDescent="0.25">
      <c r="A648" s="1209" t="s">
        <v>2498</v>
      </c>
      <c r="B648" s="1133" t="s">
        <v>2065</v>
      </c>
      <c r="C648" s="1133" t="s">
        <v>2065</v>
      </c>
      <c r="F648" s="34" t="s">
        <v>7367</v>
      </c>
    </row>
    <row r="649" spans="1:6" x14ac:dyDescent="0.25">
      <c r="A649" s="1133" t="s">
        <v>5602</v>
      </c>
      <c r="B649" s="1133" t="s">
        <v>4922</v>
      </c>
      <c r="C649" s="1133" t="s">
        <v>4922</v>
      </c>
      <c r="F649" s="34" t="s">
        <v>7373</v>
      </c>
    </row>
    <row r="650" spans="1:6" x14ac:dyDescent="0.25">
      <c r="A650" s="1133" t="s">
        <v>2522</v>
      </c>
      <c r="B650" s="1133" t="s">
        <v>5612</v>
      </c>
      <c r="C650" s="1133" t="s">
        <v>5612</v>
      </c>
      <c r="F650" s="34" t="s">
        <v>7373</v>
      </c>
    </row>
    <row r="651" spans="1:6" x14ac:dyDescent="0.25">
      <c r="A651" s="1133" t="s">
        <v>2521</v>
      </c>
      <c r="B651" s="1133" t="s">
        <v>3000</v>
      </c>
      <c r="C651" s="1133" t="s">
        <v>3000</v>
      </c>
      <c r="F651" s="34" t="s">
        <v>7373</v>
      </c>
    </row>
    <row r="652" spans="1:6" x14ac:dyDescent="0.25">
      <c r="A652" s="1133" t="s">
        <v>2523</v>
      </c>
      <c r="B652" s="1133" t="s">
        <v>1741</v>
      </c>
      <c r="C652" s="1133" t="s">
        <v>1741</v>
      </c>
      <c r="F652" s="34" t="s">
        <v>7373</v>
      </c>
    </row>
    <row r="653" spans="1:6" x14ac:dyDescent="0.25">
      <c r="A653" s="1209" t="s">
        <v>2499</v>
      </c>
      <c r="B653" s="1133" t="s">
        <v>3001</v>
      </c>
      <c r="C653" s="1133" t="s">
        <v>3001</v>
      </c>
      <c r="F653" s="34" t="s">
        <v>7367</v>
      </c>
    </row>
    <row r="654" spans="1:6" x14ac:dyDescent="0.25">
      <c r="A654" s="1133" t="s">
        <v>7375</v>
      </c>
      <c r="B654" s="1133" t="s">
        <v>7791</v>
      </c>
      <c r="C654" s="1133" t="s">
        <v>7791</v>
      </c>
      <c r="F654" s="34" t="s">
        <v>7373</v>
      </c>
    </row>
    <row r="655" spans="1:6" x14ac:dyDescent="0.25">
      <c r="A655" s="1133" t="s">
        <v>2513</v>
      </c>
      <c r="B655" s="1133" t="s">
        <v>8240</v>
      </c>
      <c r="C655" s="1133" t="s">
        <v>8240</v>
      </c>
      <c r="F655" s="34" t="s">
        <v>7373</v>
      </c>
    </row>
    <row r="656" spans="1:6" x14ac:dyDescent="0.25">
      <c r="A656" s="1133" t="s">
        <v>3027</v>
      </c>
      <c r="B656" s="1133" t="s">
        <v>3029</v>
      </c>
      <c r="C656" s="1133" t="s">
        <v>3029</v>
      </c>
      <c r="F656" s="34" t="s">
        <v>7373</v>
      </c>
    </row>
    <row r="657" spans="1:6" x14ac:dyDescent="0.25">
      <c r="A657" s="1133" t="s">
        <v>2512</v>
      </c>
      <c r="B657" s="1133" t="s">
        <v>3002</v>
      </c>
      <c r="C657" s="1133" t="s">
        <v>3002</v>
      </c>
      <c r="F657" s="34" t="s">
        <v>7373</v>
      </c>
    </row>
    <row r="658" spans="1:6" x14ac:dyDescent="0.25">
      <c r="A658" s="1133" t="s">
        <v>5611</v>
      </c>
      <c r="B658" s="1133" t="s">
        <v>5617</v>
      </c>
      <c r="C658" s="1133" t="s">
        <v>5617</v>
      </c>
      <c r="F658" s="34" t="s">
        <v>7373</v>
      </c>
    </row>
    <row r="659" spans="1:6" x14ac:dyDescent="0.25">
      <c r="A659" s="1133" t="s">
        <v>5610</v>
      </c>
      <c r="B659" s="1133" t="s">
        <v>5616</v>
      </c>
      <c r="C659" s="1133" t="s">
        <v>5616</v>
      </c>
      <c r="F659" s="34" t="s">
        <v>7373</v>
      </c>
    </row>
    <row r="660" spans="1:6" x14ac:dyDescent="0.25">
      <c r="A660" s="1133" t="s">
        <v>3026</v>
      </c>
      <c r="B660" s="1133" t="s">
        <v>3028</v>
      </c>
      <c r="C660" s="1133" t="s">
        <v>3028</v>
      </c>
      <c r="F660" s="34" t="s">
        <v>7373</v>
      </c>
    </row>
    <row r="661" spans="1:6" x14ac:dyDescent="0.25">
      <c r="A661" s="1133" t="s">
        <v>3030</v>
      </c>
      <c r="B661" s="1133" t="s">
        <v>3031</v>
      </c>
      <c r="C661" s="1133" t="s">
        <v>3031</v>
      </c>
      <c r="F661" s="34" t="s">
        <v>7373</v>
      </c>
    </row>
    <row r="662" spans="1:6" x14ac:dyDescent="0.25">
      <c r="A662" s="1209" t="s">
        <v>2500</v>
      </c>
      <c r="B662" s="1133" t="s">
        <v>3003</v>
      </c>
      <c r="C662" s="1133" t="s">
        <v>3003</v>
      </c>
      <c r="F662" s="34" t="s">
        <v>7367</v>
      </c>
    </row>
    <row r="663" spans="1:6" x14ac:dyDescent="0.25">
      <c r="A663" s="1133" t="s">
        <v>2510</v>
      </c>
      <c r="B663" s="1133" t="s">
        <v>1753</v>
      </c>
      <c r="C663" s="1133" t="s">
        <v>1753</v>
      </c>
      <c r="F663" s="34" t="s">
        <v>7373</v>
      </c>
    </row>
    <row r="664" spans="1:6" x14ac:dyDescent="0.25">
      <c r="A664" s="1133" t="s">
        <v>2509</v>
      </c>
      <c r="B664" s="1133" t="s">
        <v>2704</v>
      </c>
      <c r="C664" s="1133" t="s">
        <v>2704</v>
      </c>
      <c r="F664" s="34" t="s">
        <v>7373</v>
      </c>
    </row>
    <row r="665" spans="1:6" x14ac:dyDescent="0.25">
      <c r="A665" s="1133" t="s">
        <v>2511</v>
      </c>
      <c r="B665" s="1133" t="s">
        <v>3004</v>
      </c>
      <c r="C665" s="1133" t="s">
        <v>3004</v>
      </c>
      <c r="F665" s="34" t="s">
        <v>7373</v>
      </c>
    </row>
    <row r="666" spans="1:6" x14ac:dyDescent="0.25">
      <c r="A666" s="1209" t="s">
        <v>4563</v>
      </c>
      <c r="B666" s="1133" t="s">
        <v>4543</v>
      </c>
      <c r="C666" s="1133" t="s">
        <v>4543</v>
      </c>
      <c r="F666" s="34" t="s">
        <v>7367</v>
      </c>
    </row>
    <row r="667" spans="1:6" x14ac:dyDescent="0.25">
      <c r="A667" s="1133" t="s">
        <v>4564</v>
      </c>
      <c r="B667" s="1133" t="s">
        <v>4578</v>
      </c>
      <c r="C667" s="1133" t="s">
        <v>4578</v>
      </c>
      <c r="F667" s="34" t="s">
        <v>7373</v>
      </c>
    </row>
    <row r="668" spans="1:6" x14ac:dyDescent="0.25">
      <c r="A668" s="1133" t="s">
        <v>4565</v>
      </c>
      <c r="B668" s="1133" t="s">
        <v>2955</v>
      </c>
      <c r="C668" s="1133" t="s">
        <v>2955</v>
      </c>
      <c r="F668" s="34" t="s">
        <v>7373</v>
      </c>
    </row>
  </sheetData>
  <autoFilter ref="A1:F668" xr:uid="{00000000-0001-0000-0C00-000000000000}"/>
  <conditionalFormatting sqref="A617:F1048576 A68:F615 A1:F66">
    <cfRule type="expression" dxfId="101" priority="13">
      <formula>$F1="worksheet"</formula>
    </cfRule>
    <cfRule type="expression" dxfId="100" priority="14">
      <formula>$F1="statusbar"</formula>
    </cfRule>
    <cfRule type="expression" dxfId="99" priority="15">
      <formula>$F1="msgbox"</formula>
    </cfRule>
    <cfRule type="expression" dxfId="98" priority="16">
      <formula>$F1="menu"</formula>
    </cfRule>
    <cfRule type="expression" dxfId="97" priority="17">
      <formula>$F1="group"</formula>
    </cfRule>
    <cfRule type="expression" dxfId="96" priority="18">
      <formula>$F1="tab"</formula>
    </cfRule>
  </conditionalFormatting>
  <conditionalFormatting sqref="A616:F616">
    <cfRule type="expression" dxfId="95" priority="7">
      <formula>$F616="worksheet"</formula>
    </cfRule>
    <cfRule type="expression" dxfId="94" priority="8">
      <formula>$F616="statusbar"</formula>
    </cfRule>
    <cfRule type="expression" dxfId="93" priority="9">
      <formula>$F616="msgbox"</formula>
    </cfRule>
    <cfRule type="expression" dxfId="92" priority="10">
      <formula>$F616="menu"</formula>
    </cfRule>
    <cfRule type="expression" dxfId="91" priority="11">
      <formula>$F616="group"</formula>
    </cfRule>
    <cfRule type="expression" dxfId="90" priority="12">
      <formula>$F616="tab"</formula>
    </cfRule>
  </conditionalFormatting>
  <conditionalFormatting sqref="A67:F67">
    <cfRule type="expression" dxfId="89" priority="1">
      <formula>$F67="worksheet"</formula>
    </cfRule>
    <cfRule type="expression" dxfId="88" priority="2">
      <formula>$F67="statusbar"</formula>
    </cfRule>
    <cfRule type="expression" dxfId="87" priority="3">
      <formula>$F67="msgbox"</formula>
    </cfRule>
    <cfRule type="expression" dxfId="86" priority="4">
      <formula>$F67="menu"</formula>
    </cfRule>
    <cfRule type="expression" dxfId="85" priority="5">
      <formula>$F67="group"</formula>
    </cfRule>
    <cfRule type="expression" dxfId="84" priority="6">
      <formula>$F67="tab"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8"/>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7364</v>
      </c>
    </row>
    <row r="2" spans="1:6" x14ac:dyDescent="0.25">
      <c r="A2" s="1133" t="s">
        <v>5099</v>
      </c>
      <c r="B2" s="1133" t="s">
        <v>8253</v>
      </c>
      <c r="C2" s="1133" t="s">
        <v>8253</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7354</v>
      </c>
    </row>
    <row r="5" spans="1:6" x14ac:dyDescent="0.25">
      <c r="A5" s="1133" t="s">
        <v>5110</v>
      </c>
      <c r="B5" s="1133" t="s">
        <v>2450</v>
      </c>
      <c r="C5" s="1133" t="s">
        <v>2450</v>
      </c>
      <c r="D5" s="1133" t="s">
        <v>158</v>
      </c>
      <c r="E5" s="1133" t="s">
        <v>5111</v>
      </c>
      <c r="F5" s="34" t="s">
        <v>7354</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7354</v>
      </c>
    </row>
    <row r="8" spans="1:6" ht="45" x14ac:dyDescent="0.25">
      <c r="A8" s="1133" t="s">
        <v>5127</v>
      </c>
      <c r="B8" s="1210" t="s">
        <v>5285</v>
      </c>
      <c r="C8" s="1210" t="s">
        <v>5285</v>
      </c>
      <c r="D8" s="1210" t="s">
        <v>5133</v>
      </c>
      <c r="E8" s="1133" t="s">
        <v>8171</v>
      </c>
      <c r="F8" s="34" t="s">
        <v>7354</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7354</v>
      </c>
    </row>
    <row r="11" spans="1:6" x14ac:dyDescent="0.25">
      <c r="A11" s="1133" t="s">
        <v>5117</v>
      </c>
      <c r="B11" s="1133" t="s">
        <v>5126</v>
      </c>
      <c r="C11" s="1133" t="s">
        <v>5126</v>
      </c>
      <c r="F11" s="34" t="s">
        <v>1252</v>
      </c>
    </row>
    <row r="12" spans="1:6" x14ac:dyDescent="0.25">
      <c r="A12" s="1133" t="s">
        <v>6967</v>
      </c>
      <c r="B12" s="1133" t="s">
        <v>152</v>
      </c>
      <c r="C12" s="1133" t="s">
        <v>152</v>
      </c>
      <c r="D12" s="1133" t="s">
        <v>6968</v>
      </c>
      <c r="E12" s="1133" t="s">
        <v>6969</v>
      </c>
      <c r="F12" s="34" t="s">
        <v>7354</v>
      </c>
    </row>
    <row r="13" spans="1:6" x14ac:dyDescent="0.25">
      <c r="A13" s="1133" t="s">
        <v>2058</v>
      </c>
      <c r="B13" s="1133" t="s">
        <v>2061</v>
      </c>
      <c r="C13" s="1133" t="s">
        <v>2061</v>
      </c>
      <c r="D13" s="1133" t="s">
        <v>5139</v>
      </c>
      <c r="E13" s="1133" t="s">
        <v>2060</v>
      </c>
      <c r="F13" s="34" t="s">
        <v>7354</v>
      </c>
    </row>
    <row r="14" spans="1:6" ht="30" x14ac:dyDescent="0.25">
      <c r="A14" s="1133" t="s">
        <v>4777</v>
      </c>
      <c r="B14" s="1133" t="s">
        <v>4778</v>
      </c>
      <c r="C14" s="1133" t="s">
        <v>4778</v>
      </c>
      <c r="D14" s="1133" t="s">
        <v>4779</v>
      </c>
      <c r="E14" s="1133" t="s">
        <v>4780</v>
      </c>
      <c r="F14" s="34" t="s">
        <v>7354</v>
      </c>
    </row>
    <row r="15" spans="1:6" ht="45" x14ac:dyDescent="0.25">
      <c r="A15" s="1133" t="s">
        <v>2041</v>
      </c>
      <c r="B15" s="1133" t="s">
        <v>2043</v>
      </c>
      <c r="C15" s="1133" t="s">
        <v>2043</v>
      </c>
      <c r="D15" s="1133" t="s">
        <v>5135</v>
      </c>
      <c r="E15" s="1133" t="s">
        <v>2042</v>
      </c>
      <c r="F15" s="34" t="s">
        <v>7354</v>
      </c>
    </row>
    <row r="16" spans="1:6" x14ac:dyDescent="0.25">
      <c r="A16" s="1133" t="s">
        <v>2044</v>
      </c>
      <c r="B16" s="1133" t="s">
        <v>3463</v>
      </c>
      <c r="C16" s="1133" t="s">
        <v>3463</v>
      </c>
      <c r="D16" s="1133" t="s">
        <v>3464</v>
      </c>
      <c r="E16" s="1133" t="s">
        <v>3465</v>
      </c>
      <c r="F16" s="34" t="s">
        <v>7354</v>
      </c>
    </row>
    <row r="17" spans="1:6" ht="45" x14ac:dyDescent="0.25">
      <c r="A17" s="1133" t="s">
        <v>2054</v>
      </c>
      <c r="B17" s="1133" t="s">
        <v>2057</v>
      </c>
      <c r="C17" s="1133" t="s">
        <v>2057</v>
      </c>
      <c r="D17" s="1133" t="s">
        <v>2055</v>
      </c>
      <c r="E17" s="1133" t="s">
        <v>2056</v>
      </c>
      <c r="F17" s="34" t="s">
        <v>7354</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7354</v>
      </c>
    </row>
    <row r="20" spans="1:6" x14ac:dyDescent="0.25">
      <c r="A20" s="1133" t="s">
        <v>5101</v>
      </c>
      <c r="B20" s="1133" t="s">
        <v>5102</v>
      </c>
      <c r="C20" s="1133" t="s">
        <v>5102</v>
      </c>
      <c r="D20" s="1133" t="s">
        <v>5138</v>
      </c>
      <c r="E20" s="1133" t="s">
        <v>5103</v>
      </c>
      <c r="F20" s="34" t="s">
        <v>7354</v>
      </c>
    </row>
    <row r="21" spans="1:6" x14ac:dyDescent="0.25">
      <c r="A21" s="1133" t="s">
        <v>2050</v>
      </c>
      <c r="B21" s="1133" t="s">
        <v>2053</v>
      </c>
      <c r="C21" s="1133" t="s">
        <v>2053</v>
      </c>
      <c r="D21" s="1133" t="s">
        <v>5136</v>
      </c>
      <c r="E21" s="1133" t="s">
        <v>2052</v>
      </c>
      <c r="F21" s="34" t="s">
        <v>7354</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7354</v>
      </c>
    </row>
    <row r="24" spans="1:6" x14ac:dyDescent="0.25">
      <c r="A24" s="1133" t="s">
        <v>2444</v>
      </c>
      <c r="B24" s="1133" t="s">
        <v>3945</v>
      </c>
      <c r="C24" s="1133" t="s">
        <v>3945</v>
      </c>
      <c r="D24" s="1133" t="s">
        <v>3945</v>
      </c>
      <c r="E24" s="1133" t="s">
        <v>5261</v>
      </c>
      <c r="F24" s="34" t="s">
        <v>7354</v>
      </c>
    </row>
    <row r="25" spans="1:6" x14ac:dyDescent="0.25">
      <c r="A25" s="1133" t="s">
        <v>2443</v>
      </c>
      <c r="B25" s="1133" t="s">
        <v>3944</v>
      </c>
      <c r="C25" s="1133" t="s">
        <v>3944</v>
      </c>
      <c r="D25" s="1133" t="s">
        <v>3944</v>
      </c>
      <c r="E25" s="1133" t="s">
        <v>5260</v>
      </c>
      <c r="F25" s="34" t="s">
        <v>7354</v>
      </c>
    </row>
    <row r="26" spans="1:6" x14ac:dyDescent="0.25">
      <c r="A26" s="1133" t="s">
        <v>3338</v>
      </c>
      <c r="B26" s="1133" t="s">
        <v>3941</v>
      </c>
      <c r="C26" s="1133" t="s">
        <v>3941</v>
      </c>
      <c r="D26" s="1133" t="s">
        <v>3941</v>
      </c>
      <c r="E26" s="1133" t="s">
        <v>5263</v>
      </c>
      <c r="F26" s="34" t="s">
        <v>7354</v>
      </c>
    </row>
    <row r="27" spans="1:6" x14ac:dyDescent="0.25">
      <c r="A27" s="1133" t="s">
        <v>3939</v>
      </c>
      <c r="B27" s="1133" t="s">
        <v>3940</v>
      </c>
      <c r="C27" s="1133" t="s">
        <v>3940</v>
      </c>
      <c r="D27" s="1133" t="s">
        <v>3940</v>
      </c>
      <c r="E27" s="1133" t="s">
        <v>5264</v>
      </c>
      <c r="F27" s="34" t="s">
        <v>7354</v>
      </c>
    </row>
    <row r="28" spans="1:6" x14ac:dyDescent="0.25">
      <c r="A28" s="1133" t="s">
        <v>4387</v>
      </c>
      <c r="B28" s="1133" t="s">
        <v>4388</v>
      </c>
      <c r="C28" s="1133" t="s">
        <v>4388</v>
      </c>
      <c r="D28" s="1133" t="s">
        <v>4388</v>
      </c>
      <c r="E28" s="1133" t="s">
        <v>5265</v>
      </c>
      <c r="F28" s="34" t="s">
        <v>7354</v>
      </c>
    </row>
    <row r="29" spans="1:6" x14ac:dyDescent="0.25">
      <c r="A29" s="1133" t="s">
        <v>5203</v>
      </c>
      <c r="B29" s="1133" t="s">
        <v>5100</v>
      </c>
      <c r="C29" s="1133" t="s">
        <v>5100</v>
      </c>
      <c r="F29" s="34" t="s">
        <v>1252</v>
      </c>
    </row>
    <row r="30" spans="1:6" ht="30" x14ac:dyDescent="0.25">
      <c r="A30" s="1133" t="s">
        <v>2393</v>
      </c>
      <c r="D30" s="1133" t="s">
        <v>2392</v>
      </c>
      <c r="E30" s="1133" t="s">
        <v>2394</v>
      </c>
      <c r="F30" s="34" t="s">
        <v>7355</v>
      </c>
    </row>
    <row r="31" spans="1:6" ht="60" x14ac:dyDescent="0.25">
      <c r="A31" s="1133" t="s">
        <v>2395</v>
      </c>
      <c r="B31" s="1133" t="s">
        <v>2397</v>
      </c>
      <c r="C31" s="1133" t="s">
        <v>2397</v>
      </c>
      <c r="D31" s="1133" t="s">
        <v>2397</v>
      </c>
      <c r="E31" s="1133" t="s">
        <v>2398</v>
      </c>
      <c r="F31" s="34" t="s">
        <v>7354</v>
      </c>
    </row>
    <row r="32" spans="1:6" ht="45" x14ac:dyDescent="0.25">
      <c r="A32" s="1133" t="s">
        <v>2578</v>
      </c>
      <c r="B32" s="1133" t="s">
        <v>5258</v>
      </c>
      <c r="C32" s="1133" t="s">
        <v>5258</v>
      </c>
      <c r="D32" s="1133" t="s">
        <v>2579</v>
      </c>
      <c r="E32" s="1133" t="s">
        <v>2580</v>
      </c>
      <c r="F32" s="34" t="s">
        <v>7354</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7354</v>
      </c>
    </row>
    <row r="35" spans="1:6" ht="30" x14ac:dyDescent="0.25">
      <c r="A35" s="1133" t="s">
        <v>5105</v>
      </c>
      <c r="B35" s="1133" t="s">
        <v>4730</v>
      </c>
      <c r="C35" s="1133" t="s">
        <v>4730</v>
      </c>
      <c r="D35" s="1133" t="s">
        <v>4730</v>
      </c>
      <c r="E35" s="1133" t="s">
        <v>4732</v>
      </c>
      <c r="F35" s="34" t="s">
        <v>7356</v>
      </c>
    </row>
    <row r="36" spans="1:6" x14ac:dyDescent="0.25">
      <c r="A36" s="1133" t="s">
        <v>6921</v>
      </c>
      <c r="B36" s="1133" t="s">
        <v>6920</v>
      </c>
      <c r="C36" s="1133" t="s">
        <v>6920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7356</v>
      </c>
    </row>
    <row r="39" spans="1:6" ht="75" x14ac:dyDescent="0.25">
      <c r="A39" s="1133" t="s">
        <v>1921</v>
      </c>
      <c r="B39" s="1133" t="s">
        <v>1923</v>
      </c>
      <c r="C39" s="1133" t="s">
        <v>1923</v>
      </c>
      <c r="D39" s="1133" t="s">
        <v>1922</v>
      </c>
      <c r="E39" s="1133" t="s">
        <v>8172</v>
      </c>
      <c r="F39" s="34" t="s">
        <v>7354</v>
      </c>
    </row>
    <row r="40" spans="1:6" ht="60" x14ac:dyDescent="0.25">
      <c r="A40" s="1133" t="s">
        <v>7077</v>
      </c>
      <c r="B40" s="1133" t="s">
        <v>6980</v>
      </c>
      <c r="C40" s="1133" t="s">
        <v>6980</v>
      </c>
      <c r="D40" s="34" t="s">
        <v>7144</v>
      </c>
      <c r="E40" s="1133" t="s">
        <v>7145</v>
      </c>
      <c r="F40" s="34" t="s">
        <v>7356</v>
      </c>
    </row>
    <row r="41" spans="1:6" ht="45" x14ac:dyDescent="0.25">
      <c r="A41" s="1133" t="s">
        <v>7092</v>
      </c>
      <c r="B41" s="1133" t="s">
        <v>7095</v>
      </c>
      <c r="C41" s="1133" t="s">
        <v>7095</v>
      </c>
      <c r="D41" s="1133" t="s">
        <v>7087</v>
      </c>
      <c r="E41" s="1133" t="s">
        <v>7148</v>
      </c>
      <c r="F41" s="34" t="s">
        <v>7354</v>
      </c>
    </row>
    <row r="42" spans="1:6" ht="75" x14ac:dyDescent="0.25">
      <c r="A42" s="1133" t="s">
        <v>7093</v>
      </c>
      <c r="B42" s="1133" t="s">
        <v>7094</v>
      </c>
      <c r="C42" s="1133" t="s">
        <v>7094</v>
      </c>
      <c r="D42" s="1133" t="s">
        <v>7149</v>
      </c>
      <c r="E42" s="1133" t="s">
        <v>7147</v>
      </c>
      <c r="F42" s="34" t="s">
        <v>7354</v>
      </c>
    </row>
    <row r="43" spans="1:6" ht="45" x14ac:dyDescent="0.25">
      <c r="A43" s="1133" t="s">
        <v>7096</v>
      </c>
      <c r="B43" s="1133" t="s">
        <v>7097</v>
      </c>
      <c r="C43" s="1133" t="s">
        <v>7097</v>
      </c>
      <c r="D43" s="1133" t="s">
        <v>7098</v>
      </c>
      <c r="E43" s="1133" t="s">
        <v>7146</v>
      </c>
      <c r="F43" s="34" t="s">
        <v>7356</v>
      </c>
    </row>
    <row r="44" spans="1:6" x14ac:dyDescent="0.25">
      <c r="A44" s="1133" t="s">
        <v>5830</v>
      </c>
      <c r="D44" s="1133" t="s">
        <v>5831</v>
      </c>
      <c r="E44" s="1133" t="s">
        <v>5832</v>
      </c>
      <c r="F44" s="34" t="s">
        <v>7355</v>
      </c>
    </row>
    <row r="45" spans="1:6" ht="30" x14ac:dyDescent="0.25">
      <c r="A45" s="1133" t="s">
        <v>5780</v>
      </c>
      <c r="B45" s="1133" t="s">
        <v>5781</v>
      </c>
      <c r="C45" s="1133" t="s">
        <v>5781</v>
      </c>
      <c r="D45" s="1133" t="s">
        <v>5781</v>
      </c>
      <c r="E45" s="1133" t="s">
        <v>5828</v>
      </c>
      <c r="F45" s="34" t="s">
        <v>7356</v>
      </c>
    </row>
    <row r="46" spans="1:6" ht="30" x14ac:dyDescent="0.25">
      <c r="A46" s="1133" t="s">
        <v>5778</v>
      </c>
      <c r="B46" s="1133" t="s">
        <v>5779</v>
      </c>
      <c r="C46" s="1133" t="s">
        <v>5779</v>
      </c>
      <c r="D46" s="1133" t="s">
        <v>5779</v>
      </c>
      <c r="E46" s="1133" t="s">
        <v>5829</v>
      </c>
      <c r="F46" s="34" t="s">
        <v>7356</v>
      </c>
    </row>
    <row r="47" spans="1:6" ht="60" x14ac:dyDescent="0.25">
      <c r="A47" s="1133" t="s">
        <v>1936</v>
      </c>
      <c r="B47" s="1133" t="s">
        <v>2440</v>
      </c>
      <c r="C47" s="1133" t="s">
        <v>1935</v>
      </c>
      <c r="D47" s="1133" t="s">
        <v>1933</v>
      </c>
      <c r="E47" s="1133" t="s">
        <v>1934</v>
      </c>
      <c r="F47" s="34" t="s">
        <v>7355</v>
      </c>
    </row>
    <row r="48" spans="1:6" ht="30" x14ac:dyDescent="0.25">
      <c r="A48" s="1133" t="s">
        <v>1937</v>
      </c>
      <c r="B48" s="1133" t="s">
        <v>1938</v>
      </c>
      <c r="C48" s="1133" t="s">
        <v>2438</v>
      </c>
      <c r="D48" s="1133" t="s">
        <v>1939</v>
      </c>
      <c r="E48" s="1133" t="s">
        <v>1939</v>
      </c>
      <c r="F48" s="34" t="s">
        <v>7355</v>
      </c>
    </row>
    <row r="49" spans="1:6" ht="105" x14ac:dyDescent="0.25">
      <c r="A49" s="1133" t="s">
        <v>1940</v>
      </c>
      <c r="B49" s="1133" t="s">
        <v>2441</v>
      </c>
      <c r="C49" s="1133" t="s">
        <v>2439</v>
      </c>
      <c r="D49" s="1133" t="s">
        <v>1941</v>
      </c>
      <c r="E49" s="1133" t="s">
        <v>1942</v>
      </c>
      <c r="F49" s="34" t="s">
        <v>7355</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7356</v>
      </c>
    </row>
    <row r="52" spans="1:6" ht="30" x14ac:dyDescent="0.25">
      <c r="A52" s="1133" t="s">
        <v>7357</v>
      </c>
      <c r="B52" s="1133" t="s">
        <v>7340</v>
      </c>
      <c r="C52" s="1133" t="s">
        <v>7340</v>
      </c>
      <c r="D52" s="1133" t="s">
        <v>7340</v>
      </c>
      <c r="E52" s="1133" t="s">
        <v>7339</v>
      </c>
      <c r="F52" s="34" t="s">
        <v>7354</v>
      </c>
    </row>
    <row r="53" spans="1:6" ht="45" x14ac:dyDescent="0.25">
      <c r="A53" s="1133" t="s">
        <v>1943</v>
      </c>
      <c r="B53" s="1133" t="s">
        <v>5826</v>
      </c>
      <c r="C53" s="1133" t="s">
        <v>5826</v>
      </c>
      <c r="D53" s="1133" t="s">
        <v>5826</v>
      </c>
      <c r="E53" s="1133" t="s">
        <v>1944</v>
      </c>
      <c r="F53" s="34" t="s">
        <v>7356</v>
      </c>
    </row>
    <row r="54" spans="1:6" ht="30" x14ac:dyDescent="0.25">
      <c r="A54" s="1133" t="s">
        <v>6926</v>
      </c>
      <c r="B54" s="1133" t="s">
        <v>1139</v>
      </c>
      <c r="C54" s="1133" t="s">
        <v>8269</v>
      </c>
      <c r="D54" s="1133" t="s">
        <v>6927</v>
      </c>
      <c r="E54" s="1133" t="s">
        <v>6930</v>
      </c>
      <c r="F54" s="34" t="s">
        <v>7358</v>
      </c>
    </row>
    <row r="55" spans="1:6" ht="30" x14ac:dyDescent="0.25">
      <c r="A55" s="1133" t="s">
        <v>6932</v>
      </c>
      <c r="B55" s="1133" t="s">
        <v>6938</v>
      </c>
      <c r="C55" s="1133" t="s">
        <v>8270</v>
      </c>
      <c r="D55" s="1133" t="s">
        <v>6933</v>
      </c>
      <c r="E55" s="1133" t="s">
        <v>6934</v>
      </c>
      <c r="F55" s="34" t="s">
        <v>7358</v>
      </c>
    </row>
    <row r="56" spans="1:6" ht="30" x14ac:dyDescent="0.25">
      <c r="A56" s="1133" t="s">
        <v>6931</v>
      </c>
      <c r="B56" s="1133" t="s">
        <v>6939</v>
      </c>
      <c r="C56" s="1133" t="s">
        <v>8271</v>
      </c>
      <c r="D56" s="1133" t="s">
        <v>6928</v>
      </c>
      <c r="E56" s="1133" t="s">
        <v>6929</v>
      </c>
      <c r="F56" s="34" t="s">
        <v>7358</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7356</v>
      </c>
    </row>
    <row r="59" spans="1:6" ht="225" x14ac:dyDescent="0.25">
      <c r="A59" s="1133" t="s">
        <v>1948</v>
      </c>
      <c r="D59" s="1133" t="s">
        <v>2066</v>
      </c>
      <c r="E59" s="1133" t="s">
        <v>2067</v>
      </c>
      <c r="F59" s="34" t="s">
        <v>7362</v>
      </c>
    </row>
    <row r="60" spans="1:6" x14ac:dyDescent="0.25">
      <c r="A60" s="1133" t="s">
        <v>1949</v>
      </c>
      <c r="D60" s="1133" t="s">
        <v>1950</v>
      </c>
      <c r="F60" s="34" t="s">
        <v>7355</v>
      </c>
    </row>
    <row r="61" spans="1:6" ht="30" x14ac:dyDescent="0.25">
      <c r="A61" s="1133" t="s">
        <v>1951</v>
      </c>
      <c r="B61" s="1133" t="s">
        <v>1952</v>
      </c>
      <c r="C61" s="1133" t="s">
        <v>1952</v>
      </c>
      <c r="D61" s="1133" t="s">
        <v>2074</v>
      </c>
      <c r="E61" s="1133" t="s">
        <v>2075</v>
      </c>
      <c r="F61" s="34" t="s">
        <v>7360</v>
      </c>
    </row>
    <row r="62" spans="1:6" ht="75" x14ac:dyDescent="0.25">
      <c r="A62" s="1133" t="s">
        <v>1953</v>
      </c>
      <c r="B62" s="1133" t="s">
        <v>1956</v>
      </c>
      <c r="C62" s="1133" t="s">
        <v>1956</v>
      </c>
      <c r="D62" s="1133" t="s">
        <v>1954</v>
      </c>
      <c r="E62" s="1133" t="s">
        <v>1955</v>
      </c>
      <c r="F62" s="34" t="s">
        <v>7358</v>
      </c>
    </row>
    <row r="63" spans="1:6" ht="30" x14ac:dyDescent="0.25">
      <c r="A63" s="1133" t="s">
        <v>1957</v>
      </c>
      <c r="B63" s="1133" t="s">
        <v>1960</v>
      </c>
      <c r="C63" s="1133" t="s">
        <v>1960</v>
      </c>
      <c r="D63" s="1133" t="s">
        <v>1958</v>
      </c>
      <c r="E63" s="1133" t="s">
        <v>1959</v>
      </c>
      <c r="F63" s="34" t="s">
        <v>7358</v>
      </c>
    </row>
    <row r="64" spans="1:6" ht="45" x14ac:dyDescent="0.25">
      <c r="A64" s="1133" t="s">
        <v>6943</v>
      </c>
      <c r="B64" s="1133" t="s">
        <v>6945</v>
      </c>
      <c r="C64" s="1133" t="s">
        <v>8272</v>
      </c>
      <c r="D64" s="1133" t="s">
        <v>6955</v>
      </c>
      <c r="E64" s="1133" t="s">
        <v>6952</v>
      </c>
      <c r="F64" s="34" t="s">
        <v>7358</v>
      </c>
    </row>
    <row r="65" spans="1:6" ht="45" x14ac:dyDescent="0.25">
      <c r="A65" s="1133" t="s">
        <v>6944</v>
      </c>
      <c r="B65" s="1133" t="s">
        <v>6946</v>
      </c>
      <c r="C65" s="1133" t="s">
        <v>8273</v>
      </c>
      <c r="D65" s="1133" t="s">
        <v>6956</v>
      </c>
      <c r="E65" s="1133" t="s">
        <v>6953</v>
      </c>
      <c r="F65" s="34" t="s">
        <v>7358</v>
      </c>
    </row>
    <row r="66" spans="1:6" ht="60" x14ac:dyDescent="0.25">
      <c r="A66" s="1133" t="s">
        <v>6949</v>
      </c>
      <c r="B66" s="1210" t="s">
        <v>6950</v>
      </c>
      <c r="C66" s="1133" t="s">
        <v>8274</v>
      </c>
      <c r="D66" s="1133" t="s">
        <v>6957</v>
      </c>
      <c r="E66" s="1133" t="s">
        <v>6951</v>
      </c>
      <c r="F66" s="34" t="s">
        <v>7358</v>
      </c>
    </row>
    <row r="67" spans="1:6" ht="75" x14ac:dyDescent="0.25">
      <c r="A67" s="1133" t="s">
        <v>8256</v>
      </c>
      <c r="B67" s="1210" t="s">
        <v>8257</v>
      </c>
      <c r="C67" s="1133" t="s">
        <v>8258</v>
      </c>
      <c r="D67" s="1133" t="s">
        <v>8282</v>
      </c>
      <c r="E67" s="1133" t="s">
        <v>8259</v>
      </c>
      <c r="F67" s="34" t="s">
        <v>7358</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7358</v>
      </c>
    </row>
    <row r="70" spans="1:6" ht="30" x14ac:dyDescent="0.25">
      <c r="A70" s="1133" t="s">
        <v>2019</v>
      </c>
      <c r="B70" s="1133" t="s">
        <v>6962</v>
      </c>
      <c r="C70" s="1133" t="s">
        <v>6962</v>
      </c>
      <c r="D70" s="1133" t="s">
        <v>6962</v>
      </c>
      <c r="E70" s="1133" t="s">
        <v>5777</v>
      </c>
      <c r="F70" s="34" t="s">
        <v>7358</v>
      </c>
    </row>
    <row r="71" spans="1:6" ht="30" x14ac:dyDescent="0.25">
      <c r="A71" s="1133" t="s">
        <v>4937</v>
      </c>
      <c r="B71" s="1133" t="s">
        <v>7259</v>
      </c>
      <c r="C71" s="1133" t="s">
        <v>7259</v>
      </c>
      <c r="D71" s="1133" t="s">
        <v>4939</v>
      </c>
      <c r="E71" s="1133" t="s">
        <v>4938</v>
      </c>
      <c r="F71" s="34" t="s">
        <v>7358</v>
      </c>
    </row>
    <row r="72" spans="1:6" ht="135" x14ac:dyDescent="0.25">
      <c r="A72" s="1133" t="s">
        <v>1972</v>
      </c>
      <c r="B72" s="1133" t="s">
        <v>7240</v>
      </c>
      <c r="C72" s="1133" t="s">
        <v>7240</v>
      </c>
      <c r="D72" s="1133" t="s">
        <v>1973</v>
      </c>
      <c r="E72" s="1133" t="s">
        <v>8173</v>
      </c>
      <c r="F72" s="34" t="s">
        <v>7358</v>
      </c>
    </row>
    <row r="73" spans="1:6" x14ac:dyDescent="0.25">
      <c r="A73" s="1133" t="s">
        <v>1457</v>
      </c>
      <c r="B73" s="1133" t="s">
        <v>8174</v>
      </c>
      <c r="C73" s="1133" t="s">
        <v>8174</v>
      </c>
      <c r="D73" s="1133" t="s">
        <v>8175</v>
      </c>
      <c r="E73" s="1133" t="s">
        <v>8176</v>
      </c>
      <c r="F73" s="34" t="s">
        <v>7358</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7378</v>
      </c>
      <c r="F75" s="34" t="s">
        <v>7360</v>
      </c>
    </row>
    <row r="76" spans="1:6" x14ac:dyDescent="0.25">
      <c r="A76" s="1133" t="s">
        <v>1976</v>
      </c>
      <c r="B76" s="1133" t="s">
        <v>1977</v>
      </c>
      <c r="C76" s="1133" t="s">
        <v>1977</v>
      </c>
      <c r="F76" s="34" t="s">
        <v>7361</v>
      </c>
    </row>
    <row r="77" spans="1:6" ht="90" x14ac:dyDescent="0.25">
      <c r="A77" s="1133" t="s">
        <v>1978</v>
      </c>
      <c r="B77" s="1133" t="s">
        <v>1981</v>
      </c>
      <c r="C77" s="1133" t="s">
        <v>1981</v>
      </c>
      <c r="D77" s="1133" t="s">
        <v>1979</v>
      </c>
      <c r="E77" s="1133" t="s">
        <v>1980</v>
      </c>
      <c r="F77" s="34" t="s">
        <v>7358</v>
      </c>
    </row>
    <row r="78" spans="1:6" x14ac:dyDescent="0.25">
      <c r="A78" s="1133" t="s">
        <v>2363</v>
      </c>
      <c r="B78" s="1133" t="s">
        <v>7327</v>
      </c>
      <c r="C78" s="1133" t="s">
        <v>7327</v>
      </c>
      <c r="F78" s="34" t="s">
        <v>7361</v>
      </c>
    </row>
    <row r="79" spans="1:6" x14ac:dyDescent="0.25">
      <c r="A79" s="1133" t="s">
        <v>1982</v>
      </c>
      <c r="B79" s="1133" t="s">
        <v>136</v>
      </c>
      <c r="C79" s="1133" t="s">
        <v>136</v>
      </c>
      <c r="D79" s="1133" t="s">
        <v>2068</v>
      </c>
      <c r="E79" s="1133" t="s">
        <v>1983</v>
      </c>
      <c r="F79" s="34" t="s">
        <v>7358</v>
      </c>
    </row>
    <row r="80" spans="1:6" x14ac:dyDescent="0.25">
      <c r="A80" s="1133" t="s">
        <v>1984</v>
      </c>
      <c r="B80" s="1133" t="s">
        <v>2563</v>
      </c>
      <c r="C80" s="1133" t="s">
        <v>2563</v>
      </c>
      <c r="D80" s="1133" t="s">
        <v>2562</v>
      </c>
      <c r="E80" s="1133" t="s">
        <v>1985</v>
      </c>
      <c r="F80" s="34" t="s">
        <v>7358</v>
      </c>
    </row>
    <row r="81" spans="1:6" x14ac:dyDescent="0.25">
      <c r="A81" s="1133" t="s">
        <v>7280</v>
      </c>
      <c r="B81" s="1133" t="s">
        <v>4513</v>
      </c>
      <c r="C81" s="1133" t="s">
        <v>4513</v>
      </c>
      <c r="D81" s="1133" t="s">
        <v>7276</v>
      </c>
      <c r="E81" s="1133" t="s">
        <v>7281</v>
      </c>
      <c r="F81" s="34" t="s">
        <v>7358</v>
      </c>
    </row>
    <row r="82" spans="1:6" x14ac:dyDescent="0.25">
      <c r="A82" s="1133" t="s">
        <v>1986</v>
      </c>
      <c r="B82" s="1133" t="s">
        <v>7324</v>
      </c>
      <c r="C82" s="1133" t="s">
        <v>7324</v>
      </c>
      <c r="F82" s="34" t="s">
        <v>7361</v>
      </c>
    </row>
    <row r="83" spans="1:6" ht="30" x14ac:dyDescent="0.25">
      <c r="A83" s="1133" t="s">
        <v>1989</v>
      </c>
      <c r="B83" s="1133" t="s">
        <v>7325</v>
      </c>
      <c r="C83" s="1133" t="s">
        <v>7325</v>
      </c>
      <c r="D83" s="1133" t="s">
        <v>1992</v>
      </c>
      <c r="E83" s="1133" t="s">
        <v>1990</v>
      </c>
      <c r="F83" s="34" t="s">
        <v>7358</v>
      </c>
    </row>
    <row r="84" spans="1:6" ht="30" x14ac:dyDescent="0.25">
      <c r="A84" s="1133" t="s">
        <v>1987</v>
      </c>
      <c r="B84" s="1133" t="s">
        <v>7322</v>
      </c>
      <c r="C84" s="1133" t="s">
        <v>7322</v>
      </c>
      <c r="D84" s="1133" t="s">
        <v>1991</v>
      </c>
      <c r="E84" s="1133" t="s">
        <v>1988</v>
      </c>
      <c r="F84" s="34" t="s">
        <v>7358</v>
      </c>
    </row>
    <row r="85" spans="1:6" x14ac:dyDescent="0.25">
      <c r="A85" s="1133" t="s">
        <v>7260</v>
      </c>
      <c r="B85" s="1133" t="s">
        <v>7320</v>
      </c>
      <c r="C85" s="1133" t="s">
        <v>7320</v>
      </c>
      <c r="F85" s="34" t="s">
        <v>7361</v>
      </c>
    </row>
    <row r="86" spans="1:6" ht="45" x14ac:dyDescent="0.25">
      <c r="A86" s="1133" t="s">
        <v>7262</v>
      </c>
      <c r="B86" s="1133" t="s">
        <v>7323</v>
      </c>
      <c r="C86" s="1133" t="s">
        <v>7323</v>
      </c>
      <c r="D86" s="1133" t="s">
        <v>7264</v>
      </c>
      <c r="E86" s="1133" t="s">
        <v>8177</v>
      </c>
      <c r="F86" s="34" t="s">
        <v>7358</v>
      </c>
    </row>
    <row r="87" spans="1:6" ht="45" x14ac:dyDescent="0.25">
      <c r="A87" s="1133" t="s">
        <v>7261</v>
      </c>
      <c r="B87" s="1133" t="s">
        <v>7321</v>
      </c>
      <c r="C87" s="1133" t="s">
        <v>7321</v>
      </c>
      <c r="D87" s="1133" t="s">
        <v>7263</v>
      </c>
      <c r="E87" s="1133" t="s">
        <v>8178</v>
      </c>
      <c r="F87" s="34" t="s">
        <v>7358</v>
      </c>
    </row>
    <row r="88" spans="1:6" ht="30" x14ac:dyDescent="0.25">
      <c r="A88" s="1133" t="s">
        <v>1993</v>
      </c>
      <c r="B88" s="1133" t="s">
        <v>417</v>
      </c>
      <c r="C88" s="1133" t="s">
        <v>1994</v>
      </c>
      <c r="D88" s="1133" t="s">
        <v>1994</v>
      </c>
      <c r="E88" s="1133" t="s">
        <v>7379</v>
      </c>
      <c r="F88" s="34" t="s">
        <v>7360</v>
      </c>
    </row>
    <row r="89" spans="1:6" x14ac:dyDescent="0.25">
      <c r="A89" s="1133" t="s">
        <v>1995</v>
      </c>
      <c r="B89" s="1133" t="s">
        <v>1996</v>
      </c>
      <c r="C89" s="1133" t="s">
        <v>1996</v>
      </c>
      <c r="F89" s="34" t="s">
        <v>7361</v>
      </c>
    </row>
    <row r="90" spans="1:6" ht="135" x14ac:dyDescent="0.25">
      <c r="A90" s="1133" t="s">
        <v>1997</v>
      </c>
      <c r="B90" s="1133" t="s">
        <v>2069</v>
      </c>
      <c r="C90" s="1133" t="s">
        <v>2069</v>
      </c>
      <c r="D90" s="1133" t="s">
        <v>2070</v>
      </c>
      <c r="E90" s="1133" t="s">
        <v>2213</v>
      </c>
      <c r="F90" s="34" t="s">
        <v>7358</v>
      </c>
    </row>
    <row r="91" spans="1:6" ht="75" x14ac:dyDescent="0.25">
      <c r="A91" s="1133" t="s">
        <v>1184</v>
      </c>
      <c r="B91" s="1133" t="s">
        <v>1999</v>
      </c>
      <c r="C91" s="1133" t="s">
        <v>1999</v>
      </c>
      <c r="D91" s="1133" t="s">
        <v>1998</v>
      </c>
      <c r="E91" s="1133" t="s">
        <v>2214</v>
      </c>
      <c r="F91" s="34" t="s">
        <v>7358</v>
      </c>
    </row>
    <row r="92" spans="1:6" ht="30" x14ac:dyDescent="0.25">
      <c r="A92" s="1133" t="s">
        <v>1967</v>
      </c>
      <c r="B92" s="1133" t="s">
        <v>1970</v>
      </c>
      <c r="C92" s="1133" t="s">
        <v>1970</v>
      </c>
      <c r="D92" s="1133" t="s">
        <v>1968</v>
      </c>
      <c r="E92" s="1133" t="s">
        <v>1969</v>
      </c>
      <c r="F92" s="34" t="s">
        <v>7358</v>
      </c>
    </row>
    <row r="93" spans="1:6" x14ac:dyDescent="0.25">
      <c r="A93" s="1133" t="s">
        <v>2000</v>
      </c>
      <c r="B93" s="1133" t="s">
        <v>1977</v>
      </c>
      <c r="C93" s="1133" t="s">
        <v>1977</v>
      </c>
      <c r="F93" s="34" t="s">
        <v>7361</v>
      </c>
    </row>
    <row r="94" spans="1:6" ht="135" x14ac:dyDescent="0.25">
      <c r="A94" s="1133" t="s">
        <v>2001</v>
      </c>
      <c r="B94" s="1133" t="s">
        <v>2002</v>
      </c>
      <c r="C94" s="1133" t="s">
        <v>2002</v>
      </c>
      <c r="D94" s="1133" t="s">
        <v>2003</v>
      </c>
      <c r="E94" s="1133" t="s">
        <v>2215</v>
      </c>
      <c r="F94" s="34" t="s">
        <v>7358</v>
      </c>
    </row>
    <row r="95" spans="1:6" ht="30" x14ac:dyDescent="0.25">
      <c r="A95" s="1133" t="s">
        <v>2004</v>
      </c>
      <c r="B95" s="1133" t="s">
        <v>2071</v>
      </c>
      <c r="C95" s="1133" t="s">
        <v>2071</v>
      </c>
      <c r="D95" s="1133" t="s">
        <v>2071</v>
      </c>
      <c r="E95" s="1133" t="s">
        <v>2005</v>
      </c>
      <c r="F95" s="34" t="s">
        <v>7358</v>
      </c>
    </row>
    <row r="96" spans="1:6" x14ac:dyDescent="0.25">
      <c r="A96" s="1133" t="s">
        <v>2006</v>
      </c>
      <c r="B96" s="1133" t="s">
        <v>7329</v>
      </c>
      <c r="C96" s="1133" t="s">
        <v>7329</v>
      </c>
      <c r="F96" s="34" t="s">
        <v>7361</v>
      </c>
    </row>
    <row r="97" spans="1:6" x14ac:dyDescent="0.25">
      <c r="A97" s="1133" t="s">
        <v>2007</v>
      </c>
      <c r="B97" s="1133" t="s">
        <v>136</v>
      </c>
      <c r="C97" s="1133" t="s">
        <v>136</v>
      </c>
      <c r="D97" s="1133" t="s">
        <v>136</v>
      </c>
      <c r="E97" s="1133" t="s">
        <v>2008</v>
      </c>
      <c r="F97" s="34" t="s">
        <v>7358</v>
      </c>
    </row>
    <row r="98" spans="1:6" x14ac:dyDescent="0.25">
      <c r="A98" s="1133" t="s">
        <v>2009</v>
      </c>
      <c r="B98" s="1133" t="s">
        <v>2563</v>
      </c>
      <c r="C98" s="1133" t="s">
        <v>2563</v>
      </c>
      <c r="D98" s="1133" t="s">
        <v>2563</v>
      </c>
      <c r="E98" s="1133" t="s">
        <v>2010</v>
      </c>
      <c r="F98" s="34" t="s">
        <v>7358</v>
      </c>
    </row>
    <row r="99" spans="1:6" ht="30" x14ac:dyDescent="0.25">
      <c r="A99" s="1133" t="s">
        <v>2011</v>
      </c>
      <c r="B99" s="1133" t="s">
        <v>1744</v>
      </c>
      <c r="C99" s="1133" t="s">
        <v>1744</v>
      </c>
      <c r="D99" s="1133" t="s">
        <v>1744</v>
      </c>
      <c r="E99" s="1133" t="s">
        <v>7278</v>
      </c>
      <c r="F99" s="34" t="s">
        <v>7358</v>
      </c>
    </row>
    <row r="100" spans="1:6" ht="30" x14ac:dyDescent="0.25">
      <c r="A100" s="1133" t="s">
        <v>2012</v>
      </c>
      <c r="B100" s="1133" t="s">
        <v>1743</v>
      </c>
      <c r="C100" s="1133" t="s">
        <v>1743</v>
      </c>
      <c r="D100" s="1133" t="s">
        <v>1743</v>
      </c>
      <c r="E100" s="1133" t="s">
        <v>7279</v>
      </c>
      <c r="F100" s="34" t="s">
        <v>7358</v>
      </c>
    </row>
    <row r="101" spans="1:6" x14ac:dyDescent="0.25">
      <c r="A101" s="1133" t="s">
        <v>7286</v>
      </c>
      <c r="B101" s="1133" t="s">
        <v>4513</v>
      </c>
      <c r="C101" s="1133" t="s">
        <v>4513</v>
      </c>
      <c r="D101" s="1133" t="s">
        <v>4513</v>
      </c>
      <c r="E101" s="1133" t="s">
        <v>7277</v>
      </c>
      <c r="F101" s="34" t="s">
        <v>7358</v>
      </c>
    </row>
    <row r="102" spans="1:6" x14ac:dyDescent="0.25">
      <c r="A102" s="1133" t="s">
        <v>2013</v>
      </c>
      <c r="B102" s="1133" t="s">
        <v>7324</v>
      </c>
      <c r="C102" s="1133" t="s">
        <v>7324</v>
      </c>
      <c r="F102" s="34" t="s">
        <v>7361</v>
      </c>
    </row>
    <row r="103" spans="1:6" ht="30" x14ac:dyDescent="0.25">
      <c r="A103" s="1133" t="s">
        <v>2229</v>
      </c>
      <c r="B103" s="1133" t="s">
        <v>7323</v>
      </c>
      <c r="C103" s="1133" t="s">
        <v>7323</v>
      </c>
      <c r="D103" s="1133" t="s">
        <v>7323</v>
      </c>
      <c r="E103" s="1133" t="s">
        <v>2014</v>
      </c>
      <c r="F103" s="34" t="s">
        <v>7358</v>
      </c>
    </row>
    <row r="104" spans="1:6" ht="30" x14ac:dyDescent="0.25">
      <c r="A104" s="1133" t="s">
        <v>2015</v>
      </c>
      <c r="B104" s="1133" t="s">
        <v>7326</v>
      </c>
      <c r="C104" s="1133" t="s">
        <v>7326</v>
      </c>
      <c r="D104" s="1133" t="s">
        <v>7326</v>
      </c>
      <c r="E104" s="1133" t="s">
        <v>2016</v>
      </c>
      <c r="F104" s="34" t="s">
        <v>7358</v>
      </c>
    </row>
    <row r="105" spans="1:6" x14ac:dyDescent="0.25">
      <c r="A105" s="1133" t="s">
        <v>7269</v>
      </c>
      <c r="B105" s="1133" t="s">
        <v>7320</v>
      </c>
      <c r="C105" s="1133" t="s">
        <v>7320</v>
      </c>
      <c r="F105" s="34" t="s">
        <v>7361</v>
      </c>
    </row>
    <row r="106" spans="1:6" ht="45" x14ac:dyDescent="0.25">
      <c r="A106" s="1133" t="s">
        <v>7271</v>
      </c>
      <c r="B106" s="1133" t="s">
        <v>7323</v>
      </c>
      <c r="C106" s="1133" t="s">
        <v>7323</v>
      </c>
      <c r="D106" s="1133" t="s">
        <v>7273</v>
      </c>
      <c r="E106" s="1133" t="s">
        <v>8179</v>
      </c>
      <c r="F106" s="34" t="s">
        <v>7358</v>
      </c>
    </row>
    <row r="107" spans="1:6" ht="45" x14ac:dyDescent="0.25">
      <c r="A107" s="1133" t="s">
        <v>7270</v>
      </c>
      <c r="B107" s="1133" t="s">
        <v>7321</v>
      </c>
      <c r="C107" s="1133" t="s">
        <v>7321</v>
      </c>
      <c r="D107" s="1133" t="s">
        <v>7272</v>
      </c>
      <c r="E107" s="1133" t="s">
        <v>8180</v>
      </c>
      <c r="F107" s="34" t="s">
        <v>7358</v>
      </c>
    </row>
    <row r="108" spans="1:6" ht="30" x14ac:dyDescent="0.25">
      <c r="A108" s="1133" t="s">
        <v>7243</v>
      </c>
      <c r="B108" s="1133" t="s">
        <v>416</v>
      </c>
      <c r="C108" s="1133" t="s">
        <v>416</v>
      </c>
      <c r="D108" s="1133" t="s">
        <v>7244</v>
      </c>
      <c r="E108" s="1133" t="s">
        <v>7245</v>
      </c>
      <c r="F108" s="34" t="s">
        <v>7360</v>
      </c>
    </row>
    <row r="109" spans="1:6" x14ac:dyDescent="0.25">
      <c r="A109" s="1133" t="s">
        <v>7258</v>
      </c>
      <c r="B109" s="1133" t="s">
        <v>7328</v>
      </c>
      <c r="C109" s="1133" t="s">
        <v>7328</v>
      </c>
      <c r="F109" s="34" t="s">
        <v>7361</v>
      </c>
    </row>
    <row r="110" spans="1:6" x14ac:dyDescent="0.25">
      <c r="A110" s="1133" t="s">
        <v>7282</v>
      </c>
      <c r="B110" s="1133" t="s">
        <v>136</v>
      </c>
      <c r="C110" s="1133" t="s">
        <v>136</v>
      </c>
      <c r="D110" s="1133" t="s">
        <v>2068</v>
      </c>
      <c r="E110" s="1133" t="s">
        <v>7284</v>
      </c>
      <c r="F110" s="34" t="s">
        <v>7358</v>
      </c>
    </row>
    <row r="111" spans="1:6" x14ac:dyDescent="0.25">
      <c r="A111" s="1133" t="s">
        <v>7283</v>
      </c>
      <c r="B111" s="1133" t="s">
        <v>4513</v>
      </c>
      <c r="C111" s="1133" t="s">
        <v>4513</v>
      </c>
      <c r="D111" s="1133" t="s">
        <v>7276</v>
      </c>
      <c r="E111" s="1133" t="s">
        <v>7285</v>
      </c>
      <c r="F111" s="34" t="s">
        <v>7358</v>
      </c>
    </row>
    <row r="112" spans="1:6" x14ac:dyDescent="0.25">
      <c r="A112" s="1133" t="s">
        <v>7252</v>
      </c>
      <c r="B112" s="1133" t="s">
        <v>7324</v>
      </c>
      <c r="C112" s="1133" t="s">
        <v>7324</v>
      </c>
      <c r="F112" s="34" t="s">
        <v>7361</v>
      </c>
    </row>
    <row r="113" spans="1:6" ht="60" x14ac:dyDescent="0.25">
      <c r="A113" s="1133" t="s">
        <v>7246</v>
      </c>
      <c r="B113" s="1133" t="s">
        <v>7323</v>
      </c>
      <c r="C113" s="1133" t="s">
        <v>7323</v>
      </c>
      <c r="D113" s="1133" t="s">
        <v>7250</v>
      </c>
      <c r="E113" s="1133" t="s">
        <v>7247</v>
      </c>
      <c r="F113" s="34" t="s">
        <v>7358</v>
      </c>
    </row>
    <row r="114" spans="1:6" ht="30" x14ac:dyDescent="0.25">
      <c r="A114" s="1133" t="s">
        <v>7248</v>
      </c>
      <c r="B114" s="1133" t="s">
        <v>7322</v>
      </c>
      <c r="C114" s="1133" t="s">
        <v>7322</v>
      </c>
      <c r="D114" s="1133" t="s">
        <v>7249</v>
      </c>
      <c r="E114" s="1133" t="s">
        <v>7251</v>
      </c>
      <c r="F114" s="34" t="s">
        <v>7358</v>
      </c>
    </row>
    <row r="115" spans="1:6" x14ac:dyDescent="0.25">
      <c r="A115" s="1133" t="s">
        <v>7253</v>
      </c>
      <c r="B115" s="1133" t="s">
        <v>7320</v>
      </c>
      <c r="C115" s="1133" t="s">
        <v>7320</v>
      </c>
      <c r="F115" s="34" t="s">
        <v>7361</v>
      </c>
    </row>
    <row r="116" spans="1:6" ht="45" x14ac:dyDescent="0.25">
      <c r="A116" s="1133" t="s">
        <v>7255</v>
      </c>
      <c r="B116" s="1133" t="s">
        <v>7323</v>
      </c>
      <c r="C116" s="1133" t="s">
        <v>7323</v>
      </c>
      <c r="D116" s="1133" t="s">
        <v>7257</v>
      </c>
      <c r="E116" s="1133" t="s">
        <v>8181</v>
      </c>
      <c r="F116" s="34" t="s">
        <v>7358</v>
      </c>
    </row>
    <row r="117" spans="1:6" ht="45" x14ac:dyDescent="0.25">
      <c r="A117" s="1133" t="s">
        <v>7254</v>
      </c>
      <c r="B117" s="1133" t="s">
        <v>7321</v>
      </c>
      <c r="C117" s="1133" t="s">
        <v>7321</v>
      </c>
      <c r="D117" s="1133" t="s">
        <v>7256</v>
      </c>
      <c r="E117" s="1133" t="s">
        <v>8182</v>
      </c>
      <c r="F117" s="34" t="s">
        <v>7358</v>
      </c>
    </row>
    <row r="118" spans="1:6" x14ac:dyDescent="0.25">
      <c r="A118" s="1133" t="s">
        <v>6919</v>
      </c>
      <c r="B118" s="1210" t="s">
        <v>7388</v>
      </c>
      <c r="C118" s="1210" t="s">
        <v>7388</v>
      </c>
      <c r="F118" s="34" t="s">
        <v>1252</v>
      </c>
    </row>
    <row r="119" spans="1:6" ht="45" x14ac:dyDescent="0.25">
      <c r="A119" s="1133" t="s">
        <v>2029</v>
      </c>
      <c r="B119" s="1133" t="s">
        <v>7078</v>
      </c>
      <c r="C119" s="1133" t="s">
        <v>2030</v>
      </c>
      <c r="D119" s="1133" t="s">
        <v>2030</v>
      </c>
      <c r="E119" s="1133" t="s">
        <v>2031</v>
      </c>
      <c r="F119" s="34" t="s">
        <v>7360</v>
      </c>
    </row>
    <row r="120" spans="1:6" x14ac:dyDescent="0.25">
      <c r="A120" s="1133" t="s">
        <v>7079</v>
      </c>
      <c r="B120" s="1133" t="s">
        <v>7084</v>
      </c>
      <c r="C120" s="1133" t="s">
        <v>7084</v>
      </c>
      <c r="F120" s="34" t="s">
        <v>7361</v>
      </c>
    </row>
    <row r="121" spans="1:6" x14ac:dyDescent="0.25">
      <c r="A121" s="1133" t="s">
        <v>2032</v>
      </c>
      <c r="B121" s="1133" t="s">
        <v>6918</v>
      </c>
      <c r="C121" s="1133" t="s">
        <v>6918</v>
      </c>
      <c r="F121" s="34" t="s">
        <v>7358</v>
      </c>
    </row>
    <row r="122" spans="1:6" x14ac:dyDescent="0.25">
      <c r="A122" s="1133" t="s">
        <v>7080</v>
      </c>
      <c r="B122" s="1133" t="s">
        <v>7081</v>
      </c>
      <c r="C122" s="1133" t="s">
        <v>7081</v>
      </c>
      <c r="F122" s="34" t="s">
        <v>7361</v>
      </c>
    </row>
    <row r="123" spans="1:6" x14ac:dyDescent="0.25">
      <c r="A123" s="1133" t="s">
        <v>2033</v>
      </c>
      <c r="B123" s="1133" t="s">
        <v>1742</v>
      </c>
      <c r="C123" s="1133" t="s">
        <v>1742</v>
      </c>
      <c r="F123" s="34" t="s">
        <v>7358</v>
      </c>
    </row>
    <row r="124" spans="1:6" x14ac:dyDescent="0.25">
      <c r="A124" s="1133" t="s">
        <v>2038</v>
      </c>
      <c r="B124" s="1133" t="s">
        <v>1834</v>
      </c>
      <c r="C124" s="1133" t="s">
        <v>1834</v>
      </c>
      <c r="F124" s="34" t="s">
        <v>7358</v>
      </c>
    </row>
    <row r="125" spans="1:6" x14ac:dyDescent="0.25">
      <c r="A125" s="1133" t="s">
        <v>7085</v>
      </c>
      <c r="B125" s="1133" t="s">
        <v>1628</v>
      </c>
      <c r="C125" s="1133" t="s">
        <v>1628</v>
      </c>
      <c r="F125" s="34" t="s">
        <v>7361</v>
      </c>
    </row>
    <row r="126" spans="1:6" x14ac:dyDescent="0.25">
      <c r="A126" s="1133" t="s">
        <v>2035</v>
      </c>
      <c r="B126" s="1133" t="s">
        <v>136</v>
      </c>
      <c r="C126" s="1133" t="s">
        <v>136</v>
      </c>
      <c r="F126" s="34" t="s">
        <v>7358</v>
      </c>
    </row>
    <row r="127" spans="1:6" x14ac:dyDescent="0.25">
      <c r="A127" s="1133" t="s">
        <v>2036</v>
      </c>
      <c r="B127" s="1133" t="s">
        <v>2563</v>
      </c>
      <c r="C127" s="1133" t="s">
        <v>2563</v>
      </c>
      <c r="F127" s="34" t="s">
        <v>7358</v>
      </c>
    </row>
    <row r="128" spans="1:6" x14ac:dyDescent="0.25">
      <c r="A128" s="1133" t="s">
        <v>4514</v>
      </c>
      <c r="B128" s="1133" t="s">
        <v>4513</v>
      </c>
      <c r="C128" s="1133" t="s">
        <v>4513</v>
      </c>
      <c r="F128" s="34" t="s">
        <v>7358</v>
      </c>
    </row>
    <row r="129" spans="1:6" x14ac:dyDescent="0.25">
      <c r="A129" s="1133" t="s">
        <v>2034</v>
      </c>
      <c r="B129" s="1133" t="s">
        <v>1743</v>
      </c>
      <c r="C129" s="1133" t="s">
        <v>1743</v>
      </c>
      <c r="F129" s="34" t="s">
        <v>7358</v>
      </c>
    </row>
    <row r="130" spans="1:6" x14ac:dyDescent="0.25">
      <c r="A130" s="1133" t="s">
        <v>2037</v>
      </c>
      <c r="B130" s="1133" t="s">
        <v>1744</v>
      </c>
      <c r="C130" s="1133" t="s">
        <v>1744</v>
      </c>
      <c r="F130" s="34" t="s">
        <v>7358</v>
      </c>
    </row>
    <row r="131" spans="1:6" x14ac:dyDescent="0.25">
      <c r="A131" s="1133" t="s">
        <v>7082</v>
      </c>
      <c r="B131" s="1133" t="s">
        <v>6925</v>
      </c>
      <c r="C131" s="1133" t="s">
        <v>6925</v>
      </c>
      <c r="F131" s="34" t="s">
        <v>7361</v>
      </c>
    </row>
    <row r="132" spans="1:6" x14ac:dyDescent="0.25">
      <c r="A132" s="1133" t="s">
        <v>2039</v>
      </c>
      <c r="B132" s="1133" t="s">
        <v>1745</v>
      </c>
      <c r="C132" s="1133" t="s">
        <v>1745</v>
      </c>
      <c r="F132" s="34" t="s">
        <v>7358</v>
      </c>
    </row>
    <row r="133" spans="1:6" x14ac:dyDescent="0.25">
      <c r="A133" s="1133" t="s">
        <v>2040</v>
      </c>
      <c r="B133" s="1133" t="s">
        <v>1849</v>
      </c>
      <c r="C133" s="1133" t="s">
        <v>1849</v>
      </c>
      <c r="F133" s="34" t="s">
        <v>7358</v>
      </c>
    </row>
    <row r="134" spans="1:6" x14ac:dyDescent="0.25">
      <c r="A134" s="1133" t="s">
        <v>7083</v>
      </c>
      <c r="B134" s="1133" t="s">
        <v>6979</v>
      </c>
      <c r="C134" s="1133" t="s">
        <v>6979</v>
      </c>
      <c r="F134" s="34" t="s">
        <v>7361</v>
      </c>
    </row>
    <row r="135" spans="1:6" x14ac:dyDescent="0.25">
      <c r="A135" s="1133" t="s">
        <v>6917</v>
      </c>
      <c r="B135" s="1133" t="s">
        <v>6916</v>
      </c>
      <c r="C135" s="1133" t="s">
        <v>6916</v>
      </c>
      <c r="F135" s="34" t="s">
        <v>7358</v>
      </c>
    </row>
    <row r="136" spans="1:6" x14ac:dyDescent="0.25">
      <c r="A136" s="1133" t="s">
        <v>1925</v>
      </c>
      <c r="B136" s="1133" t="s">
        <v>1926</v>
      </c>
      <c r="C136" s="1133" t="s">
        <v>1926</v>
      </c>
      <c r="D136" s="1133" t="s">
        <v>1927</v>
      </c>
      <c r="E136" s="1133" t="s">
        <v>1928</v>
      </c>
      <c r="F136" s="34" t="s">
        <v>7356</v>
      </c>
    </row>
    <row r="137" spans="1:6" ht="30" x14ac:dyDescent="0.25">
      <c r="A137" s="1133" t="s">
        <v>1929</v>
      </c>
      <c r="B137" s="1133" t="s">
        <v>1932</v>
      </c>
      <c r="C137" s="1133" t="s">
        <v>1932</v>
      </c>
      <c r="D137" s="1133" t="s">
        <v>1930</v>
      </c>
      <c r="E137" s="1133" t="s">
        <v>1931</v>
      </c>
      <c r="F137" s="34" t="s">
        <v>7356</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7354</v>
      </c>
    </row>
    <row r="140" spans="1:6" ht="60" x14ac:dyDescent="0.25">
      <c r="A140" s="1133" t="s">
        <v>2026</v>
      </c>
      <c r="B140" s="1133" t="s">
        <v>5124</v>
      </c>
      <c r="C140" s="1133" t="s">
        <v>5124</v>
      </c>
      <c r="D140" s="1133" t="s">
        <v>2028</v>
      </c>
      <c r="E140" s="1133" t="s">
        <v>2027</v>
      </c>
      <c r="F140" s="34" t="s">
        <v>7354</v>
      </c>
    </row>
    <row r="141" spans="1:6" x14ac:dyDescent="0.25">
      <c r="A141" s="1133" t="s">
        <v>2020</v>
      </c>
      <c r="B141" s="1133" t="s">
        <v>5125</v>
      </c>
      <c r="C141" s="1133" t="s">
        <v>5125</v>
      </c>
      <c r="D141" s="1133" t="s">
        <v>2021</v>
      </c>
      <c r="E141" s="1133" t="s">
        <v>2022</v>
      </c>
      <c r="F141" s="34" t="s">
        <v>7356</v>
      </c>
    </row>
    <row r="142" spans="1:6" x14ac:dyDescent="0.25">
      <c r="A142" s="1133" t="s">
        <v>6923</v>
      </c>
      <c r="B142" s="1133" t="s">
        <v>4730</v>
      </c>
      <c r="C142" s="1133" t="s">
        <v>4730</v>
      </c>
      <c r="F142" s="34" t="s">
        <v>1252</v>
      </c>
    </row>
    <row r="143" spans="1:6" ht="30" x14ac:dyDescent="0.25">
      <c r="A143" s="1133" t="s">
        <v>6922</v>
      </c>
      <c r="B143" s="1133" t="s">
        <v>4730</v>
      </c>
      <c r="C143" s="1133" t="s">
        <v>4730</v>
      </c>
      <c r="D143" s="1133" t="s">
        <v>4730</v>
      </c>
      <c r="E143" s="1133" t="s">
        <v>4732</v>
      </c>
      <c r="F143" s="34" t="s">
        <v>7356</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8183</v>
      </c>
      <c r="F146" s="34" t="s">
        <v>7354</v>
      </c>
    </row>
    <row r="147" spans="1:6" ht="135" x14ac:dyDescent="0.25">
      <c r="A147" s="1133" t="s">
        <v>5761</v>
      </c>
      <c r="B147" s="1133" t="s">
        <v>1141</v>
      </c>
      <c r="C147" s="1133" t="s">
        <v>1141</v>
      </c>
      <c r="D147" s="1133" t="s">
        <v>5800</v>
      </c>
      <c r="E147" s="1133" t="s">
        <v>6367</v>
      </c>
      <c r="F147" s="34" t="s">
        <v>7354</v>
      </c>
    </row>
    <row r="148" spans="1:6" ht="150" x14ac:dyDescent="0.25">
      <c r="A148" s="1133" t="s">
        <v>5765</v>
      </c>
      <c r="B148" s="1133" t="s">
        <v>1145</v>
      </c>
      <c r="C148" s="1133" t="s">
        <v>1145</v>
      </c>
      <c r="D148" s="1133" t="s">
        <v>5804</v>
      </c>
      <c r="E148" s="1133" t="s">
        <v>8184</v>
      </c>
      <c r="F148" s="34" t="s">
        <v>7354</v>
      </c>
    </row>
    <row r="149" spans="1:6" ht="120" x14ac:dyDescent="0.25">
      <c r="A149" s="1133" t="s">
        <v>5766</v>
      </c>
      <c r="B149" s="1133" t="s">
        <v>1146</v>
      </c>
      <c r="C149" s="1133" t="s">
        <v>1146</v>
      </c>
      <c r="D149" s="1133" t="s">
        <v>5805</v>
      </c>
      <c r="E149" s="1133" t="s">
        <v>8185</v>
      </c>
      <c r="F149" s="34" t="s">
        <v>7354</v>
      </c>
    </row>
    <row r="150" spans="1:6" ht="105" x14ac:dyDescent="0.25">
      <c r="A150" s="1133" t="s">
        <v>5762</v>
      </c>
      <c r="B150" s="1133" t="s">
        <v>1142</v>
      </c>
      <c r="C150" s="1133" t="s">
        <v>1142</v>
      </c>
      <c r="D150" s="1133" t="s">
        <v>5801</v>
      </c>
      <c r="E150" s="1133" t="s">
        <v>6368</v>
      </c>
      <c r="F150" s="34" t="s">
        <v>7354</v>
      </c>
    </row>
    <row r="151" spans="1:6" ht="120" x14ac:dyDescent="0.25">
      <c r="A151" s="1133" t="s">
        <v>5759</v>
      </c>
      <c r="B151" s="1133" t="s">
        <v>1140</v>
      </c>
      <c r="C151" s="1133" t="s">
        <v>1140</v>
      </c>
      <c r="D151" s="1133" t="s">
        <v>5798</v>
      </c>
      <c r="E151" s="1133" t="s">
        <v>8186</v>
      </c>
      <c r="F151" s="34" t="s">
        <v>7354</v>
      </c>
    </row>
    <row r="152" spans="1:6" ht="105" x14ac:dyDescent="0.25">
      <c r="A152" s="1133" t="s">
        <v>5763</v>
      </c>
      <c r="B152" s="1133" t="s">
        <v>1143</v>
      </c>
      <c r="C152" s="1133" t="s">
        <v>1143</v>
      </c>
      <c r="D152" s="1133" t="s">
        <v>5802</v>
      </c>
      <c r="E152" s="1133" t="s">
        <v>8187</v>
      </c>
      <c r="F152" s="34" t="s">
        <v>7354</v>
      </c>
    </row>
    <row r="153" spans="1:6" ht="120" x14ac:dyDescent="0.25">
      <c r="A153" s="1133" t="s">
        <v>5764</v>
      </c>
      <c r="B153" s="1133" t="s">
        <v>1144</v>
      </c>
      <c r="C153" s="1133" t="s">
        <v>1144</v>
      </c>
      <c r="D153" s="1133" t="s">
        <v>5803</v>
      </c>
      <c r="E153" s="1133" t="s">
        <v>8188</v>
      </c>
      <c r="F153" s="34" t="s">
        <v>7354</v>
      </c>
    </row>
    <row r="154" spans="1:6" x14ac:dyDescent="0.25">
      <c r="A154" s="1133" t="s">
        <v>5767</v>
      </c>
      <c r="B154" s="1133" t="s">
        <v>6168</v>
      </c>
      <c r="C154" s="1133" t="s">
        <v>6168</v>
      </c>
      <c r="F154" s="34" t="s">
        <v>1252</v>
      </c>
    </row>
    <row r="155" spans="1:6" ht="75" x14ac:dyDescent="0.25">
      <c r="A155" s="1133" t="s">
        <v>5776</v>
      </c>
      <c r="B155" s="1210" t="b">
        <v>0</v>
      </c>
      <c r="C155" s="1210" t="b">
        <v>0</v>
      </c>
      <c r="D155" s="1210" t="s">
        <v>5822</v>
      </c>
      <c r="E155" s="1133" t="s">
        <v>8229</v>
      </c>
      <c r="F155" s="34" t="s">
        <v>7354</v>
      </c>
    </row>
    <row r="156" spans="1:6" ht="75" x14ac:dyDescent="0.25">
      <c r="A156" s="1133" t="s">
        <v>5775</v>
      </c>
      <c r="B156" s="1210" t="b">
        <v>1</v>
      </c>
      <c r="C156" s="1210" t="b">
        <v>1</v>
      </c>
      <c r="D156" s="1210" t="s">
        <v>5821</v>
      </c>
      <c r="E156" s="1133" t="s">
        <v>5796</v>
      </c>
      <c r="F156" s="34" t="s">
        <v>7354</v>
      </c>
    </row>
    <row r="157" spans="1:6" ht="75" x14ac:dyDescent="0.25">
      <c r="A157" s="1133" t="s">
        <v>5768</v>
      </c>
      <c r="B157" s="1133" t="s">
        <v>1182</v>
      </c>
      <c r="C157" s="1133" t="s">
        <v>1182</v>
      </c>
      <c r="D157" s="1133" t="s">
        <v>5814</v>
      </c>
      <c r="E157" s="1133" t="s">
        <v>5789</v>
      </c>
      <c r="F157" s="34" t="s">
        <v>7354</v>
      </c>
    </row>
    <row r="158" spans="1:6" ht="60" x14ac:dyDescent="0.25">
      <c r="A158" s="1133" t="s">
        <v>5770</v>
      </c>
      <c r="B158" s="1133" t="s">
        <v>6137</v>
      </c>
      <c r="C158" s="1133" t="s">
        <v>6137</v>
      </c>
      <c r="D158" s="1133" t="s">
        <v>5816</v>
      </c>
      <c r="E158" s="1133" t="s">
        <v>5791</v>
      </c>
      <c r="F158" s="34" t="s">
        <v>7354</v>
      </c>
    </row>
    <row r="159" spans="1:6" ht="120" x14ac:dyDescent="0.25">
      <c r="A159" s="1133" t="s">
        <v>5774</v>
      </c>
      <c r="B159" s="1133" t="s">
        <v>6140</v>
      </c>
      <c r="C159" s="1133" t="s">
        <v>6140</v>
      </c>
      <c r="D159" s="1133" t="s">
        <v>5820</v>
      </c>
      <c r="E159" s="1133" t="s">
        <v>5795</v>
      </c>
      <c r="F159" s="34" t="s">
        <v>7354</v>
      </c>
    </row>
    <row r="160" spans="1:6" ht="75" x14ac:dyDescent="0.25">
      <c r="A160" s="1133" t="s">
        <v>5773</v>
      </c>
      <c r="B160" s="1133" t="s">
        <v>6139</v>
      </c>
      <c r="C160" s="1133" t="s">
        <v>6139</v>
      </c>
      <c r="D160" s="1133" t="s">
        <v>5819</v>
      </c>
      <c r="E160" s="1133" t="s">
        <v>5794</v>
      </c>
      <c r="F160" s="34" t="s">
        <v>7354</v>
      </c>
    </row>
    <row r="161" spans="1:6" ht="75" x14ac:dyDescent="0.25">
      <c r="A161" s="1133" t="s">
        <v>5769</v>
      </c>
      <c r="B161" s="1133" t="s">
        <v>6136</v>
      </c>
      <c r="C161" s="1133" t="s">
        <v>6136</v>
      </c>
      <c r="D161" s="1133" t="s">
        <v>5815</v>
      </c>
      <c r="E161" s="1133" t="s">
        <v>5790</v>
      </c>
      <c r="F161" s="34" t="s">
        <v>7354</v>
      </c>
    </row>
    <row r="162" spans="1:6" ht="60" x14ac:dyDescent="0.25">
      <c r="A162" s="1133" t="s">
        <v>5772</v>
      </c>
      <c r="B162" s="1133" t="s">
        <v>6138</v>
      </c>
      <c r="C162" s="1133" t="s">
        <v>6138</v>
      </c>
      <c r="D162" s="1133" t="s">
        <v>5818</v>
      </c>
      <c r="E162" s="1133" t="s">
        <v>5793</v>
      </c>
      <c r="F162" s="34" t="s">
        <v>7354</v>
      </c>
    </row>
    <row r="163" spans="1:6" ht="75" x14ac:dyDescent="0.25">
      <c r="A163" s="1133" t="s">
        <v>5771</v>
      </c>
      <c r="B163" s="1133" t="s">
        <v>92</v>
      </c>
      <c r="C163" s="1133" t="s">
        <v>92</v>
      </c>
      <c r="D163" s="1133" t="s">
        <v>5817</v>
      </c>
      <c r="E163" s="1133" t="s">
        <v>5970</v>
      </c>
      <c r="F163" s="34" t="s">
        <v>7354</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8189</v>
      </c>
      <c r="F165" s="34" t="s">
        <v>7354</v>
      </c>
    </row>
    <row r="166" spans="1:6" ht="150" x14ac:dyDescent="0.25">
      <c r="A166" s="1133" t="s">
        <v>5784</v>
      </c>
      <c r="B166" s="1133" t="s">
        <v>5784</v>
      </c>
      <c r="C166" s="1133" t="s">
        <v>5784</v>
      </c>
      <c r="D166" s="1133" t="s">
        <v>5912</v>
      </c>
      <c r="E166" s="1133" t="s">
        <v>8190</v>
      </c>
      <c r="F166" s="34" t="s">
        <v>7354</v>
      </c>
    </row>
    <row r="167" spans="1:6" x14ac:dyDescent="0.25">
      <c r="A167" s="1133" t="s">
        <v>5783</v>
      </c>
      <c r="B167" s="1210" t="s">
        <v>6974</v>
      </c>
      <c r="C167" s="1210" t="s">
        <v>6974</v>
      </c>
      <c r="D167" s="1210"/>
      <c r="F167" s="34" t="s">
        <v>1252</v>
      </c>
    </row>
    <row r="168" spans="1:6" ht="105" x14ac:dyDescent="0.25">
      <c r="A168" s="1133" t="s">
        <v>5833</v>
      </c>
      <c r="B168" s="1210" t="s">
        <v>6171</v>
      </c>
      <c r="C168" s="1210" t="s">
        <v>1389</v>
      </c>
      <c r="D168" s="1210" t="s">
        <v>5836</v>
      </c>
      <c r="E168" s="1133" t="s">
        <v>6977</v>
      </c>
      <c r="F168" s="34" t="s">
        <v>7354</v>
      </c>
    </row>
    <row r="169" spans="1:6" ht="120" x14ac:dyDescent="0.25">
      <c r="A169" s="1133" t="s">
        <v>6970</v>
      </c>
      <c r="B169" s="1210" t="s">
        <v>6971</v>
      </c>
      <c r="C169" s="1210" t="s">
        <v>6972</v>
      </c>
      <c r="D169" s="1210" t="s">
        <v>6973</v>
      </c>
      <c r="E169" s="1133" t="s">
        <v>6978</v>
      </c>
      <c r="F169" s="34" t="s">
        <v>7354</v>
      </c>
    </row>
    <row r="170" spans="1:6" ht="105" x14ac:dyDescent="0.25">
      <c r="A170" s="1133" t="s">
        <v>5823</v>
      </c>
      <c r="B170" s="1210" t="s">
        <v>6169</v>
      </c>
      <c r="C170" s="1210" t="s">
        <v>5835</v>
      </c>
      <c r="D170" s="1210" t="s">
        <v>5785</v>
      </c>
      <c r="E170" s="1133" t="s">
        <v>6975</v>
      </c>
      <c r="F170" s="34" t="s">
        <v>7354</v>
      </c>
    </row>
    <row r="171" spans="1:6" ht="105" x14ac:dyDescent="0.25">
      <c r="A171" s="1133" t="s">
        <v>5824</v>
      </c>
      <c r="B171" s="1210" t="s">
        <v>6170</v>
      </c>
      <c r="C171" s="1210" t="s">
        <v>5834</v>
      </c>
      <c r="D171" s="1210" t="s">
        <v>5786</v>
      </c>
      <c r="E171" s="1133" t="s">
        <v>6976</v>
      </c>
      <c r="F171" s="34" t="s">
        <v>7354</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7354</v>
      </c>
    </row>
    <row r="174" spans="1:6" ht="60" x14ac:dyDescent="0.25">
      <c r="A174" s="1133" t="s">
        <v>5808</v>
      </c>
      <c r="B174" s="1133" t="s">
        <v>6146</v>
      </c>
      <c r="C174" s="1133" t="s">
        <v>6146</v>
      </c>
      <c r="D174" s="1133" t="s">
        <v>5841</v>
      </c>
      <c r="E174" s="1133" t="s">
        <v>5845</v>
      </c>
      <c r="F174" s="34" t="s">
        <v>7354</v>
      </c>
    </row>
    <row r="175" spans="1:6" ht="75" x14ac:dyDescent="0.25">
      <c r="A175" s="1133" t="s">
        <v>5807</v>
      </c>
      <c r="B175" s="1133" t="s">
        <v>6145</v>
      </c>
      <c r="C175" s="1133" t="s">
        <v>6145</v>
      </c>
      <c r="D175" s="1133" t="s">
        <v>5839</v>
      </c>
      <c r="E175" s="1133" t="s">
        <v>5844</v>
      </c>
      <c r="F175" s="34" t="s">
        <v>7354</v>
      </c>
    </row>
    <row r="176" spans="1:6" ht="60" x14ac:dyDescent="0.25">
      <c r="A176" s="1133" t="s">
        <v>5809</v>
      </c>
      <c r="B176" s="1133" t="s">
        <v>6147</v>
      </c>
      <c r="C176" s="1133" t="s">
        <v>6147</v>
      </c>
      <c r="D176" s="1133" t="s">
        <v>5842</v>
      </c>
      <c r="E176" s="1133" t="s">
        <v>5846</v>
      </c>
      <c r="F176" s="34" t="s">
        <v>7354</v>
      </c>
    </row>
    <row r="177" spans="1:6" ht="135" x14ac:dyDescent="0.25">
      <c r="A177" s="1133" t="s">
        <v>5810</v>
      </c>
      <c r="B177" s="1210" t="s">
        <v>6143</v>
      </c>
      <c r="C177" s="1210" t="s">
        <v>6143</v>
      </c>
      <c r="D177" s="1210" t="s">
        <v>5813</v>
      </c>
      <c r="E177" s="1133" t="s">
        <v>8230</v>
      </c>
      <c r="F177" s="34" t="s">
        <v>7354</v>
      </c>
    </row>
    <row r="178" spans="1:6" ht="150" x14ac:dyDescent="0.25">
      <c r="A178" s="1133" t="s">
        <v>5811</v>
      </c>
      <c r="B178" s="1210" t="s">
        <v>6135</v>
      </c>
      <c r="C178" s="1210" t="s">
        <v>6135</v>
      </c>
      <c r="D178" s="1210" t="s">
        <v>5812</v>
      </c>
      <c r="E178" s="1133" t="s">
        <v>8191</v>
      </c>
      <c r="F178" s="34" t="s">
        <v>7354</v>
      </c>
    </row>
    <row r="179" spans="1:6" x14ac:dyDescent="0.25">
      <c r="A179" s="1133" t="s">
        <v>1390</v>
      </c>
      <c r="B179" s="1133" t="s">
        <v>1971</v>
      </c>
      <c r="C179" s="1133" t="s">
        <v>1971</v>
      </c>
      <c r="D179" s="1133" t="s">
        <v>1971</v>
      </c>
      <c r="E179" s="1133" t="s">
        <v>3951</v>
      </c>
      <c r="F179" s="34" t="s">
        <v>7355</v>
      </c>
    </row>
    <row r="180" spans="1:6" ht="300" x14ac:dyDescent="0.25">
      <c r="A180" s="1133" t="s">
        <v>1363</v>
      </c>
      <c r="B180" s="1133" t="s">
        <v>3952</v>
      </c>
      <c r="C180" s="1133" t="s">
        <v>3952</v>
      </c>
      <c r="D180" s="1133" t="s">
        <v>8231</v>
      </c>
      <c r="E180" s="1133" t="s">
        <v>8232</v>
      </c>
      <c r="F180" s="34" t="s">
        <v>7355</v>
      </c>
    </row>
    <row r="181" spans="1:6" ht="120" x14ac:dyDescent="0.25">
      <c r="A181" s="1133" t="s">
        <v>1365</v>
      </c>
      <c r="B181" s="1133" t="s">
        <v>3953</v>
      </c>
      <c r="C181" s="1133" t="s">
        <v>3953</v>
      </c>
      <c r="D181" s="1133" t="s">
        <v>3961</v>
      </c>
      <c r="E181" s="1133" t="s">
        <v>8192</v>
      </c>
      <c r="F181" s="34" t="s">
        <v>7355</v>
      </c>
    </row>
    <row r="182" spans="1:6" ht="30" x14ac:dyDescent="0.25">
      <c r="A182" s="1133" t="s">
        <v>1486</v>
      </c>
      <c r="B182" s="1133" t="s">
        <v>3954</v>
      </c>
      <c r="C182" s="1133" t="s">
        <v>3954</v>
      </c>
      <c r="D182" s="1133" t="s">
        <v>3954</v>
      </c>
      <c r="E182" s="1133" t="s">
        <v>3962</v>
      </c>
      <c r="F182" s="34" t="s">
        <v>7355</v>
      </c>
    </row>
    <row r="183" spans="1:6" x14ac:dyDescent="0.25">
      <c r="A183" s="1133" t="s">
        <v>1194</v>
      </c>
      <c r="B183" s="1133" t="s">
        <v>3957</v>
      </c>
      <c r="C183" s="1133" t="s">
        <v>3957</v>
      </c>
      <c r="D183" s="1133" t="s">
        <v>3957</v>
      </c>
      <c r="E183" s="1133" t="s">
        <v>3955</v>
      </c>
      <c r="F183" s="34" t="s">
        <v>7355</v>
      </c>
    </row>
    <row r="184" spans="1:6" x14ac:dyDescent="0.25">
      <c r="A184" s="1133" t="s">
        <v>1197</v>
      </c>
      <c r="B184" s="1133" t="s">
        <v>3958</v>
      </c>
      <c r="C184" s="1133" t="s">
        <v>3958</v>
      </c>
      <c r="D184" s="1133" t="s">
        <v>3958</v>
      </c>
      <c r="E184" s="1133" t="s">
        <v>3956</v>
      </c>
      <c r="F184" s="34" t="s">
        <v>7355</v>
      </c>
    </row>
    <row r="185" spans="1:6" ht="120" x14ac:dyDescent="0.25">
      <c r="A185" s="1133" t="s">
        <v>1965</v>
      </c>
      <c r="B185" s="1133" t="s">
        <v>5847</v>
      </c>
      <c r="C185" s="1133" t="s">
        <v>5847</v>
      </c>
      <c r="D185" s="1133" t="s">
        <v>1966</v>
      </c>
      <c r="E185" s="1133" t="s">
        <v>5849</v>
      </c>
      <c r="F185" s="34" t="s">
        <v>7354</v>
      </c>
    </row>
    <row r="186" spans="1:6" ht="75" x14ac:dyDescent="0.25">
      <c r="A186" s="1133" t="s">
        <v>1182</v>
      </c>
      <c r="B186" s="1133" t="s">
        <v>5848</v>
      </c>
      <c r="C186" s="1133" t="s">
        <v>5848</v>
      </c>
      <c r="D186" s="1133" t="s">
        <v>1964</v>
      </c>
      <c r="E186" s="1133" t="s">
        <v>5850</v>
      </c>
      <c r="F186" s="34" t="s">
        <v>7354</v>
      </c>
    </row>
    <row r="187" spans="1:6" ht="300" x14ac:dyDescent="0.25">
      <c r="A187" s="1133" t="s">
        <v>1173</v>
      </c>
      <c r="B187" s="1133" t="s">
        <v>5838</v>
      </c>
      <c r="C187" s="1133" t="s">
        <v>5838</v>
      </c>
      <c r="D187" s="1133" t="s">
        <v>5838</v>
      </c>
      <c r="E187" s="1133" t="s">
        <v>5851</v>
      </c>
      <c r="F187" s="34" t="s">
        <v>7355</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7356</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8233</v>
      </c>
      <c r="F192" s="34" t="s">
        <v>7356</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7356</v>
      </c>
    </row>
    <row r="195" spans="1:6" ht="30" x14ac:dyDescent="0.25">
      <c r="A195" s="1133" t="s">
        <v>5276</v>
      </c>
      <c r="B195" s="1133" t="s">
        <v>5280</v>
      </c>
      <c r="C195" s="1133" t="s">
        <v>5278</v>
      </c>
      <c r="D195" s="1133" t="s">
        <v>5278</v>
      </c>
      <c r="E195" s="1133" t="s">
        <v>5271</v>
      </c>
      <c r="F195" s="34" t="s">
        <v>7356</v>
      </c>
    </row>
    <row r="196" spans="1:6" x14ac:dyDescent="0.25">
      <c r="A196" s="1133" t="s">
        <v>5272</v>
      </c>
      <c r="B196" s="1133" t="s">
        <v>5282</v>
      </c>
      <c r="C196" s="1133" t="s">
        <v>5281</v>
      </c>
      <c r="D196" s="1133" t="s">
        <v>5275</v>
      </c>
      <c r="E196" s="1133" t="s">
        <v>5273</v>
      </c>
      <c r="F196" s="34" t="s">
        <v>7356</v>
      </c>
    </row>
    <row r="197" spans="1:6" x14ac:dyDescent="0.25">
      <c r="A197" s="1133" t="s">
        <v>5286</v>
      </c>
      <c r="B197" s="1133" t="s">
        <v>7237</v>
      </c>
      <c r="C197" s="1133" t="s">
        <v>7237</v>
      </c>
      <c r="F197" s="34" t="s">
        <v>1252</v>
      </c>
    </row>
    <row r="198" spans="1:6" ht="90" x14ac:dyDescent="0.25">
      <c r="A198" s="1133" t="s">
        <v>7226</v>
      </c>
      <c r="B198" s="1133" t="s">
        <v>7236</v>
      </c>
      <c r="C198" s="1133" t="s">
        <v>7236</v>
      </c>
      <c r="D198" s="1133" t="s">
        <v>7236</v>
      </c>
      <c r="E198" s="1133" t="s">
        <v>8193</v>
      </c>
      <c r="F198" s="34" t="s">
        <v>7362</v>
      </c>
    </row>
    <row r="199" spans="1:6" ht="30" x14ac:dyDescent="0.25">
      <c r="A199" s="1133" t="s">
        <v>5287</v>
      </c>
      <c r="B199" s="1210" t="s">
        <v>8194</v>
      </c>
      <c r="C199" s="1210" t="s">
        <v>8194</v>
      </c>
      <c r="D199" s="1210" t="s">
        <v>8194</v>
      </c>
      <c r="E199" s="1133" t="s">
        <v>7230</v>
      </c>
      <c r="F199" s="34" t="s">
        <v>7362</v>
      </c>
    </row>
    <row r="200" spans="1:6" ht="30" x14ac:dyDescent="0.25">
      <c r="A200" s="1133" t="s">
        <v>5288</v>
      </c>
      <c r="B200" s="1210" t="s">
        <v>8195</v>
      </c>
      <c r="C200" s="1210" t="s">
        <v>8195</v>
      </c>
      <c r="D200" s="1210" t="s">
        <v>8195</v>
      </c>
      <c r="E200" s="1133" t="s">
        <v>7231</v>
      </c>
      <c r="F200" s="34" t="s">
        <v>7362</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7356</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7354</v>
      </c>
    </row>
    <row r="206" spans="1:6" ht="30" x14ac:dyDescent="0.25">
      <c r="A206" s="1133" t="s">
        <v>2083</v>
      </c>
      <c r="B206" s="1133" t="s">
        <v>417</v>
      </c>
      <c r="C206" s="1133" t="s">
        <v>417</v>
      </c>
      <c r="D206" s="1133" t="s">
        <v>2082</v>
      </c>
      <c r="E206" s="1133" t="s">
        <v>2087</v>
      </c>
      <c r="F206" s="34" t="s">
        <v>7354</v>
      </c>
    </row>
    <row r="207" spans="1:6" ht="30" x14ac:dyDescent="0.25">
      <c r="A207" s="1133" t="s">
        <v>2084</v>
      </c>
      <c r="B207" s="1133" t="s">
        <v>416</v>
      </c>
      <c r="C207" s="1133" t="s">
        <v>416</v>
      </c>
      <c r="D207" s="1133" t="s">
        <v>2085</v>
      </c>
      <c r="E207" s="1133" t="s">
        <v>2086</v>
      </c>
      <c r="F207" s="34" t="s">
        <v>7354</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7356</v>
      </c>
    </row>
    <row r="210" spans="1:6" x14ac:dyDescent="0.25">
      <c r="A210" s="1133" t="s">
        <v>2090</v>
      </c>
      <c r="B210" s="1133" t="s">
        <v>2524</v>
      </c>
      <c r="C210" s="1133" t="s">
        <v>2092</v>
      </c>
      <c r="D210" s="1133" t="s">
        <v>2093</v>
      </c>
      <c r="E210" s="1133" t="s">
        <v>2091</v>
      </c>
      <c r="F210" s="34" t="s">
        <v>7356</v>
      </c>
    </row>
    <row r="211" spans="1:6" x14ac:dyDescent="0.25">
      <c r="A211" s="1133" t="s">
        <v>2094</v>
      </c>
      <c r="B211" s="1133" t="s">
        <v>2264</v>
      </c>
      <c r="C211" s="1133" t="s">
        <v>2096</v>
      </c>
      <c r="D211" s="1133" t="s">
        <v>2096</v>
      </c>
      <c r="E211" s="1133" t="s">
        <v>2095</v>
      </c>
      <c r="F211" s="34" t="s">
        <v>7356</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7363</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7363</v>
      </c>
    </row>
    <row r="216" spans="1:6" x14ac:dyDescent="0.25">
      <c r="A216" s="1133" t="s">
        <v>1861</v>
      </c>
      <c r="B216" s="1133" t="s">
        <v>1861</v>
      </c>
      <c r="C216" s="1133" t="s">
        <v>5687</v>
      </c>
      <c r="D216" s="1133" t="s">
        <v>5687</v>
      </c>
      <c r="E216" s="1133" t="s">
        <v>2120</v>
      </c>
      <c r="F216" s="34" t="s">
        <v>7363</v>
      </c>
    </row>
    <row r="217" spans="1:6" x14ac:dyDescent="0.25">
      <c r="A217" s="1133" t="s">
        <v>1862</v>
      </c>
      <c r="B217" s="1133" t="s">
        <v>1887</v>
      </c>
      <c r="C217" s="1133" t="s">
        <v>1887</v>
      </c>
      <c r="D217" s="1133" t="s">
        <v>1887</v>
      </c>
      <c r="E217" s="1133" t="s">
        <v>2121</v>
      </c>
      <c r="F217" s="34" t="s">
        <v>7355</v>
      </c>
    </row>
    <row r="218" spans="1:6" ht="30" x14ac:dyDescent="0.25">
      <c r="A218" s="1133" t="s">
        <v>5688</v>
      </c>
      <c r="D218" s="1133" t="s">
        <v>5721</v>
      </c>
      <c r="E218" s="1133" t="s">
        <v>5728</v>
      </c>
      <c r="F218" s="34" t="s">
        <v>7356</v>
      </c>
    </row>
    <row r="219" spans="1:6" x14ac:dyDescent="0.25">
      <c r="A219" s="1133" t="s">
        <v>2123</v>
      </c>
      <c r="B219" s="1133" t="s">
        <v>2124</v>
      </c>
      <c r="C219" s="1133" t="s">
        <v>2124</v>
      </c>
      <c r="D219" s="1133" t="s">
        <v>2124</v>
      </c>
      <c r="E219" s="1133" t="s">
        <v>2125</v>
      </c>
      <c r="F219" s="34" t="s">
        <v>7354</v>
      </c>
    </row>
    <row r="220" spans="1:6" x14ac:dyDescent="0.25">
      <c r="A220" s="1133" t="s">
        <v>2126</v>
      </c>
      <c r="B220" s="1133" t="s">
        <v>2127</v>
      </c>
      <c r="C220" s="1133" t="s">
        <v>2127</v>
      </c>
      <c r="D220" s="1133" t="s">
        <v>2127</v>
      </c>
      <c r="E220" s="1133" t="s">
        <v>3492</v>
      </c>
      <c r="F220" s="34" t="s">
        <v>7354</v>
      </c>
    </row>
    <row r="221" spans="1:6" x14ac:dyDescent="0.25">
      <c r="A221" s="1133" t="s">
        <v>2129</v>
      </c>
      <c r="B221" s="1133" t="s">
        <v>2220</v>
      </c>
      <c r="C221" s="1133" t="s">
        <v>2220</v>
      </c>
      <c r="D221" s="1133" t="s">
        <v>2130</v>
      </c>
      <c r="E221" s="1133" t="s">
        <v>2131</v>
      </c>
      <c r="F221" s="34" t="s">
        <v>7354</v>
      </c>
    </row>
    <row r="222" spans="1:6" x14ac:dyDescent="0.25">
      <c r="A222" s="1133" t="s">
        <v>2132</v>
      </c>
      <c r="B222" s="1133" t="s">
        <v>2221</v>
      </c>
      <c r="C222" s="1133" t="s">
        <v>2221</v>
      </c>
      <c r="D222" s="1133" t="s">
        <v>2133</v>
      </c>
      <c r="E222" s="1133" t="s">
        <v>2134</v>
      </c>
      <c r="F222" s="34" t="s">
        <v>7354</v>
      </c>
    </row>
    <row r="223" spans="1:6" x14ac:dyDescent="0.25">
      <c r="A223" s="1133" t="s">
        <v>2135</v>
      </c>
      <c r="B223" s="1133" t="s">
        <v>2222</v>
      </c>
      <c r="C223" s="1133" t="s">
        <v>2222</v>
      </c>
      <c r="D223" s="1133" t="s">
        <v>2136</v>
      </c>
      <c r="E223" s="1133" t="s">
        <v>2137</v>
      </c>
      <c r="F223" s="34" t="s">
        <v>7354</v>
      </c>
    </row>
    <row r="224" spans="1:6" x14ac:dyDescent="0.25">
      <c r="A224" s="1133" t="s">
        <v>2138</v>
      </c>
      <c r="B224" s="1133" t="s">
        <v>2223</v>
      </c>
      <c r="C224" s="1133" t="s">
        <v>2223</v>
      </c>
      <c r="D224" s="1133" t="s">
        <v>2139</v>
      </c>
      <c r="E224" s="1133" t="s">
        <v>2140</v>
      </c>
      <c r="F224" s="34" t="s">
        <v>7354</v>
      </c>
    </row>
    <row r="225" spans="1:6" ht="45" x14ac:dyDescent="0.25">
      <c r="A225" s="1133" t="s">
        <v>1864</v>
      </c>
      <c r="B225" s="1133" t="s">
        <v>2142</v>
      </c>
      <c r="C225" s="1133" t="s">
        <v>1889</v>
      </c>
      <c r="D225" s="1133" t="s">
        <v>2142</v>
      </c>
      <c r="E225" s="1133" t="s">
        <v>2141</v>
      </c>
      <c r="F225" s="34" t="s">
        <v>7354</v>
      </c>
    </row>
    <row r="226" spans="1:6" ht="45" x14ac:dyDescent="0.25">
      <c r="A226" s="1133" t="s">
        <v>1865</v>
      </c>
      <c r="B226" s="1133" t="s">
        <v>2370</v>
      </c>
      <c r="C226" s="1133" t="s">
        <v>1890</v>
      </c>
      <c r="D226" s="1133" t="s">
        <v>2144</v>
      </c>
      <c r="E226" s="1133" t="s">
        <v>2143</v>
      </c>
      <c r="F226" s="34" t="s">
        <v>7354</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7363</v>
      </c>
    </row>
    <row r="229" spans="1:6" ht="30" x14ac:dyDescent="0.25">
      <c r="A229" s="1133" t="s">
        <v>2107</v>
      </c>
      <c r="B229" s="1133" t="s">
        <v>5914</v>
      </c>
      <c r="C229" s="1133" t="s">
        <v>2108</v>
      </c>
      <c r="D229" s="1133" t="s">
        <v>2108</v>
      </c>
      <c r="E229" s="1133" t="s">
        <v>2209</v>
      </c>
      <c r="F229" s="34" t="s">
        <v>7362</v>
      </c>
    </row>
    <row r="230" spans="1:6" ht="75" x14ac:dyDescent="0.25">
      <c r="A230" s="1133" t="s">
        <v>2115</v>
      </c>
      <c r="B230" s="1133" t="s">
        <v>5916</v>
      </c>
      <c r="C230" s="1133" t="s">
        <v>2116</v>
      </c>
      <c r="D230" s="1133" t="s">
        <v>2116</v>
      </c>
      <c r="E230" s="1133" t="s">
        <v>2224</v>
      </c>
      <c r="F230" s="34" t="s">
        <v>7362</v>
      </c>
    </row>
    <row r="231" spans="1:6" ht="45" x14ac:dyDescent="0.25">
      <c r="A231" s="1133" t="s">
        <v>2104</v>
      </c>
      <c r="B231" s="1133" t="s">
        <v>5913</v>
      </c>
      <c r="C231" s="1133" t="s">
        <v>2106</v>
      </c>
      <c r="D231" s="1133" t="s">
        <v>2233</v>
      </c>
      <c r="E231" s="1133" t="s">
        <v>8196</v>
      </c>
      <c r="F231" s="34" t="s">
        <v>7354</v>
      </c>
    </row>
    <row r="232" spans="1:6" ht="30" x14ac:dyDescent="0.25">
      <c r="A232" s="1133" t="s">
        <v>2109</v>
      </c>
      <c r="B232" s="1133" t="s">
        <v>5915</v>
      </c>
      <c r="C232" s="1133" t="s">
        <v>2111</v>
      </c>
      <c r="D232" s="1133" t="s">
        <v>2231</v>
      </c>
      <c r="E232" s="1133" t="s">
        <v>2110</v>
      </c>
      <c r="F232" s="34" t="s">
        <v>7355</v>
      </c>
    </row>
    <row r="233" spans="1:6" ht="45" x14ac:dyDescent="0.25">
      <c r="A233" s="1133" t="s">
        <v>2112</v>
      </c>
      <c r="B233" s="1133" t="s">
        <v>5917</v>
      </c>
      <c r="C233" s="1133" t="s">
        <v>2114</v>
      </c>
      <c r="D233" s="1133" t="s">
        <v>2232</v>
      </c>
      <c r="E233" s="1133" t="s">
        <v>2113</v>
      </c>
      <c r="F233" s="34" t="s">
        <v>7355</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7355</v>
      </c>
    </row>
    <row r="236" spans="1:6" ht="165" x14ac:dyDescent="0.25">
      <c r="A236" s="1133" t="s">
        <v>2581</v>
      </c>
      <c r="B236" s="1133" t="s">
        <v>2367</v>
      </c>
      <c r="C236" s="1133" t="s">
        <v>1892</v>
      </c>
      <c r="D236" s="1133" t="s">
        <v>1892</v>
      </c>
      <c r="E236" s="1133" t="s">
        <v>2583</v>
      </c>
      <c r="F236" s="34" t="s">
        <v>7355</v>
      </c>
    </row>
    <row r="237" spans="1:6" ht="150" x14ac:dyDescent="0.25">
      <c r="A237" s="1133" t="s">
        <v>1871</v>
      </c>
      <c r="B237" s="1133" t="s">
        <v>2368</v>
      </c>
      <c r="C237" s="1133" t="s">
        <v>1893</v>
      </c>
      <c r="D237" s="1133" t="s">
        <v>1893</v>
      </c>
      <c r="E237" s="1133" t="s">
        <v>2584</v>
      </c>
      <c r="F237" s="34" t="s">
        <v>7355</v>
      </c>
    </row>
    <row r="238" spans="1:6" ht="165" x14ac:dyDescent="0.25">
      <c r="A238" s="1133" t="s">
        <v>2582</v>
      </c>
      <c r="B238" s="1133" t="s">
        <v>2368</v>
      </c>
      <c r="C238" s="1133" t="s">
        <v>1893</v>
      </c>
      <c r="D238" s="1133" t="s">
        <v>1893</v>
      </c>
      <c r="E238" s="1133" t="s">
        <v>2586</v>
      </c>
      <c r="F238" s="34" t="s">
        <v>7355</v>
      </c>
    </row>
    <row r="239" spans="1:6" ht="300" x14ac:dyDescent="0.25">
      <c r="A239" s="1133" t="s">
        <v>1855</v>
      </c>
      <c r="B239" s="1133" t="s">
        <v>2369</v>
      </c>
      <c r="C239" s="1133" t="s">
        <v>1879</v>
      </c>
      <c r="D239" s="1133" t="s">
        <v>1879</v>
      </c>
      <c r="E239" s="1133" t="s">
        <v>2216</v>
      </c>
      <c r="F239" s="34" t="s">
        <v>7355</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7355</v>
      </c>
    </row>
    <row r="242" spans="1:6" x14ac:dyDescent="0.25">
      <c r="A242" s="1133" t="s">
        <v>1868</v>
      </c>
      <c r="B242" s="1133" t="s">
        <v>2372</v>
      </c>
      <c r="C242" s="1133" t="s">
        <v>1897</v>
      </c>
      <c r="D242" s="1133" t="s">
        <v>1897</v>
      </c>
      <c r="E242" s="1133" t="s">
        <v>2147</v>
      </c>
      <c r="F242" s="34" t="s">
        <v>7355</v>
      </c>
    </row>
    <row r="243" spans="1:6" x14ac:dyDescent="0.25">
      <c r="A243" s="1133" t="s">
        <v>1869</v>
      </c>
      <c r="B243" s="1133" t="s">
        <v>2373</v>
      </c>
      <c r="C243" s="1133" t="s">
        <v>1898</v>
      </c>
      <c r="D243" s="1133" t="s">
        <v>1898</v>
      </c>
      <c r="E243" s="1133" t="s">
        <v>2148</v>
      </c>
      <c r="F243" s="34" t="s">
        <v>7355</v>
      </c>
    </row>
    <row r="244" spans="1:6" x14ac:dyDescent="0.25">
      <c r="A244" s="1133" t="s">
        <v>1856</v>
      </c>
      <c r="B244" s="1133" t="s">
        <v>694</v>
      </c>
      <c r="C244" s="1133" t="s">
        <v>3471</v>
      </c>
      <c r="D244" s="1133" t="s">
        <v>3471</v>
      </c>
      <c r="E244" s="1133" t="s">
        <v>3472</v>
      </c>
      <c r="F244" s="34" t="s">
        <v>7363</v>
      </c>
    </row>
    <row r="245" spans="1:6" ht="30" x14ac:dyDescent="0.25">
      <c r="A245" s="1133" t="s">
        <v>5703</v>
      </c>
      <c r="D245" s="1133" t="s">
        <v>5722</v>
      </c>
      <c r="E245" s="1133" t="s">
        <v>5728</v>
      </c>
      <c r="F245" s="34" t="s">
        <v>7356</v>
      </c>
    </row>
    <row r="246" spans="1:6" ht="45" x14ac:dyDescent="0.25">
      <c r="A246" s="1133" t="s">
        <v>1857</v>
      </c>
      <c r="B246" s="1133" t="s">
        <v>2171</v>
      </c>
      <c r="C246" s="1133" t="s">
        <v>1881</v>
      </c>
      <c r="E246" s="1133" t="s">
        <v>2150</v>
      </c>
      <c r="F246" s="34" t="s">
        <v>7355</v>
      </c>
    </row>
    <row r="247" spans="1:6" x14ac:dyDescent="0.25">
      <c r="A247" s="1133" t="s">
        <v>1858</v>
      </c>
      <c r="B247" s="1133" t="s">
        <v>155</v>
      </c>
      <c r="C247" s="1133" t="s">
        <v>1882</v>
      </c>
      <c r="D247" s="1133" t="s">
        <v>1882</v>
      </c>
      <c r="E247" s="1133" t="s">
        <v>2151</v>
      </c>
      <c r="F247" s="34" t="s">
        <v>7355</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7363</v>
      </c>
    </row>
    <row r="250" spans="1:6" ht="30" x14ac:dyDescent="0.25">
      <c r="A250" s="1133" t="s">
        <v>2156</v>
      </c>
      <c r="B250" s="1133" t="s">
        <v>3475</v>
      </c>
      <c r="C250" s="1133" t="s">
        <v>3475</v>
      </c>
      <c r="D250" s="1133" t="s">
        <v>3475</v>
      </c>
      <c r="E250" s="1133" t="s">
        <v>3476</v>
      </c>
      <c r="F250" s="34" t="s">
        <v>7363</v>
      </c>
    </row>
    <row r="251" spans="1:6" ht="30" x14ac:dyDescent="0.25">
      <c r="A251" s="1133" t="s">
        <v>5693</v>
      </c>
      <c r="D251" s="1133" t="s">
        <v>5723</v>
      </c>
      <c r="E251" s="1133" t="s">
        <v>5728</v>
      </c>
      <c r="F251" s="34" t="s">
        <v>7356</v>
      </c>
    </row>
    <row r="252" spans="1:6" ht="30" x14ac:dyDescent="0.25">
      <c r="A252" s="1133" t="s">
        <v>5691</v>
      </c>
      <c r="D252" s="1133" t="s">
        <v>5692</v>
      </c>
      <c r="E252" s="1133" t="s">
        <v>5728</v>
      </c>
      <c r="F252" s="34" t="s">
        <v>7356</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7355</v>
      </c>
    </row>
    <row r="255" spans="1:6" ht="30" x14ac:dyDescent="0.25">
      <c r="A255" s="1133" t="s">
        <v>2161</v>
      </c>
      <c r="B255" s="1133" t="s">
        <v>413</v>
      </c>
      <c r="C255" s="1133" t="s">
        <v>2163</v>
      </c>
      <c r="D255" s="1133" t="s">
        <v>2163</v>
      </c>
      <c r="E255" s="1133" t="s">
        <v>3478</v>
      </c>
      <c r="F255" s="34" t="s">
        <v>7355</v>
      </c>
    </row>
    <row r="256" spans="1:6" ht="60" x14ac:dyDescent="0.25">
      <c r="A256" s="1133" t="s">
        <v>4530</v>
      </c>
      <c r="B256" s="1133" t="s">
        <v>1722</v>
      </c>
      <c r="C256" s="1133" t="s">
        <v>5506</v>
      </c>
      <c r="D256" s="1133" t="s">
        <v>5506</v>
      </c>
      <c r="E256" s="1133" t="s">
        <v>4523</v>
      </c>
      <c r="F256" s="34" t="s">
        <v>7355</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7356</v>
      </c>
    </row>
    <row r="259" spans="1:6" ht="135" x14ac:dyDescent="0.25">
      <c r="A259" s="1133" t="s">
        <v>1859</v>
      </c>
      <c r="B259" s="1133" t="s">
        <v>1752</v>
      </c>
      <c r="C259" s="1133" t="s">
        <v>1883</v>
      </c>
      <c r="D259" s="1133" t="s">
        <v>1883</v>
      </c>
      <c r="E259" s="1133" t="s">
        <v>3493</v>
      </c>
      <c r="F259" s="34" t="s">
        <v>7362</v>
      </c>
    </row>
    <row r="260" spans="1:6" ht="90" x14ac:dyDescent="0.25">
      <c r="A260" s="1133" t="s">
        <v>5662</v>
      </c>
      <c r="B260" s="1133" t="s">
        <v>5665</v>
      </c>
      <c r="C260" s="1133" t="s">
        <v>5665</v>
      </c>
      <c r="D260" s="1133" t="s">
        <v>5663</v>
      </c>
      <c r="E260" s="1133" t="s">
        <v>5666</v>
      </c>
      <c r="F260" s="34" t="s">
        <v>7354</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7354</v>
      </c>
    </row>
    <row r="263" spans="1:6" ht="30" x14ac:dyDescent="0.25">
      <c r="A263" s="1133" t="s">
        <v>2403</v>
      </c>
      <c r="B263" s="1133" t="s">
        <v>6149</v>
      </c>
      <c r="C263" s="1133" t="s">
        <v>2408</v>
      </c>
      <c r="D263" s="1133" t="s">
        <v>5859</v>
      </c>
      <c r="E263" s="1133" t="s">
        <v>5863</v>
      </c>
      <c r="F263" s="34" t="s">
        <v>7354</v>
      </c>
    </row>
    <row r="264" spans="1:6" x14ac:dyDescent="0.25">
      <c r="A264" s="1133" t="s">
        <v>2402</v>
      </c>
      <c r="B264" s="1133" t="s">
        <v>6148</v>
      </c>
      <c r="C264" s="1133" t="s">
        <v>2407</v>
      </c>
      <c r="D264" s="1133" t="s">
        <v>5858</v>
      </c>
      <c r="E264" s="1133" t="s">
        <v>5881</v>
      </c>
      <c r="F264" s="34" t="s">
        <v>7354</v>
      </c>
    </row>
    <row r="265" spans="1:6" ht="30" x14ac:dyDescent="0.25">
      <c r="A265" s="1133" t="s">
        <v>2404</v>
      </c>
      <c r="B265" s="1133" t="s">
        <v>127</v>
      </c>
      <c r="C265" s="1133" t="s">
        <v>2409</v>
      </c>
      <c r="D265" s="1133" t="s">
        <v>5860</v>
      </c>
      <c r="E265" s="1133" t="s">
        <v>5865</v>
      </c>
      <c r="F265" s="34" t="s">
        <v>7354</v>
      </c>
    </row>
    <row r="266" spans="1:6" ht="30" x14ac:dyDescent="0.25">
      <c r="A266" s="1133" t="s">
        <v>2406</v>
      </c>
      <c r="B266" s="1133" t="s">
        <v>6150</v>
      </c>
      <c r="C266" s="1133" t="s">
        <v>2411</v>
      </c>
      <c r="D266" s="1133" t="s">
        <v>5862</v>
      </c>
      <c r="E266" s="1133" t="s">
        <v>5864</v>
      </c>
      <c r="F266" s="34" t="s">
        <v>7354</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7354</v>
      </c>
    </row>
    <row r="269" spans="1:6" ht="30" x14ac:dyDescent="0.25">
      <c r="A269" s="1133" t="s">
        <v>5870</v>
      </c>
      <c r="B269" s="1133" t="s">
        <v>6154</v>
      </c>
      <c r="C269" s="1133" t="s">
        <v>6154</v>
      </c>
      <c r="D269" s="1133" t="s">
        <v>5889</v>
      </c>
      <c r="E269" s="1133" t="s">
        <v>5882</v>
      </c>
      <c r="F269" s="34" t="s">
        <v>7354</v>
      </c>
    </row>
    <row r="270" spans="1:6" ht="30" x14ac:dyDescent="0.25">
      <c r="A270" s="1133" t="s">
        <v>5873</v>
      </c>
      <c r="B270" s="1133" t="s">
        <v>6157</v>
      </c>
      <c r="C270" s="1133" t="s">
        <v>6157</v>
      </c>
      <c r="D270" s="1133" t="s">
        <v>5892</v>
      </c>
      <c r="E270" s="1133" t="s">
        <v>5878</v>
      </c>
      <c r="F270" s="34" t="s">
        <v>7354</v>
      </c>
    </row>
    <row r="271" spans="1:6" ht="30" x14ac:dyDescent="0.25">
      <c r="A271" s="1133" t="s">
        <v>5868</v>
      </c>
      <c r="B271" s="1133" t="s">
        <v>6152</v>
      </c>
      <c r="C271" s="1133" t="s">
        <v>6152</v>
      </c>
      <c r="D271" s="1133" t="s">
        <v>5887</v>
      </c>
      <c r="E271" s="1133" t="s">
        <v>8197</v>
      </c>
      <c r="F271" s="34" t="s">
        <v>7354</v>
      </c>
    </row>
    <row r="272" spans="1:6" ht="30" x14ac:dyDescent="0.25">
      <c r="A272" s="1133" t="s">
        <v>5871</v>
      </c>
      <c r="B272" s="1133" t="s">
        <v>6155</v>
      </c>
      <c r="C272" s="1133" t="s">
        <v>6155</v>
      </c>
      <c r="D272" s="1133" t="s">
        <v>5890</v>
      </c>
      <c r="E272" s="1133" t="s">
        <v>8198</v>
      </c>
      <c r="F272" s="34" t="s">
        <v>7354</v>
      </c>
    </row>
    <row r="273" spans="1:6" ht="30" x14ac:dyDescent="0.25">
      <c r="A273" s="1133" t="s">
        <v>5874</v>
      </c>
      <c r="B273" s="1133" t="s">
        <v>6158</v>
      </c>
      <c r="C273" s="1133" t="s">
        <v>6158</v>
      </c>
      <c r="D273" s="1133" t="s">
        <v>5893</v>
      </c>
      <c r="E273" s="1133" t="s">
        <v>8199</v>
      </c>
      <c r="F273" s="34" t="s">
        <v>7354</v>
      </c>
    </row>
    <row r="274" spans="1:6" ht="30" x14ac:dyDescent="0.25">
      <c r="A274" s="1133" t="s">
        <v>5869</v>
      </c>
      <c r="B274" s="1133" t="s">
        <v>6153</v>
      </c>
      <c r="C274" s="1133" t="s">
        <v>6153</v>
      </c>
      <c r="D274" s="1133" t="s">
        <v>5888</v>
      </c>
      <c r="E274" s="1133" t="s">
        <v>5883</v>
      </c>
      <c r="F274" s="34" t="s">
        <v>7354</v>
      </c>
    </row>
    <row r="275" spans="1:6" ht="30" x14ac:dyDescent="0.25">
      <c r="A275" s="1133" t="s">
        <v>5872</v>
      </c>
      <c r="B275" s="1133" t="s">
        <v>6156</v>
      </c>
      <c r="C275" s="1133" t="s">
        <v>6156</v>
      </c>
      <c r="D275" s="1133" t="s">
        <v>5891</v>
      </c>
      <c r="E275" s="1133" t="s">
        <v>5879</v>
      </c>
      <c r="F275" s="34" t="s">
        <v>7354</v>
      </c>
    </row>
    <row r="276" spans="1:6" ht="30" x14ac:dyDescent="0.25">
      <c r="A276" s="1133" t="s">
        <v>5875</v>
      </c>
      <c r="B276" s="1133" t="s">
        <v>6159</v>
      </c>
      <c r="C276" s="1133" t="s">
        <v>6159</v>
      </c>
      <c r="D276" s="1133" t="s">
        <v>5894</v>
      </c>
      <c r="E276" s="1133" t="s">
        <v>5876</v>
      </c>
      <c r="F276" s="34" t="s">
        <v>7354</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7355</v>
      </c>
    </row>
    <row r="279" spans="1:6" ht="45" x14ac:dyDescent="0.25">
      <c r="A279" s="1133" t="s">
        <v>1866</v>
      </c>
      <c r="B279" s="1133" t="s">
        <v>2171</v>
      </c>
      <c r="C279" s="1133" t="s">
        <v>1891</v>
      </c>
      <c r="D279" s="1133" t="s">
        <v>2171</v>
      </c>
      <c r="E279" s="1133" t="s">
        <v>2170</v>
      </c>
      <c r="F279" s="34" t="s">
        <v>7355</v>
      </c>
    </row>
    <row r="280" spans="1:6" ht="105" x14ac:dyDescent="0.25">
      <c r="A280" s="1133" t="s">
        <v>1877</v>
      </c>
      <c r="B280" s="1133" t="s">
        <v>1722</v>
      </c>
      <c r="C280" s="1133" t="s">
        <v>1895</v>
      </c>
      <c r="D280" s="1133" t="s">
        <v>1895</v>
      </c>
      <c r="E280" s="1133" t="s">
        <v>2172</v>
      </c>
      <c r="F280" s="34" t="s">
        <v>7355</v>
      </c>
    </row>
    <row r="281" spans="1:6" x14ac:dyDescent="0.25">
      <c r="A281" s="1133" t="s">
        <v>6296</v>
      </c>
      <c r="B281" s="1133" t="s">
        <v>6297</v>
      </c>
      <c r="C281" s="1133" t="s">
        <v>6297</v>
      </c>
      <c r="F281" s="34" t="s">
        <v>1252</v>
      </c>
    </row>
    <row r="282" spans="1:6" ht="150" x14ac:dyDescent="0.25">
      <c r="A282" s="1133" t="s">
        <v>6299</v>
      </c>
      <c r="B282" s="1210" t="s">
        <v>6303</v>
      </c>
      <c r="C282" s="1210" t="s">
        <v>6303</v>
      </c>
      <c r="D282" s="1133" t="s">
        <v>6302</v>
      </c>
      <c r="E282" s="1133" t="s">
        <v>6300</v>
      </c>
      <c r="F282" s="34" t="s">
        <v>7363</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7363</v>
      </c>
    </row>
    <row r="285" spans="1:6" x14ac:dyDescent="0.25">
      <c r="A285" s="1133" t="s">
        <v>1873</v>
      </c>
      <c r="B285" s="1133" t="s">
        <v>3481</v>
      </c>
      <c r="C285" s="1133" t="s">
        <v>3481</v>
      </c>
      <c r="D285" s="1133" t="s">
        <v>3481</v>
      </c>
      <c r="E285" s="1133" t="s">
        <v>3482</v>
      </c>
      <c r="F285" s="34" t="s">
        <v>7363</v>
      </c>
    </row>
    <row r="286" spans="1:6" x14ac:dyDescent="0.25">
      <c r="A286" s="1133" t="s">
        <v>1874</v>
      </c>
      <c r="B286" s="1133" t="s">
        <v>3483</v>
      </c>
      <c r="C286" s="1133" t="s">
        <v>3483</v>
      </c>
      <c r="D286" s="1133" t="s">
        <v>3483</v>
      </c>
      <c r="E286" s="1133" t="s">
        <v>3484</v>
      </c>
      <c r="F286" s="34" t="s">
        <v>7363</v>
      </c>
    </row>
    <row r="287" spans="1:6" ht="30" x14ac:dyDescent="0.25">
      <c r="A287" s="1133" t="s">
        <v>5695</v>
      </c>
      <c r="D287" s="1133" t="s">
        <v>5724</v>
      </c>
      <c r="E287" s="1133" t="s">
        <v>5728</v>
      </c>
      <c r="F287" s="34" t="s">
        <v>7356</v>
      </c>
    </row>
    <row r="288" spans="1:6" ht="30" x14ac:dyDescent="0.25">
      <c r="A288" s="1133" t="s">
        <v>5697</v>
      </c>
      <c r="D288" s="1133" t="s">
        <v>5725</v>
      </c>
      <c r="E288" s="1133" t="s">
        <v>5728</v>
      </c>
      <c r="F288" s="34" t="s">
        <v>7356</v>
      </c>
    </row>
    <row r="289" spans="1:6" ht="30" x14ac:dyDescent="0.25">
      <c r="A289" s="1133" t="s">
        <v>5699</v>
      </c>
      <c r="D289" s="1133" t="s">
        <v>5726</v>
      </c>
      <c r="E289" s="1133" t="s">
        <v>5728</v>
      </c>
      <c r="F289" s="34" t="s">
        <v>7356</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7354</v>
      </c>
    </row>
    <row r="292" spans="1:6" x14ac:dyDescent="0.25">
      <c r="A292" s="1133" t="s">
        <v>5901</v>
      </c>
      <c r="B292" s="1133" t="s">
        <v>5905</v>
      </c>
      <c r="C292" s="1133" t="s">
        <v>5905</v>
      </c>
      <c r="D292" s="1133" t="s">
        <v>5897</v>
      </c>
      <c r="E292" s="1133" t="s">
        <v>5908</v>
      </c>
      <c r="F292" s="34" t="s">
        <v>7354</v>
      </c>
    </row>
    <row r="293" spans="1:6" ht="30" x14ac:dyDescent="0.25">
      <c r="A293" s="1133" t="s">
        <v>5900</v>
      </c>
      <c r="B293" s="1133" t="s">
        <v>5904</v>
      </c>
      <c r="C293" s="1133" t="s">
        <v>5904</v>
      </c>
      <c r="D293" s="1133" t="s">
        <v>5896</v>
      </c>
      <c r="E293" s="1133" t="s">
        <v>5906</v>
      </c>
      <c r="F293" s="34" t="s">
        <v>7354</v>
      </c>
    </row>
    <row r="294" spans="1:6" x14ac:dyDescent="0.25">
      <c r="A294" s="1133" t="s">
        <v>5902</v>
      </c>
      <c r="B294" s="1133" t="s">
        <v>754</v>
      </c>
      <c r="C294" s="1133" t="s">
        <v>754</v>
      </c>
      <c r="D294" s="1133" t="s">
        <v>5898</v>
      </c>
      <c r="E294" s="1133" t="s">
        <v>5909</v>
      </c>
      <c r="F294" s="34" t="s">
        <v>7354</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7355</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7363</v>
      </c>
    </row>
    <row r="299" spans="1:6" ht="30" x14ac:dyDescent="0.25">
      <c r="A299" s="1133" t="s">
        <v>1907</v>
      </c>
      <c r="B299" s="1210" t="s">
        <v>2383</v>
      </c>
      <c r="C299" s="1210" t="s">
        <v>2383</v>
      </c>
      <c r="D299" s="1133" t="s">
        <v>1914</v>
      </c>
      <c r="E299" s="1133" t="s">
        <v>2212</v>
      </c>
      <c r="F299" s="34" t="s">
        <v>7363</v>
      </c>
    </row>
    <row r="300" spans="1:6" ht="30" x14ac:dyDescent="0.25">
      <c r="A300" s="1133" t="s">
        <v>1908</v>
      </c>
      <c r="B300" s="1210" t="s">
        <v>2384</v>
      </c>
      <c r="C300" s="1210" t="s">
        <v>2384</v>
      </c>
      <c r="D300" s="1133" t="s">
        <v>1915</v>
      </c>
      <c r="E300" s="1133" t="s">
        <v>2212</v>
      </c>
      <c r="F300" s="34" t="s">
        <v>7363</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7363</v>
      </c>
    </row>
    <row r="303" spans="1:6" ht="45" x14ac:dyDescent="0.25">
      <c r="A303" s="1133" t="s">
        <v>1903</v>
      </c>
      <c r="B303" s="1210" t="s">
        <v>2380</v>
      </c>
      <c r="C303" s="1210" t="s">
        <v>2380</v>
      </c>
      <c r="D303" s="1133" t="s">
        <v>1910</v>
      </c>
      <c r="E303" s="1133" t="s">
        <v>2210</v>
      </c>
      <c r="F303" s="34" t="s">
        <v>7363</v>
      </c>
    </row>
    <row r="304" spans="1:6" ht="45" x14ac:dyDescent="0.25">
      <c r="A304" s="1133" t="s">
        <v>1904</v>
      </c>
      <c r="B304" s="1210" t="s">
        <v>2381</v>
      </c>
      <c r="C304" s="1210" t="s">
        <v>2381</v>
      </c>
      <c r="D304" s="1133" t="s">
        <v>1911</v>
      </c>
      <c r="E304" s="1133" t="s">
        <v>2211</v>
      </c>
      <c r="F304" s="34" t="s">
        <v>7363</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7363</v>
      </c>
    </row>
    <row r="307" spans="1:6" x14ac:dyDescent="0.25">
      <c r="A307" s="1133" t="s">
        <v>2185</v>
      </c>
      <c r="B307" s="1133" t="s">
        <v>2185</v>
      </c>
      <c r="C307" s="1133" t="s">
        <v>5687</v>
      </c>
      <c r="D307" s="1133" t="s">
        <v>5687</v>
      </c>
      <c r="E307" s="1133" t="s">
        <v>2187</v>
      </c>
      <c r="F307" s="34" t="s">
        <v>7363</v>
      </c>
    </row>
    <row r="308" spans="1:6" x14ac:dyDescent="0.25">
      <c r="A308" s="1133" t="s">
        <v>2188</v>
      </c>
      <c r="B308" s="1133" t="s">
        <v>1887</v>
      </c>
      <c r="C308" s="1133" t="s">
        <v>2189</v>
      </c>
      <c r="D308" s="1133" t="s">
        <v>2189</v>
      </c>
      <c r="E308" s="1133" t="s">
        <v>2228</v>
      </c>
      <c r="F308" s="34" t="s">
        <v>7355</v>
      </c>
    </row>
    <row r="309" spans="1:6" ht="30" x14ac:dyDescent="0.25">
      <c r="A309" s="1133" t="s">
        <v>5701</v>
      </c>
      <c r="D309" s="1133" t="s">
        <v>5727</v>
      </c>
      <c r="E309" s="1133" t="s">
        <v>5728</v>
      </c>
      <c r="F309" s="34" t="s">
        <v>7356</v>
      </c>
    </row>
    <row r="310" spans="1:6" ht="135" x14ac:dyDescent="0.25">
      <c r="A310" s="1133" t="s">
        <v>2191</v>
      </c>
      <c r="B310" s="1133" t="s">
        <v>413</v>
      </c>
      <c r="C310" s="1133" t="s">
        <v>2193</v>
      </c>
      <c r="D310" s="1133" t="s">
        <v>2192</v>
      </c>
      <c r="E310" s="1133" t="s">
        <v>2218</v>
      </c>
      <c r="F310" s="34" t="s">
        <v>7355</v>
      </c>
    </row>
    <row r="311" spans="1:6" ht="60" x14ac:dyDescent="0.25">
      <c r="A311" s="1133" t="s">
        <v>2194</v>
      </c>
      <c r="B311" s="1133" t="s">
        <v>2435</v>
      </c>
      <c r="C311" s="1133" t="s">
        <v>2196</v>
      </c>
      <c r="D311" s="1133" t="s">
        <v>2195</v>
      </c>
      <c r="E311" s="1133" t="s">
        <v>2219</v>
      </c>
      <c r="F311" s="34" t="s">
        <v>7355</v>
      </c>
    </row>
    <row r="312" spans="1:6" ht="60" x14ac:dyDescent="0.25">
      <c r="A312" s="1133" t="s">
        <v>2197</v>
      </c>
      <c r="B312" s="1133" t="s">
        <v>2385</v>
      </c>
      <c r="C312" s="1133" t="s">
        <v>2198</v>
      </c>
      <c r="D312" s="1133" t="s">
        <v>2198</v>
      </c>
      <c r="E312" s="1133" t="s">
        <v>8200</v>
      </c>
      <c r="F312" s="34" t="s">
        <v>7363</v>
      </c>
    </row>
    <row r="313" spans="1:6" ht="30" x14ac:dyDescent="0.25">
      <c r="A313" s="1133" t="s">
        <v>2200</v>
      </c>
      <c r="B313" s="1133" t="s">
        <v>2386</v>
      </c>
      <c r="C313" s="1133" t="s">
        <v>2202</v>
      </c>
      <c r="D313" s="1133" t="s">
        <v>2202</v>
      </c>
      <c r="E313" s="1133" t="s">
        <v>2201</v>
      </c>
      <c r="F313" s="34" t="s">
        <v>7363</v>
      </c>
    </row>
    <row r="314" spans="1:6" ht="60" x14ac:dyDescent="0.25">
      <c r="A314" s="1133" t="s">
        <v>2203</v>
      </c>
      <c r="B314" s="1133" t="s">
        <v>2387</v>
      </c>
      <c r="C314" s="1133" t="s">
        <v>2204</v>
      </c>
      <c r="D314" s="1133" t="s">
        <v>2204</v>
      </c>
      <c r="E314" s="1133" t="s">
        <v>8201</v>
      </c>
      <c r="F314" s="34" t="s">
        <v>7354</v>
      </c>
    </row>
    <row r="315" spans="1:6" ht="60" x14ac:dyDescent="0.25">
      <c r="A315" s="1133" t="s">
        <v>2206</v>
      </c>
      <c r="B315" s="1133" t="s">
        <v>2388</v>
      </c>
      <c r="C315" s="1133" t="s">
        <v>2207</v>
      </c>
      <c r="D315" s="1133" t="s">
        <v>2207</v>
      </c>
      <c r="E315" s="1133" t="s">
        <v>8202</v>
      </c>
      <c r="F315" s="34" t="s">
        <v>7354</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7355</v>
      </c>
    </row>
    <row r="318" spans="1:6" ht="90" x14ac:dyDescent="0.25">
      <c r="A318" s="1133" t="s">
        <v>5119</v>
      </c>
      <c r="B318" s="1133" t="s">
        <v>4996</v>
      </c>
      <c r="C318" s="1133" t="s">
        <v>4996</v>
      </c>
      <c r="D318" s="1133" t="s">
        <v>5002</v>
      </c>
      <c r="E318" s="1133" t="s">
        <v>5140</v>
      </c>
      <c r="F318" s="34" t="s">
        <v>7355</v>
      </c>
    </row>
    <row r="319" spans="1:6" ht="120" x14ac:dyDescent="0.25">
      <c r="A319" s="1133" t="s">
        <v>4986</v>
      </c>
      <c r="B319" s="1133" t="s">
        <v>4987</v>
      </c>
      <c r="C319" s="1133" t="s">
        <v>4987</v>
      </c>
      <c r="D319" s="1133" t="s">
        <v>5003</v>
      </c>
      <c r="E319" s="1133" t="s">
        <v>5004</v>
      </c>
      <c r="F319" s="34" t="s">
        <v>7355</v>
      </c>
    </row>
    <row r="320" spans="1:6" ht="60" x14ac:dyDescent="0.25">
      <c r="A320" s="1133" t="s">
        <v>4989</v>
      </c>
      <c r="B320" s="1133" t="s">
        <v>5001</v>
      </c>
      <c r="C320" s="1133" t="s">
        <v>5001</v>
      </c>
      <c r="D320" s="1133" t="s">
        <v>5000</v>
      </c>
      <c r="E320" s="1133" t="s">
        <v>5012</v>
      </c>
      <c r="F320" s="34" t="s">
        <v>7355</v>
      </c>
    </row>
    <row r="321" spans="1:6" ht="45" x14ac:dyDescent="0.25">
      <c r="A321" s="1133" t="s">
        <v>4992</v>
      </c>
      <c r="B321" s="1133" t="s">
        <v>2221</v>
      </c>
      <c r="C321" s="1133" t="s">
        <v>2221</v>
      </c>
      <c r="D321" s="1133" t="s">
        <v>2221</v>
      </c>
      <c r="E321" s="1133" t="s">
        <v>8203</v>
      </c>
      <c r="F321" s="34" t="s">
        <v>7354</v>
      </c>
    </row>
    <row r="322" spans="1:6" ht="45" x14ac:dyDescent="0.25">
      <c r="A322" s="1133" t="s">
        <v>4991</v>
      </c>
      <c r="B322" s="1133" t="s">
        <v>2220</v>
      </c>
      <c r="C322" s="1133" t="s">
        <v>2220</v>
      </c>
      <c r="D322" s="1133" t="s">
        <v>2220</v>
      </c>
      <c r="E322" s="1133" t="s">
        <v>8204</v>
      </c>
      <c r="F322" s="34" t="s">
        <v>7354</v>
      </c>
    </row>
    <row r="323" spans="1:6" ht="45" x14ac:dyDescent="0.25">
      <c r="A323" s="1133" t="s">
        <v>4993</v>
      </c>
      <c r="B323" s="1133" t="s">
        <v>5028</v>
      </c>
      <c r="C323" s="1133" t="s">
        <v>5028</v>
      </c>
      <c r="D323" s="1133" t="s">
        <v>5028</v>
      </c>
      <c r="E323" s="1133" t="s">
        <v>8205</v>
      </c>
      <c r="F323" s="34" t="s">
        <v>7354</v>
      </c>
    </row>
    <row r="324" spans="1:6" ht="45" x14ac:dyDescent="0.25">
      <c r="A324" s="1133" t="s">
        <v>4994</v>
      </c>
      <c r="B324" s="1133" t="s">
        <v>5029</v>
      </c>
      <c r="C324" s="1133" t="s">
        <v>5029</v>
      </c>
      <c r="D324" s="1133" t="s">
        <v>5029</v>
      </c>
      <c r="E324" s="1133" t="s">
        <v>8206</v>
      </c>
      <c r="F324" s="34" t="s">
        <v>7354</v>
      </c>
    </row>
    <row r="325" spans="1:6" ht="135" x14ac:dyDescent="0.25">
      <c r="A325" s="1133" t="s">
        <v>4990</v>
      </c>
      <c r="B325" s="1133" t="s">
        <v>4998</v>
      </c>
      <c r="C325" s="1133" t="s">
        <v>4998</v>
      </c>
      <c r="D325" s="1133" t="s">
        <v>4998</v>
      </c>
      <c r="E325" s="1133" t="s">
        <v>5010</v>
      </c>
      <c r="F325" s="34" t="s">
        <v>7354</v>
      </c>
    </row>
    <row r="326" spans="1:6" ht="150" x14ac:dyDescent="0.25">
      <c r="A326" s="1133" t="s">
        <v>4988</v>
      </c>
      <c r="B326" s="1133" t="s">
        <v>4999</v>
      </c>
      <c r="C326" s="1133" t="s">
        <v>4999</v>
      </c>
      <c r="D326" s="1133" t="s">
        <v>4999</v>
      </c>
      <c r="E326" s="1133" t="s">
        <v>5009</v>
      </c>
      <c r="F326" s="34" t="s">
        <v>7354</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7356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7356</v>
      </c>
    </row>
    <row r="332" spans="1:6" x14ac:dyDescent="0.25">
      <c r="A332" s="1133" t="s">
        <v>2242</v>
      </c>
      <c r="B332" s="1133" t="s">
        <v>2245</v>
      </c>
      <c r="C332" s="1133" t="s">
        <v>2245</v>
      </c>
      <c r="D332" s="1133" t="s">
        <v>2243</v>
      </c>
      <c r="E332" s="1133" t="s">
        <v>2244</v>
      </c>
      <c r="F332" s="34" t="s">
        <v>7356</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7356</v>
      </c>
    </row>
    <row r="335" spans="1:6" x14ac:dyDescent="0.25">
      <c r="A335" s="1133" t="s">
        <v>4899</v>
      </c>
      <c r="B335" s="1133" t="s">
        <v>4824</v>
      </c>
      <c r="C335" s="1133" t="s">
        <v>4824</v>
      </c>
      <c r="D335" s="1133" t="s">
        <v>4824</v>
      </c>
      <c r="E335" s="1133" t="s">
        <v>4898</v>
      </c>
      <c r="F335" s="34" t="s">
        <v>7356</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7356</v>
      </c>
    </row>
    <row r="338" spans="1:6" ht="30" x14ac:dyDescent="0.25">
      <c r="A338" s="1133" t="s">
        <v>2250</v>
      </c>
      <c r="B338" s="1133" t="s">
        <v>4909</v>
      </c>
      <c r="C338" s="1133" t="s">
        <v>4909</v>
      </c>
      <c r="D338" s="1133" t="s">
        <v>4909</v>
      </c>
      <c r="E338" s="1133" t="s">
        <v>2251</v>
      </c>
      <c r="F338" s="34" t="s">
        <v>7356</v>
      </c>
    </row>
    <row r="339" spans="1:6" ht="45" x14ac:dyDescent="0.25">
      <c r="A339" s="1133" t="s">
        <v>2252</v>
      </c>
      <c r="B339" s="1133" t="s">
        <v>5826</v>
      </c>
      <c r="C339" s="1133" t="s">
        <v>5826</v>
      </c>
      <c r="D339" s="1133" t="s">
        <v>5826</v>
      </c>
      <c r="E339" s="1133" t="s">
        <v>1944</v>
      </c>
      <c r="F339" s="34" t="s">
        <v>7356</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7355</v>
      </c>
    </row>
    <row r="342" spans="1:6" ht="30" x14ac:dyDescent="0.25">
      <c r="A342" s="1133" t="s">
        <v>4685</v>
      </c>
      <c r="B342" s="1133" t="s">
        <v>4687</v>
      </c>
      <c r="C342" s="1133" t="s">
        <v>4687</v>
      </c>
      <c r="D342" s="1133" t="s">
        <v>4687</v>
      </c>
      <c r="E342" s="1133" t="s">
        <v>4696</v>
      </c>
      <c r="F342" s="34" t="s">
        <v>7355</v>
      </c>
    </row>
    <row r="343" spans="1:6" x14ac:dyDescent="0.25">
      <c r="A343" s="1133" t="s">
        <v>4682</v>
      </c>
      <c r="B343" s="1133" t="s">
        <v>4683</v>
      </c>
      <c r="C343" s="1133" t="s">
        <v>4683</v>
      </c>
      <c r="D343" s="1133" t="s">
        <v>4683</v>
      </c>
      <c r="E343" s="1133" t="s">
        <v>4684</v>
      </c>
      <c r="F343" s="34" t="s">
        <v>7356</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7356</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7355</v>
      </c>
    </row>
    <row r="348" spans="1:6" x14ac:dyDescent="0.25">
      <c r="A348" s="1133" t="s">
        <v>5599</v>
      </c>
      <c r="B348" s="1133" t="s">
        <v>2264</v>
      </c>
      <c r="C348" s="1133" t="s">
        <v>2264</v>
      </c>
      <c r="D348" s="1133" t="s">
        <v>2264</v>
      </c>
      <c r="E348" s="1133" t="s">
        <v>5600</v>
      </c>
      <c r="F348" s="34" t="s">
        <v>7356</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7354</v>
      </c>
    </row>
    <row r="351" spans="1:6" x14ac:dyDescent="0.25">
      <c r="A351" s="1133" t="s">
        <v>5554</v>
      </c>
      <c r="B351" s="1133" t="s">
        <v>5556</v>
      </c>
      <c r="C351" s="1133" t="s">
        <v>5556</v>
      </c>
      <c r="D351" s="1133" t="s">
        <v>5556</v>
      </c>
      <c r="E351" s="1133" t="s">
        <v>5557</v>
      </c>
      <c r="F351" s="34" t="s">
        <v>7356</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7356</v>
      </c>
    </row>
    <row r="354" spans="1:6" x14ac:dyDescent="0.25">
      <c r="A354" s="1133" t="s">
        <v>4676</v>
      </c>
      <c r="B354" s="1133" t="s">
        <v>688</v>
      </c>
      <c r="C354" s="1133" t="s">
        <v>688</v>
      </c>
      <c r="F354" s="34" t="s">
        <v>95</v>
      </c>
    </row>
    <row r="355" spans="1:6" x14ac:dyDescent="0.25">
      <c r="A355" s="1133" t="s">
        <v>4677</v>
      </c>
      <c r="B355" s="1133" t="s">
        <v>7206</v>
      </c>
      <c r="C355" s="1133" t="s">
        <v>7206</v>
      </c>
      <c r="F355" s="34" t="s">
        <v>1252</v>
      </c>
    </row>
    <row r="356" spans="1:6" ht="30" x14ac:dyDescent="0.25">
      <c r="A356" s="1133" t="s">
        <v>7204</v>
      </c>
      <c r="B356" s="1133" t="s">
        <v>7211</v>
      </c>
      <c r="C356" s="1133" t="s">
        <v>7211</v>
      </c>
      <c r="D356" s="1133" t="s">
        <v>4678</v>
      </c>
      <c r="E356" s="1133" t="s">
        <v>7389</v>
      </c>
      <c r="F356" s="34" t="s">
        <v>7356</v>
      </c>
    </row>
    <row r="357" spans="1:6" ht="30" x14ac:dyDescent="0.25">
      <c r="A357" s="1133" t="s">
        <v>7205</v>
      </c>
      <c r="B357" s="1133" t="s">
        <v>7212</v>
      </c>
      <c r="C357" s="1133" t="s">
        <v>7212</v>
      </c>
      <c r="D357" s="1133" t="s">
        <v>4678</v>
      </c>
      <c r="E357" s="1133" t="s">
        <v>7390</v>
      </c>
      <c r="F357" s="34" t="s">
        <v>7356</v>
      </c>
    </row>
    <row r="358" spans="1:6" x14ac:dyDescent="0.25">
      <c r="A358" s="1133" t="s">
        <v>7202</v>
      </c>
      <c r="B358" s="1133" t="s">
        <v>7215</v>
      </c>
      <c r="C358" s="1133" t="s">
        <v>7215</v>
      </c>
      <c r="D358" s="1133" t="s">
        <v>7215</v>
      </c>
      <c r="E358" s="1133" t="s">
        <v>7380</v>
      </c>
      <c r="F358" s="34" t="s">
        <v>7356</v>
      </c>
    </row>
    <row r="359" spans="1:6" x14ac:dyDescent="0.25">
      <c r="A359" s="1133" t="s">
        <v>7203</v>
      </c>
      <c r="B359" s="1133" t="s">
        <v>7210</v>
      </c>
      <c r="C359" s="1133" t="s">
        <v>7210</v>
      </c>
      <c r="D359" s="1133" t="s">
        <v>7210</v>
      </c>
      <c r="E359" s="1133" t="s">
        <v>7381</v>
      </c>
      <c r="F359" s="34" t="s">
        <v>7356</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7356</v>
      </c>
    </row>
    <row r="362" spans="1:6" x14ac:dyDescent="0.25">
      <c r="A362" s="1133" t="s">
        <v>4897</v>
      </c>
      <c r="B362" s="1133" t="s">
        <v>4824</v>
      </c>
      <c r="C362" s="1133" t="s">
        <v>4824</v>
      </c>
      <c r="D362" s="1133" t="s">
        <v>4824</v>
      </c>
      <c r="E362" s="1133" t="s">
        <v>4898</v>
      </c>
      <c r="F362" s="34" t="s">
        <v>7356</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7356</v>
      </c>
    </row>
    <row r="365" spans="1:6" ht="45" x14ac:dyDescent="0.25">
      <c r="A365" s="1133" t="s">
        <v>4864</v>
      </c>
      <c r="B365" s="1133" t="s">
        <v>5826</v>
      </c>
      <c r="C365" s="1133" t="s">
        <v>5826</v>
      </c>
      <c r="D365" s="1133" t="s">
        <v>5857</v>
      </c>
      <c r="E365" s="1133" t="s">
        <v>1944</v>
      </c>
      <c r="F365" s="34" t="s">
        <v>7356</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7356</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7354</v>
      </c>
    </row>
    <row r="371" spans="1:6" ht="75" x14ac:dyDescent="0.25">
      <c r="A371" s="1133" t="s">
        <v>4784</v>
      </c>
      <c r="B371" s="1133" t="s">
        <v>4785</v>
      </c>
      <c r="C371" s="1133" t="s">
        <v>4785</v>
      </c>
      <c r="D371" s="1133" t="s">
        <v>4785</v>
      </c>
      <c r="E371" s="1133" t="s">
        <v>4943</v>
      </c>
      <c r="F371" s="34" t="s">
        <v>7354</v>
      </c>
    </row>
    <row r="372" spans="1:6" x14ac:dyDescent="0.25">
      <c r="A372" s="1133" t="s">
        <v>5088</v>
      </c>
      <c r="B372" s="1133" t="s">
        <v>5089</v>
      </c>
      <c r="C372" s="1133" t="s">
        <v>5089</v>
      </c>
      <c r="D372" s="1133" t="s">
        <v>5089</v>
      </c>
      <c r="E372" s="1133" t="s">
        <v>5090</v>
      </c>
      <c r="F372" s="34" t="s">
        <v>7354</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7356</v>
      </c>
    </row>
    <row r="375" spans="1:6" ht="30" x14ac:dyDescent="0.25">
      <c r="A375" s="1133" t="s">
        <v>4820</v>
      </c>
      <c r="B375" s="1133" t="s">
        <v>4871</v>
      </c>
      <c r="C375" s="1133" t="s">
        <v>4871</v>
      </c>
      <c r="D375" s="1133" t="s">
        <v>4871</v>
      </c>
      <c r="E375" s="1133" t="s">
        <v>4821</v>
      </c>
      <c r="F375" s="34" t="s">
        <v>7356</v>
      </c>
    </row>
    <row r="376" spans="1:6" ht="30" x14ac:dyDescent="0.25">
      <c r="A376" s="1133" t="s">
        <v>4823</v>
      </c>
      <c r="B376" s="1133" t="s">
        <v>4824</v>
      </c>
      <c r="C376" s="1133" t="s">
        <v>4824</v>
      </c>
      <c r="D376" s="1133" t="s">
        <v>4824</v>
      </c>
      <c r="E376" s="1133" t="s">
        <v>4825</v>
      </c>
      <c r="F376" s="34" t="s">
        <v>7356</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7354</v>
      </c>
    </row>
    <row r="379" spans="1:6" ht="45" x14ac:dyDescent="0.25">
      <c r="A379" s="1133" t="s">
        <v>6278</v>
      </c>
      <c r="B379" s="1133" t="s">
        <v>4814</v>
      </c>
      <c r="C379" s="1133" t="s">
        <v>4814</v>
      </c>
      <c r="D379" s="1133" t="s">
        <v>6284</v>
      </c>
      <c r="E379" s="1133" t="s">
        <v>6285</v>
      </c>
      <c r="F379" s="34" t="s">
        <v>7354</v>
      </c>
    </row>
    <row r="380" spans="1:6" ht="75" x14ac:dyDescent="0.25">
      <c r="A380" s="1133" t="s">
        <v>6293</v>
      </c>
      <c r="B380" s="1133" t="s">
        <v>6281</v>
      </c>
      <c r="C380" s="1133" t="s">
        <v>6281</v>
      </c>
      <c r="D380" s="1133" t="s">
        <v>6283</v>
      </c>
      <c r="E380" s="1133" t="s">
        <v>6287</v>
      </c>
      <c r="F380" s="34" t="s">
        <v>7354</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7356</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7356</v>
      </c>
    </row>
    <row r="386" spans="1:6" ht="45" x14ac:dyDescent="0.25">
      <c r="A386" s="1133" t="s">
        <v>2259</v>
      </c>
      <c r="B386" s="1133" t="s">
        <v>2262</v>
      </c>
      <c r="C386" s="1133" t="s">
        <v>2262</v>
      </c>
      <c r="D386" s="1133" t="s">
        <v>2260</v>
      </c>
      <c r="E386" s="1133" t="s">
        <v>2261</v>
      </c>
      <c r="F386" s="34" t="s">
        <v>7356</v>
      </c>
    </row>
    <row r="387" spans="1:6" ht="30" x14ac:dyDescent="0.25">
      <c r="A387" s="1133" t="s">
        <v>2263</v>
      </c>
      <c r="B387" s="1133" t="s">
        <v>2264</v>
      </c>
      <c r="C387" s="1133" t="s">
        <v>2264</v>
      </c>
      <c r="D387" s="1133" t="s">
        <v>2265</v>
      </c>
      <c r="E387" s="1133" t="s">
        <v>2266</v>
      </c>
      <c r="F387" s="34" t="s">
        <v>7356</v>
      </c>
    </row>
    <row r="388" spans="1:6" x14ac:dyDescent="0.25">
      <c r="A388" s="1133" t="s">
        <v>2267</v>
      </c>
      <c r="B388" s="1133" t="s">
        <v>2270</v>
      </c>
      <c r="C388" s="1133" t="s">
        <v>2270</v>
      </c>
      <c r="D388" s="1133" t="s">
        <v>2268</v>
      </c>
      <c r="E388" s="1133" t="s">
        <v>2269</v>
      </c>
      <c r="F388" s="34" t="s">
        <v>7355</v>
      </c>
    </row>
    <row r="389" spans="1:6" ht="45" x14ac:dyDescent="0.25">
      <c r="A389" s="1133" t="s">
        <v>4935</v>
      </c>
      <c r="B389" s="1133" t="s">
        <v>4945</v>
      </c>
      <c r="C389" s="1133" t="s">
        <v>4945</v>
      </c>
      <c r="D389" s="1133" t="s">
        <v>4944</v>
      </c>
      <c r="E389" s="1133" t="s">
        <v>4936</v>
      </c>
      <c r="F389" s="34" t="s">
        <v>7356</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7356</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7356</v>
      </c>
    </row>
    <row r="394" spans="1:6" ht="45" x14ac:dyDescent="0.25">
      <c r="A394" s="1133" t="s">
        <v>2280</v>
      </c>
      <c r="B394" s="1133" t="s">
        <v>5855</v>
      </c>
      <c r="C394" s="1133" t="s">
        <v>5855</v>
      </c>
      <c r="D394" s="1133" t="s">
        <v>5853</v>
      </c>
      <c r="E394" s="1133" t="s">
        <v>2281</v>
      </c>
      <c r="F394" s="34" t="s">
        <v>7356</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7356</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7356</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7356</v>
      </c>
    </row>
    <row r="403" spans="1:6" x14ac:dyDescent="0.25">
      <c r="A403" s="1133" t="s">
        <v>2297</v>
      </c>
      <c r="B403" s="1133" t="s">
        <v>2300</v>
      </c>
      <c r="C403" s="1133" t="s">
        <v>2300</v>
      </c>
      <c r="D403" s="1133" t="s">
        <v>2298</v>
      </c>
      <c r="E403" s="1133" t="s">
        <v>2299</v>
      </c>
      <c r="F403" s="34" t="s">
        <v>7356</v>
      </c>
    </row>
    <row r="404" spans="1:6" ht="30" x14ac:dyDescent="0.25">
      <c r="A404" s="1133" t="s">
        <v>2301</v>
      </c>
      <c r="B404" s="1133" t="s">
        <v>2304</v>
      </c>
      <c r="C404" s="1133" t="s">
        <v>2304</v>
      </c>
      <c r="D404" s="1133" t="s">
        <v>2302</v>
      </c>
      <c r="E404" s="1133" t="s">
        <v>2303</v>
      </c>
      <c r="F404" s="34" t="s">
        <v>7358</v>
      </c>
    </row>
    <row r="405" spans="1:6" ht="30" x14ac:dyDescent="0.25">
      <c r="A405" s="1133" t="s">
        <v>2305</v>
      </c>
      <c r="B405" s="1133" t="s">
        <v>2308</v>
      </c>
      <c r="C405" s="1133" t="s">
        <v>2308</v>
      </c>
      <c r="D405" s="1133" t="s">
        <v>2306</v>
      </c>
      <c r="E405" s="1133" t="s">
        <v>2307</v>
      </c>
      <c r="F405" s="34" t="s">
        <v>7358</v>
      </c>
    </row>
    <row r="406" spans="1:6" ht="45" x14ac:dyDescent="0.25">
      <c r="A406" s="1133" t="s">
        <v>2309</v>
      </c>
      <c r="B406" s="1133" t="s">
        <v>2312</v>
      </c>
      <c r="C406" s="1133" t="s">
        <v>2312</v>
      </c>
      <c r="D406" s="1133" t="s">
        <v>2310</v>
      </c>
      <c r="E406" s="1133" t="s">
        <v>2311</v>
      </c>
      <c r="F406" s="34" t="s">
        <v>7358</v>
      </c>
    </row>
    <row r="407" spans="1:6" ht="30" x14ac:dyDescent="0.25">
      <c r="A407" s="1133" t="s">
        <v>2313</v>
      </c>
      <c r="B407" s="1210" t="s">
        <v>7388</v>
      </c>
      <c r="C407" s="1210" t="s">
        <v>7388</v>
      </c>
      <c r="D407" s="1133" t="s">
        <v>2314</v>
      </c>
      <c r="E407" s="1133" t="s">
        <v>2315</v>
      </c>
      <c r="F407" s="34" t="s">
        <v>7358</v>
      </c>
    </row>
    <row r="408" spans="1:6" x14ac:dyDescent="0.25">
      <c r="A408" s="1133" t="s">
        <v>2322</v>
      </c>
      <c r="B408" s="1133" t="s">
        <v>2295</v>
      </c>
      <c r="C408" s="1133" t="s">
        <v>2295</v>
      </c>
      <c r="D408" s="1210" t="s">
        <v>8207</v>
      </c>
      <c r="F408" s="34" t="s">
        <v>7360</v>
      </c>
    </row>
    <row r="409" spans="1:6" x14ac:dyDescent="0.25">
      <c r="A409" s="1133" t="s">
        <v>2324</v>
      </c>
      <c r="B409" s="1210" t="s">
        <v>8208</v>
      </c>
      <c r="C409" s="1210" t="s">
        <v>8208</v>
      </c>
      <c r="F409" s="34" t="s">
        <v>7361</v>
      </c>
    </row>
    <row r="410" spans="1:6" x14ac:dyDescent="0.25">
      <c r="A410" s="1133" t="s">
        <v>2325</v>
      </c>
      <c r="B410" s="1133" t="s">
        <v>2326</v>
      </c>
      <c r="C410" s="1133" t="s">
        <v>2326</v>
      </c>
      <c r="F410" s="34" t="s">
        <v>7358</v>
      </c>
    </row>
    <row r="411" spans="1:6" x14ac:dyDescent="0.25">
      <c r="A411" s="1133" t="s">
        <v>2327</v>
      </c>
      <c r="B411" s="1133" t="s">
        <v>2328</v>
      </c>
      <c r="C411" s="1133" t="s">
        <v>2328</v>
      </c>
      <c r="F411" s="34" t="s">
        <v>7358</v>
      </c>
    </row>
    <row r="412" spans="1:6" x14ac:dyDescent="0.25">
      <c r="A412" s="1133" t="s">
        <v>2329</v>
      </c>
      <c r="B412" s="1133" t="s">
        <v>2330</v>
      </c>
      <c r="C412" s="1133" t="s">
        <v>2330</v>
      </c>
      <c r="F412" s="34" t="s">
        <v>7358</v>
      </c>
    </row>
    <row r="413" spans="1:6" x14ac:dyDescent="0.25">
      <c r="A413" s="1133" t="s">
        <v>2343</v>
      </c>
      <c r="B413" s="1133" t="s">
        <v>2298</v>
      </c>
      <c r="C413" s="1133" t="s">
        <v>2298</v>
      </c>
      <c r="D413" s="1210" t="s">
        <v>8209</v>
      </c>
      <c r="F413" s="34" t="s">
        <v>7360</v>
      </c>
    </row>
    <row r="414" spans="1:6" x14ac:dyDescent="0.25">
      <c r="A414" s="1133" t="s">
        <v>2345</v>
      </c>
      <c r="B414" s="1210" t="s">
        <v>8210</v>
      </c>
      <c r="C414" s="1210" t="s">
        <v>8210</v>
      </c>
      <c r="F414" s="34" t="s">
        <v>7361</v>
      </c>
    </row>
    <row r="415" spans="1:6" x14ac:dyDescent="0.25">
      <c r="A415" s="1133" t="s">
        <v>2347</v>
      </c>
      <c r="B415" s="1133" t="s">
        <v>2348</v>
      </c>
      <c r="C415" s="1133" t="s">
        <v>2348</v>
      </c>
      <c r="F415" s="34" t="s">
        <v>7358</v>
      </c>
    </row>
    <row r="416" spans="1:6" x14ac:dyDescent="0.25">
      <c r="A416" s="1133" t="s">
        <v>2349</v>
      </c>
      <c r="B416" s="1133" t="s">
        <v>2350</v>
      </c>
      <c r="C416" s="1133" t="s">
        <v>2350</v>
      </c>
      <c r="F416" s="34" t="s">
        <v>7358</v>
      </c>
    </row>
    <row r="417" spans="1:6" ht="30" x14ac:dyDescent="0.25">
      <c r="A417" s="1133" t="s">
        <v>2316</v>
      </c>
      <c r="B417" s="1210" t="s">
        <v>8211</v>
      </c>
      <c r="C417" s="1210" t="s">
        <v>8211</v>
      </c>
      <c r="D417" s="1133" t="s">
        <v>2317</v>
      </c>
      <c r="E417" s="1133" t="s">
        <v>2318</v>
      </c>
      <c r="F417" s="34" t="s">
        <v>7358</v>
      </c>
    </row>
    <row r="418" spans="1:6" x14ac:dyDescent="0.25">
      <c r="A418" s="1133" t="s">
        <v>2331</v>
      </c>
      <c r="B418" s="1133" t="s">
        <v>2295</v>
      </c>
      <c r="C418" s="1133" t="s">
        <v>2295</v>
      </c>
      <c r="D418" s="1210" t="s">
        <v>8212</v>
      </c>
      <c r="F418" s="34" t="s">
        <v>7360</v>
      </c>
    </row>
    <row r="419" spans="1:6" x14ac:dyDescent="0.25">
      <c r="A419" s="1133" t="s">
        <v>2333</v>
      </c>
      <c r="B419" s="1210" t="s">
        <v>8213</v>
      </c>
      <c r="C419" s="1210" t="s">
        <v>8213</v>
      </c>
      <c r="F419" s="34" t="s">
        <v>7361</v>
      </c>
    </row>
    <row r="420" spans="1:6" x14ac:dyDescent="0.25">
      <c r="A420" s="1133" t="s">
        <v>2335</v>
      </c>
      <c r="B420" s="1133" t="s">
        <v>2326</v>
      </c>
      <c r="C420" s="1133" t="s">
        <v>2326</v>
      </c>
      <c r="F420" s="34" t="s">
        <v>7358</v>
      </c>
    </row>
    <row r="421" spans="1:6" x14ac:dyDescent="0.25">
      <c r="A421" s="1133" t="s">
        <v>2336</v>
      </c>
      <c r="B421" s="1133" t="s">
        <v>2328</v>
      </c>
      <c r="C421" s="1133" t="s">
        <v>2328</v>
      </c>
      <c r="F421" s="34" t="s">
        <v>7358</v>
      </c>
    </row>
    <row r="422" spans="1:6" x14ac:dyDescent="0.25">
      <c r="A422" s="1133" t="s">
        <v>2337</v>
      </c>
      <c r="B422" s="1133" t="s">
        <v>2330</v>
      </c>
      <c r="C422" s="1133" t="s">
        <v>2330</v>
      </c>
      <c r="F422" s="34" t="s">
        <v>7358</v>
      </c>
    </row>
    <row r="423" spans="1:6" x14ac:dyDescent="0.25">
      <c r="A423" s="1133" t="s">
        <v>2351</v>
      </c>
      <c r="B423" s="1133" t="s">
        <v>2298</v>
      </c>
      <c r="C423" s="1133" t="s">
        <v>2298</v>
      </c>
      <c r="D423" s="1210" t="s">
        <v>2352</v>
      </c>
      <c r="F423" s="34" t="s">
        <v>7360</v>
      </c>
    </row>
    <row r="424" spans="1:6" x14ac:dyDescent="0.25">
      <c r="A424" s="1133" t="s">
        <v>2353</v>
      </c>
      <c r="B424" s="1210" t="s">
        <v>8214</v>
      </c>
      <c r="C424" s="1210" t="s">
        <v>8214</v>
      </c>
      <c r="F424" s="34" t="s">
        <v>7361</v>
      </c>
    </row>
    <row r="425" spans="1:6" x14ac:dyDescent="0.25">
      <c r="A425" s="1133" t="s">
        <v>2355</v>
      </c>
      <c r="B425" s="1133" t="s">
        <v>2348</v>
      </c>
      <c r="C425" s="1133" t="s">
        <v>2348</v>
      </c>
      <c r="F425" s="34" t="s">
        <v>7358</v>
      </c>
    </row>
    <row r="426" spans="1:6" x14ac:dyDescent="0.25">
      <c r="A426" s="1133" t="s">
        <v>2356</v>
      </c>
      <c r="B426" s="1133" t="s">
        <v>2350</v>
      </c>
      <c r="C426" s="1133" t="s">
        <v>2350</v>
      </c>
      <c r="F426" s="34" t="s">
        <v>7358</v>
      </c>
    </row>
    <row r="427" spans="1:6" ht="30" x14ac:dyDescent="0.25">
      <c r="A427" s="1133" t="s">
        <v>2319</v>
      </c>
      <c r="B427" s="1210" t="s">
        <v>8215</v>
      </c>
      <c r="C427" s="1210" t="s">
        <v>8215</v>
      </c>
      <c r="D427" s="1133" t="s">
        <v>2320</v>
      </c>
      <c r="E427" s="1133" t="s">
        <v>2321</v>
      </c>
      <c r="F427" s="34" t="s">
        <v>7358</v>
      </c>
    </row>
    <row r="428" spans="1:6" x14ac:dyDescent="0.25">
      <c r="A428" s="1133" t="s">
        <v>2338</v>
      </c>
      <c r="B428" s="1133" t="s">
        <v>2295</v>
      </c>
      <c r="C428" s="1133" t="s">
        <v>2295</v>
      </c>
      <c r="D428" s="1210" t="s">
        <v>8216</v>
      </c>
      <c r="F428" s="34" t="s">
        <v>7360</v>
      </c>
    </row>
    <row r="429" spans="1:6" x14ac:dyDescent="0.25">
      <c r="A429" s="1133" t="s">
        <v>2364</v>
      </c>
      <c r="B429" s="1210" t="s">
        <v>8217</v>
      </c>
      <c r="C429" s="1210" t="s">
        <v>8217</v>
      </c>
      <c r="F429" s="34" t="s">
        <v>7361</v>
      </c>
    </row>
    <row r="430" spans="1:6" x14ac:dyDescent="0.25">
      <c r="A430" s="1133" t="s">
        <v>2340</v>
      </c>
      <c r="B430" s="1133" t="s">
        <v>2326</v>
      </c>
      <c r="C430" s="1133" t="s">
        <v>2326</v>
      </c>
      <c r="F430" s="34" t="s">
        <v>7358</v>
      </c>
    </row>
    <row r="431" spans="1:6" x14ac:dyDescent="0.25">
      <c r="A431" s="1133" t="s">
        <v>2341</v>
      </c>
      <c r="B431" s="1133" t="s">
        <v>2328</v>
      </c>
      <c r="C431" s="1133" t="s">
        <v>2328</v>
      </c>
      <c r="F431" s="34" t="s">
        <v>7358</v>
      </c>
    </row>
    <row r="432" spans="1:6" x14ac:dyDescent="0.25">
      <c r="A432" s="1133" t="s">
        <v>2342</v>
      </c>
      <c r="B432" s="1133" t="s">
        <v>2330</v>
      </c>
      <c r="C432" s="1133" t="s">
        <v>2330</v>
      </c>
      <c r="F432" s="34" t="s">
        <v>7358</v>
      </c>
    </row>
    <row r="433" spans="1:6" x14ac:dyDescent="0.25">
      <c r="A433" s="1133" t="s">
        <v>2358</v>
      </c>
      <c r="B433" s="1133" t="s">
        <v>2298</v>
      </c>
      <c r="C433" s="1133" t="s">
        <v>2298</v>
      </c>
      <c r="D433" s="1210" t="s">
        <v>8218</v>
      </c>
      <c r="F433" s="34" t="s">
        <v>7360</v>
      </c>
    </row>
    <row r="434" spans="1:6" x14ac:dyDescent="0.25">
      <c r="A434" s="1133" t="s">
        <v>2359</v>
      </c>
      <c r="B434" s="1210" t="s">
        <v>8219</v>
      </c>
      <c r="C434" s="1210" t="s">
        <v>8219</v>
      </c>
      <c r="F434" s="34" t="s">
        <v>7361</v>
      </c>
    </row>
    <row r="435" spans="1:6" x14ac:dyDescent="0.25">
      <c r="A435" s="1133" t="s">
        <v>2361</v>
      </c>
      <c r="B435" s="1133" t="s">
        <v>2348</v>
      </c>
      <c r="C435" s="1133" t="s">
        <v>2348</v>
      </c>
      <c r="F435" s="34" t="s">
        <v>7358</v>
      </c>
    </row>
    <row r="436" spans="1:6" x14ac:dyDescent="0.25">
      <c r="A436" s="1133" t="s">
        <v>2362</v>
      </c>
      <c r="B436" s="1133" t="s">
        <v>2350</v>
      </c>
      <c r="C436" s="1133" t="s">
        <v>2350</v>
      </c>
      <c r="F436" s="34" t="s">
        <v>7358</v>
      </c>
    </row>
    <row r="437" spans="1:6" ht="30" x14ac:dyDescent="0.25">
      <c r="A437" s="1133" t="s">
        <v>4559</v>
      </c>
      <c r="B437" s="1210" t="s">
        <v>8220</v>
      </c>
      <c r="C437" s="1210" t="s">
        <v>8220</v>
      </c>
      <c r="D437" s="1133" t="s">
        <v>4561</v>
      </c>
      <c r="E437" s="1133" t="s">
        <v>4562</v>
      </c>
      <c r="F437" s="34" t="s">
        <v>7358</v>
      </c>
    </row>
    <row r="438" spans="1:6" x14ac:dyDescent="0.25">
      <c r="A438" s="1133" t="s">
        <v>4551</v>
      </c>
      <c r="B438" s="1133" t="s">
        <v>2295</v>
      </c>
      <c r="C438" s="1133" t="s">
        <v>2295</v>
      </c>
      <c r="D438" s="1210" t="s">
        <v>8221</v>
      </c>
      <c r="F438" s="34" t="s">
        <v>7360</v>
      </c>
    </row>
    <row r="439" spans="1:6" x14ac:dyDescent="0.25">
      <c r="A439" s="1133" t="s">
        <v>4546</v>
      </c>
      <c r="B439" s="1210" t="s">
        <v>8222</v>
      </c>
      <c r="C439" s="1210" t="s">
        <v>8222</v>
      </c>
      <c r="F439" s="34" t="s">
        <v>7361</v>
      </c>
    </row>
    <row r="440" spans="1:6" x14ac:dyDescent="0.25">
      <c r="A440" s="1133" t="s">
        <v>4547</v>
      </c>
      <c r="B440" s="1133" t="s">
        <v>2326</v>
      </c>
      <c r="C440" s="1133" t="s">
        <v>2326</v>
      </c>
      <c r="F440" s="34" t="s">
        <v>7358</v>
      </c>
    </row>
    <row r="441" spans="1:6" x14ac:dyDescent="0.25">
      <c r="A441" s="1133" t="s">
        <v>4548</v>
      </c>
      <c r="B441" s="1133" t="s">
        <v>2328</v>
      </c>
      <c r="C441" s="1133" t="s">
        <v>2328</v>
      </c>
      <c r="F441" s="34" t="s">
        <v>7358</v>
      </c>
    </row>
    <row r="442" spans="1:6" x14ac:dyDescent="0.25">
      <c r="A442" s="1133" t="s">
        <v>4549</v>
      </c>
      <c r="B442" s="1133" t="s">
        <v>2330</v>
      </c>
      <c r="C442" s="1133" t="s">
        <v>2330</v>
      </c>
      <c r="F442" s="34" t="s">
        <v>7358</v>
      </c>
    </row>
    <row r="443" spans="1:6" x14ac:dyDescent="0.25">
      <c r="A443" s="1133" t="s">
        <v>4553</v>
      </c>
      <c r="B443" s="1133" t="s">
        <v>2298</v>
      </c>
      <c r="C443" s="1133" t="s">
        <v>2298</v>
      </c>
      <c r="D443" s="1210" t="s">
        <v>8223</v>
      </c>
      <c r="F443" s="34" t="s">
        <v>7360</v>
      </c>
    </row>
    <row r="444" spans="1:6" x14ac:dyDescent="0.25">
      <c r="A444" s="1133" t="s">
        <v>4554</v>
      </c>
      <c r="B444" s="1210" t="s">
        <v>8224</v>
      </c>
      <c r="C444" s="1210" t="s">
        <v>8224</v>
      </c>
      <c r="F444" s="34" t="s">
        <v>7361</v>
      </c>
    </row>
    <row r="445" spans="1:6" x14ac:dyDescent="0.25">
      <c r="A445" s="1133" t="s">
        <v>4555</v>
      </c>
      <c r="B445" s="1133" t="s">
        <v>2348</v>
      </c>
      <c r="C445" s="1133" t="s">
        <v>2348</v>
      </c>
      <c r="F445" s="34" t="s">
        <v>7358</v>
      </c>
    </row>
    <row r="446" spans="1:6" x14ac:dyDescent="0.25">
      <c r="A446" s="1133" t="s">
        <v>4556</v>
      </c>
      <c r="B446" s="1133" t="s">
        <v>2350</v>
      </c>
      <c r="C446" s="1133" t="s">
        <v>2350</v>
      </c>
      <c r="F446" s="34" t="s">
        <v>7358</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7356</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7356</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7356</v>
      </c>
    </row>
    <row r="454" spans="1:6" ht="105" x14ac:dyDescent="0.25">
      <c r="A454" s="1133" t="s">
        <v>5437</v>
      </c>
      <c r="B454" s="34" t="s">
        <v>5450</v>
      </c>
      <c r="C454" s="34" t="s">
        <v>5452</v>
      </c>
      <c r="D454" s="34" t="s">
        <v>5443</v>
      </c>
      <c r="E454" s="1133" t="s">
        <v>5445</v>
      </c>
      <c r="F454" s="34" t="s">
        <v>7356</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7356</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7519</v>
      </c>
      <c r="F459" s="34" t="s">
        <v>7354</v>
      </c>
    </row>
    <row r="460" spans="1:6" ht="30" x14ac:dyDescent="0.25">
      <c r="A460" s="1133" t="s">
        <v>6987</v>
      </c>
      <c r="B460" s="1133" t="s">
        <v>2</v>
      </c>
      <c r="C460" s="1133" t="s">
        <v>2</v>
      </c>
      <c r="D460" s="1133" t="s">
        <v>2</v>
      </c>
      <c r="E460" s="1133" t="s">
        <v>7520</v>
      </c>
      <c r="F460" s="34" t="s">
        <v>7354</v>
      </c>
    </row>
    <row r="461" spans="1:6" x14ac:dyDescent="0.25">
      <c r="A461" s="1133" t="s">
        <v>7012</v>
      </c>
      <c r="B461" s="1210" t="s">
        <v>6920</v>
      </c>
      <c r="C461" s="1210" t="s">
        <v>6920</v>
      </c>
      <c r="F461" s="34" t="s">
        <v>1252</v>
      </c>
    </row>
    <row r="462" spans="1:6" ht="30" x14ac:dyDescent="0.25">
      <c r="A462" s="1133" t="s">
        <v>6998</v>
      </c>
      <c r="B462" s="1210" t="s">
        <v>7073</v>
      </c>
      <c r="C462" s="1210" t="s">
        <v>7073</v>
      </c>
      <c r="D462" s="1210" t="s">
        <v>7073</v>
      </c>
      <c r="E462" s="1133" t="s">
        <v>7521</v>
      </c>
      <c r="F462" s="34" t="s">
        <v>7354</v>
      </c>
    </row>
    <row r="463" spans="1:6" ht="30" x14ac:dyDescent="0.25">
      <c r="A463" s="1133" t="s">
        <v>6988</v>
      </c>
      <c r="B463" s="1210" t="s">
        <v>7000</v>
      </c>
      <c r="C463" s="1210" t="s">
        <v>7000</v>
      </c>
      <c r="D463" s="1210" t="s">
        <v>7000</v>
      </c>
      <c r="E463" s="1133" t="s">
        <v>7522</v>
      </c>
      <c r="F463" s="34" t="s">
        <v>7354</v>
      </c>
    </row>
    <row r="464" spans="1:6" ht="30" x14ac:dyDescent="0.25">
      <c r="A464" s="1133" t="s">
        <v>6989</v>
      </c>
      <c r="B464" s="1210" t="s">
        <v>7001</v>
      </c>
      <c r="C464" s="1210" t="s">
        <v>7001</v>
      </c>
      <c r="D464" s="1210" t="s">
        <v>7001</v>
      </c>
      <c r="E464" s="1133" t="s">
        <v>7523</v>
      </c>
      <c r="F464" s="34" t="s">
        <v>7354</v>
      </c>
    </row>
    <row r="465" spans="1:6" x14ac:dyDescent="0.25">
      <c r="A465" s="1133" t="s">
        <v>7023</v>
      </c>
      <c r="B465" s="1210" t="s">
        <v>4814</v>
      </c>
      <c r="C465" s="1210" t="s">
        <v>4814</v>
      </c>
      <c r="F465" s="34" t="s">
        <v>1252</v>
      </c>
    </row>
    <row r="466" spans="1:6" ht="30" x14ac:dyDescent="0.25">
      <c r="A466" s="1133" t="s">
        <v>7024</v>
      </c>
      <c r="B466" s="1210" t="s">
        <v>7025</v>
      </c>
      <c r="C466" s="1210" t="s">
        <v>7025</v>
      </c>
      <c r="D466" s="1210" t="s">
        <v>7025</v>
      </c>
      <c r="E466" s="1133" t="s">
        <v>7524</v>
      </c>
      <c r="F466" s="34" t="s">
        <v>7354</v>
      </c>
    </row>
    <row r="467" spans="1:6" x14ac:dyDescent="0.25">
      <c r="A467" s="1133" t="s">
        <v>7013</v>
      </c>
      <c r="B467" s="1210" t="s">
        <v>2290</v>
      </c>
      <c r="C467" s="1210" t="s">
        <v>2290</v>
      </c>
      <c r="F467" s="34" t="s">
        <v>1252</v>
      </c>
    </row>
    <row r="468" spans="1:6" ht="30" x14ac:dyDescent="0.25">
      <c r="A468" s="1133" t="s">
        <v>6994</v>
      </c>
      <c r="B468" s="1210" t="s">
        <v>7005</v>
      </c>
      <c r="C468" s="1210" t="s">
        <v>7005</v>
      </c>
      <c r="D468" s="1210" t="s">
        <v>7005</v>
      </c>
      <c r="E468" s="1133" t="s">
        <v>7525</v>
      </c>
      <c r="F468" s="34" t="s">
        <v>7354</v>
      </c>
    </row>
    <row r="469" spans="1:6" x14ac:dyDescent="0.25">
      <c r="A469" s="1133" t="s">
        <v>7014</v>
      </c>
      <c r="B469" s="1210" t="s">
        <v>6963</v>
      </c>
      <c r="C469" s="1210" t="s">
        <v>6963</v>
      </c>
      <c r="F469" s="34" t="s">
        <v>1252</v>
      </c>
    </row>
    <row r="470" spans="1:6" ht="30" x14ac:dyDescent="0.25">
      <c r="A470" s="1133" t="s">
        <v>6999</v>
      </c>
      <c r="B470" s="1210" t="s">
        <v>7004</v>
      </c>
      <c r="C470" s="1210" t="s">
        <v>7004</v>
      </c>
      <c r="D470" s="1210" t="s">
        <v>7004</v>
      </c>
      <c r="E470" s="1133" t="s">
        <v>7526</v>
      </c>
      <c r="F470" s="34" t="s">
        <v>7354</v>
      </c>
    </row>
    <row r="471" spans="1:6" x14ac:dyDescent="0.25">
      <c r="A471" s="1133" t="s">
        <v>7006</v>
      </c>
      <c r="B471" s="1210" t="s">
        <v>7007</v>
      </c>
      <c r="C471" s="1210" t="s">
        <v>7007</v>
      </c>
      <c r="F471" s="34" t="s">
        <v>1252</v>
      </c>
    </row>
    <row r="472" spans="1:6" ht="30" x14ac:dyDescent="0.25">
      <c r="A472" s="1133" t="s">
        <v>7008</v>
      </c>
      <c r="B472" s="1210" t="s">
        <v>7007</v>
      </c>
      <c r="C472" s="1210" t="s">
        <v>7007</v>
      </c>
      <c r="D472" s="1210" t="s">
        <v>7007</v>
      </c>
      <c r="E472" s="1133" t="s">
        <v>8225</v>
      </c>
      <c r="F472" s="34" t="s">
        <v>7354</v>
      </c>
    </row>
    <row r="473" spans="1:6" x14ac:dyDescent="0.25">
      <c r="A473" s="1133" t="s">
        <v>7015</v>
      </c>
      <c r="B473" s="1210" t="s">
        <v>7016</v>
      </c>
      <c r="C473" s="1210" t="s">
        <v>7016</v>
      </c>
      <c r="F473" s="34" t="s">
        <v>1252</v>
      </c>
    </row>
    <row r="474" spans="1:6" ht="30" x14ac:dyDescent="0.25">
      <c r="A474" s="1133" t="s">
        <v>7017</v>
      </c>
      <c r="B474" s="1210" t="s">
        <v>7018</v>
      </c>
      <c r="C474" s="1210" t="s">
        <v>7018</v>
      </c>
      <c r="D474" s="1210" t="s">
        <v>7018</v>
      </c>
      <c r="E474" s="1133" t="s">
        <v>7528</v>
      </c>
      <c r="F474" s="34" t="s">
        <v>7354</v>
      </c>
    </row>
    <row r="475" spans="1:6" x14ac:dyDescent="0.25">
      <c r="A475" s="1133" t="s">
        <v>7019</v>
      </c>
      <c r="B475" s="1210" t="s">
        <v>2059</v>
      </c>
      <c r="C475" s="1210" t="s">
        <v>2059</v>
      </c>
      <c r="F475" s="34" t="s">
        <v>1252</v>
      </c>
    </row>
    <row r="476" spans="1:6" ht="30" x14ac:dyDescent="0.25">
      <c r="A476" s="1133" t="s">
        <v>6995</v>
      </c>
      <c r="B476" s="1210" t="s">
        <v>7074</v>
      </c>
      <c r="C476" s="1210" t="s">
        <v>7074</v>
      </c>
      <c r="D476" s="1210" t="s">
        <v>7074</v>
      </c>
      <c r="E476" s="1133" t="s">
        <v>7529</v>
      </c>
      <c r="F476" s="34" t="s">
        <v>7354</v>
      </c>
    </row>
    <row r="477" spans="1:6" ht="30" x14ac:dyDescent="0.25">
      <c r="A477" s="1133" t="s">
        <v>6992</v>
      </c>
      <c r="B477" s="1210" t="s">
        <v>7002</v>
      </c>
      <c r="C477" s="1210" t="s">
        <v>7002</v>
      </c>
      <c r="D477" s="1210" t="s">
        <v>7002</v>
      </c>
      <c r="E477" s="1133" t="s">
        <v>7530</v>
      </c>
      <c r="F477" s="34" t="s">
        <v>7354</v>
      </c>
    </row>
    <row r="478" spans="1:6" x14ac:dyDescent="0.25">
      <c r="A478" s="1133" t="s">
        <v>7021</v>
      </c>
      <c r="B478" s="1210" t="s">
        <v>2236</v>
      </c>
      <c r="C478" s="1210" t="s">
        <v>2236</v>
      </c>
      <c r="F478" s="34" t="s">
        <v>1252</v>
      </c>
    </row>
    <row r="479" spans="1:6" ht="30" x14ac:dyDescent="0.25">
      <c r="A479" s="1133" t="s">
        <v>6997</v>
      </c>
      <c r="B479" s="1210" t="s">
        <v>7065</v>
      </c>
      <c r="C479" s="1210" t="s">
        <v>7065</v>
      </c>
      <c r="D479" s="1210" t="s">
        <v>7065</v>
      </c>
      <c r="E479" s="1133" t="s">
        <v>7531</v>
      </c>
      <c r="F479" s="34" t="s">
        <v>7354</v>
      </c>
    </row>
    <row r="480" spans="1:6" ht="30" x14ac:dyDescent="0.25">
      <c r="A480" s="1133" t="s">
        <v>6993</v>
      </c>
      <c r="B480" s="1210" t="s">
        <v>7003</v>
      </c>
      <c r="C480" s="1210" t="s">
        <v>7003</v>
      </c>
      <c r="D480" s="1210" t="s">
        <v>7003</v>
      </c>
      <c r="E480" s="1133" t="s">
        <v>7532</v>
      </c>
      <c r="F480" s="34" t="s">
        <v>7354</v>
      </c>
    </row>
    <row r="481" spans="1:6" ht="45" x14ac:dyDescent="0.25">
      <c r="A481" s="1133" t="s">
        <v>7064</v>
      </c>
      <c r="B481" s="1210" t="s">
        <v>7063</v>
      </c>
      <c r="C481" s="1210" t="s">
        <v>7063</v>
      </c>
      <c r="D481" s="1210" t="s">
        <v>7063</v>
      </c>
      <c r="E481" s="1133" t="s">
        <v>7533</v>
      </c>
      <c r="F481" s="34" t="s">
        <v>7354</v>
      </c>
    </row>
    <row r="482" spans="1:6" x14ac:dyDescent="0.25">
      <c r="A482" s="1133" t="s">
        <v>7020</v>
      </c>
      <c r="B482" s="1210" t="s">
        <v>158</v>
      </c>
      <c r="C482" s="1210" t="s">
        <v>158</v>
      </c>
      <c r="F482" s="34" t="s">
        <v>1252</v>
      </c>
    </row>
    <row r="483" spans="1:6" ht="30" x14ac:dyDescent="0.25">
      <c r="A483" s="1133" t="s">
        <v>6996</v>
      </c>
      <c r="B483" s="1210" t="s">
        <v>7075</v>
      </c>
      <c r="C483" s="1210" t="s">
        <v>7075</v>
      </c>
      <c r="D483" s="1210" t="s">
        <v>7075</v>
      </c>
      <c r="E483" s="1133" t="s">
        <v>7534</v>
      </c>
      <c r="F483" s="34" t="s">
        <v>7354</v>
      </c>
    </row>
    <row r="484" spans="1:6" ht="30" x14ac:dyDescent="0.25">
      <c r="A484" s="1133" t="s">
        <v>7071</v>
      </c>
      <c r="B484" s="1210" t="s">
        <v>7072</v>
      </c>
      <c r="C484" s="1210" t="s">
        <v>7072</v>
      </c>
      <c r="D484" s="1210" t="s">
        <v>7072</v>
      </c>
      <c r="E484" s="1133" t="s">
        <v>7535</v>
      </c>
      <c r="F484" s="34" t="s">
        <v>7354</v>
      </c>
    </row>
    <row r="485" spans="1:6" x14ac:dyDescent="0.25">
      <c r="A485" s="1133" t="s">
        <v>7022</v>
      </c>
      <c r="B485" s="1210" t="s">
        <v>688</v>
      </c>
      <c r="C485" s="1210" t="s">
        <v>688</v>
      </c>
      <c r="F485" s="34" t="s">
        <v>1252</v>
      </c>
    </row>
    <row r="486" spans="1:6" ht="30" x14ac:dyDescent="0.25">
      <c r="A486" s="1133" t="s">
        <v>7060</v>
      </c>
      <c r="B486" s="1210" t="s">
        <v>7062</v>
      </c>
      <c r="C486" s="1210" t="s">
        <v>7062</v>
      </c>
      <c r="D486" s="1210" t="s">
        <v>7062</v>
      </c>
      <c r="E486" s="1133" t="s">
        <v>7536</v>
      </c>
      <c r="F486" s="34" t="s">
        <v>7354</v>
      </c>
    </row>
    <row r="487" spans="1:6" x14ac:dyDescent="0.25">
      <c r="A487" s="1133" t="s">
        <v>7059</v>
      </c>
      <c r="B487" s="1210" t="s">
        <v>4730</v>
      </c>
      <c r="C487" s="1210" t="s">
        <v>4730</v>
      </c>
      <c r="F487" s="34" t="s">
        <v>1252</v>
      </c>
    </row>
    <row r="488" spans="1:6" ht="30" x14ac:dyDescent="0.25">
      <c r="A488" s="1133" t="s">
        <v>7009</v>
      </c>
      <c r="B488" s="1133" t="s">
        <v>4730</v>
      </c>
      <c r="C488" s="1133" t="s">
        <v>4730</v>
      </c>
      <c r="D488" s="1133" t="s">
        <v>4730</v>
      </c>
      <c r="E488" s="1133" t="s">
        <v>7387</v>
      </c>
      <c r="F488" s="34" t="s">
        <v>7356</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7359</v>
      </c>
    </row>
    <row r="492" spans="1:6" x14ac:dyDescent="0.25">
      <c r="A492" s="1133" t="s">
        <v>4482</v>
      </c>
      <c r="E492" s="1133" t="s">
        <v>6836</v>
      </c>
      <c r="F492" s="34" t="s">
        <v>7359</v>
      </c>
    </row>
    <row r="493" spans="1:6" x14ac:dyDescent="0.25">
      <c r="A493" s="1133" t="s">
        <v>4481</v>
      </c>
      <c r="E493" s="1133" t="s">
        <v>2541</v>
      </c>
      <c r="F493" s="34" t="s">
        <v>7359</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7356</v>
      </c>
    </row>
    <row r="496" spans="1:6" ht="30" x14ac:dyDescent="0.25">
      <c r="A496" s="1133" t="s">
        <v>5292</v>
      </c>
      <c r="B496" s="1133" t="s">
        <v>5293</v>
      </c>
      <c r="C496" s="1133" t="s">
        <v>5293</v>
      </c>
      <c r="D496" s="1133" t="s">
        <v>5293</v>
      </c>
      <c r="E496" s="1133" t="s">
        <v>7382</v>
      </c>
      <c r="F496" s="34" t="s">
        <v>7356</v>
      </c>
    </row>
    <row r="497" spans="1:6" ht="30" x14ac:dyDescent="0.25">
      <c r="A497" s="1133" t="s">
        <v>5294</v>
      </c>
      <c r="B497" s="1133" t="s">
        <v>5295</v>
      </c>
      <c r="C497" s="1133" t="s">
        <v>5295</v>
      </c>
      <c r="D497" s="1133" t="s">
        <v>5295</v>
      </c>
      <c r="E497" s="1133" t="s">
        <v>7383</v>
      </c>
      <c r="F497" s="34" t="s">
        <v>7356</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7384</v>
      </c>
      <c r="F499" s="34" t="s">
        <v>7356</v>
      </c>
    </row>
    <row r="500" spans="1:6" x14ac:dyDescent="0.25">
      <c r="A500" s="1133" t="s">
        <v>5298</v>
      </c>
      <c r="B500" s="34" t="s">
        <v>5305</v>
      </c>
      <c r="C500" s="34" t="s">
        <v>5305</v>
      </c>
      <c r="D500" s="34" t="s">
        <v>5305</v>
      </c>
      <c r="E500" s="1133" t="s">
        <v>7385</v>
      </c>
      <c r="F500" s="34" t="s">
        <v>7356</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7386</v>
      </c>
      <c r="F502" s="34" t="s">
        <v>7356</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7356</v>
      </c>
    </row>
    <row r="505" spans="1:6" x14ac:dyDescent="0.25">
      <c r="A505" s="1133" t="s">
        <v>7193</v>
      </c>
      <c r="D505" s="1133" t="s">
        <v>7194</v>
      </c>
      <c r="F505" s="34" t="s">
        <v>7374</v>
      </c>
    </row>
    <row r="506" spans="1:6" x14ac:dyDescent="0.25">
      <c r="A506" s="1133" t="s">
        <v>7195</v>
      </c>
      <c r="D506" s="1133" t="s">
        <v>7194</v>
      </c>
      <c r="F506" s="34" t="s">
        <v>7374</v>
      </c>
    </row>
    <row r="507" spans="1:6" x14ac:dyDescent="0.25">
      <c r="A507" s="1133" t="s">
        <v>7199</v>
      </c>
      <c r="D507" s="1133" t="s">
        <v>7200</v>
      </c>
      <c r="F507" s="34" t="s">
        <v>7374</v>
      </c>
    </row>
    <row r="508" spans="1:6" x14ac:dyDescent="0.25">
      <c r="A508" s="1133" t="s">
        <v>7197</v>
      </c>
      <c r="D508" s="1133" t="s">
        <v>7198</v>
      </c>
      <c r="F508" s="34" t="s">
        <v>7374</v>
      </c>
    </row>
    <row r="509" spans="1:6" x14ac:dyDescent="0.25">
      <c r="A509" s="1133" t="s">
        <v>5589</v>
      </c>
      <c r="D509" s="1133" t="s">
        <v>5590</v>
      </c>
      <c r="E509" s="1133" t="s">
        <v>5591</v>
      </c>
      <c r="F509" s="34" t="s">
        <v>7356</v>
      </c>
    </row>
    <row r="510" spans="1:6" x14ac:dyDescent="0.25">
      <c r="A510" s="1133" t="s">
        <v>5283</v>
      </c>
      <c r="B510" s="1133" t="s">
        <v>5284</v>
      </c>
      <c r="C510" s="1133" t="s">
        <v>5284</v>
      </c>
      <c r="F510" s="1259" t="s">
        <v>7371</v>
      </c>
    </row>
    <row r="511" spans="1:6" x14ac:dyDescent="0.25">
      <c r="A511" s="1133" t="s">
        <v>5226</v>
      </c>
      <c r="B511" s="1133" t="s">
        <v>5227</v>
      </c>
      <c r="C511" s="1133" t="s">
        <v>5227</v>
      </c>
      <c r="F511" s="34" t="s">
        <v>7376</v>
      </c>
    </row>
    <row r="512" spans="1:6" x14ac:dyDescent="0.25">
      <c r="A512" s="1133" t="s">
        <v>5230</v>
      </c>
      <c r="B512" s="1133" t="s">
        <v>412</v>
      </c>
      <c r="C512" s="1133" t="s">
        <v>412</v>
      </c>
      <c r="F512" s="34" t="s">
        <v>7376</v>
      </c>
    </row>
    <row r="513" spans="1:6" x14ac:dyDescent="0.25">
      <c r="A513" s="1133" t="s">
        <v>5228</v>
      </c>
      <c r="B513" s="1133" t="s">
        <v>5229</v>
      </c>
      <c r="C513" s="1133" t="s">
        <v>5229</v>
      </c>
      <c r="F513" s="34" t="s">
        <v>7376</v>
      </c>
    </row>
    <row r="514" spans="1:6" ht="30" x14ac:dyDescent="0.25">
      <c r="A514" s="1133" t="s">
        <v>5596</v>
      </c>
      <c r="B514" s="1133" t="s">
        <v>5597</v>
      </c>
      <c r="C514" s="1133" t="s">
        <v>5597</v>
      </c>
      <c r="D514" s="1133" t="s">
        <v>5597</v>
      </c>
      <c r="E514" s="1133" t="s">
        <v>5598</v>
      </c>
      <c r="F514" s="34" t="s">
        <v>7355</v>
      </c>
    </row>
    <row r="515" spans="1:6" ht="30" x14ac:dyDescent="0.25">
      <c r="A515" s="1133" t="s">
        <v>7186</v>
      </c>
      <c r="D515" s="1133" t="s">
        <v>7192</v>
      </c>
      <c r="F515" s="34" t="s">
        <v>7366</v>
      </c>
    </row>
    <row r="516" spans="1:6" x14ac:dyDescent="0.25">
      <c r="A516" s="1133" t="s">
        <v>7158</v>
      </c>
      <c r="D516" s="1133" t="s">
        <v>7157</v>
      </c>
      <c r="F516" s="34" t="s">
        <v>7372</v>
      </c>
    </row>
    <row r="517" spans="1:6" ht="30" x14ac:dyDescent="0.25">
      <c r="A517" s="1133" t="s">
        <v>2484</v>
      </c>
      <c r="D517" s="1133" t="s">
        <v>2480</v>
      </c>
      <c r="F517" s="34" t="s">
        <v>7372</v>
      </c>
    </row>
    <row r="518" spans="1:6" ht="30" x14ac:dyDescent="0.25">
      <c r="A518" s="1133" t="s">
        <v>2485</v>
      </c>
      <c r="D518" s="1133" t="s">
        <v>4416</v>
      </c>
      <c r="F518" s="34" t="s">
        <v>7372</v>
      </c>
    </row>
    <row r="519" spans="1:6" ht="30" x14ac:dyDescent="0.25">
      <c r="A519" s="1133" t="s">
        <v>2483</v>
      </c>
      <c r="D519" s="1133" t="s">
        <v>2488</v>
      </c>
      <c r="F519" s="34" t="s">
        <v>7372</v>
      </c>
    </row>
    <row r="520" spans="1:6" ht="30" x14ac:dyDescent="0.25">
      <c r="A520" s="1133" t="s">
        <v>2486</v>
      </c>
      <c r="D520" s="1133" t="s">
        <v>2489</v>
      </c>
      <c r="F520" s="34" t="s">
        <v>7372</v>
      </c>
    </row>
    <row r="521" spans="1:6" ht="30" x14ac:dyDescent="0.25">
      <c r="A521" s="1133" t="s">
        <v>2482</v>
      </c>
      <c r="D521" s="1133" t="s">
        <v>8226</v>
      </c>
      <c r="F521" s="34" t="s">
        <v>7372</v>
      </c>
    </row>
    <row r="522" spans="1:6" ht="30" x14ac:dyDescent="0.25">
      <c r="A522" s="1133" t="s">
        <v>7153</v>
      </c>
      <c r="D522" s="1133" t="s">
        <v>7154</v>
      </c>
      <c r="F522" s="34" t="s">
        <v>7372</v>
      </c>
    </row>
    <row r="523" spans="1:6" ht="30" x14ac:dyDescent="0.25">
      <c r="A523" s="1133" t="s">
        <v>2481</v>
      </c>
      <c r="D523" s="1133" t="s">
        <v>2479</v>
      </c>
      <c r="F523" s="34" t="s">
        <v>7372</v>
      </c>
    </row>
    <row r="524" spans="1:6" x14ac:dyDescent="0.25">
      <c r="A524" s="1133" t="s">
        <v>7155</v>
      </c>
      <c r="D524" s="1133" t="s">
        <v>7156</v>
      </c>
      <c r="F524" s="34" t="s">
        <v>7372</v>
      </c>
    </row>
    <row r="525" spans="1:6" x14ac:dyDescent="0.25">
      <c r="A525" s="1133" t="s">
        <v>7161</v>
      </c>
      <c r="D525" s="1133" t="s">
        <v>7162</v>
      </c>
      <c r="F525" s="34" t="s">
        <v>7372</v>
      </c>
    </row>
    <row r="526" spans="1:6" x14ac:dyDescent="0.25">
      <c r="A526" s="1133" t="s">
        <v>7163</v>
      </c>
      <c r="D526" s="1133" t="s">
        <v>7164</v>
      </c>
      <c r="F526" s="34" t="s">
        <v>7372</v>
      </c>
    </row>
    <row r="527" spans="1:6" x14ac:dyDescent="0.25">
      <c r="A527" s="1133" t="s">
        <v>7160</v>
      </c>
      <c r="D527" s="1133" t="s">
        <v>7159</v>
      </c>
      <c r="F527" s="34" t="s">
        <v>7372</v>
      </c>
    </row>
    <row r="528" spans="1:6" ht="45" x14ac:dyDescent="0.25">
      <c r="A528" s="1133" t="s">
        <v>7173</v>
      </c>
      <c r="D528" s="1133" t="s">
        <v>7391</v>
      </c>
      <c r="F528" s="34" t="s">
        <v>7372</v>
      </c>
    </row>
    <row r="529" spans="1:6" ht="45" x14ac:dyDescent="0.25">
      <c r="A529" s="1133" t="s">
        <v>7169</v>
      </c>
      <c r="D529" s="1133" t="s">
        <v>7392</v>
      </c>
      <c r="F529" s="34" t="s">
        <v>7372</v>
      </c>
    </row>
    <row r="530" spans="1:6" ht="45" x14ac:dyDescent="0.25">
      <c r="A530" s="1133" t="s">
        <v>7171</v>
      </c>
      <c r="D530" s="1133" t="s">
        <v>7393</v>
      </c>
      <c r="F530" s="34" t="s">
        <v>7372</v>
      </c>
    </row>
    <row r="531" spans="1:6" ht="45" x14ac:dyDescent="0.25">
      <c r="A531" s="1133" t="s">
        <v>7170</v>
      </c>
      <c r="D531" s="1133" t="s">
        <v>7394</v>
      </c>
      <c r="F531" s="34" t="s">
        <v>7372</v>
      </c>
    </row>
    <row r="532" spans="1:6" ht="45" x14ac:dyDescent="0.25">
      <c r="A532" s="1133" t="s">
        <v>7172</v>
      </c>
      <c r="D532" s="1133" t="s">
        <v>7395</v>
      </c>
      <c r="F532" s="34" t="s">
        <v>7372</v>
      </c>
    </row>
    <row r="533" spans="1:6" x14ac:dyDescent="0.25">
      <c r="A533" s="1133" t="s">
        <v>6958</v>
      </c>
      <c r="D533" s="1133" t="s">
        <v>6959</v>
      </c>
      <c r="F533" s="34" t="s">
        <v>7372</v>
      </c>
    </row>
    <row r="534" spans="1:6" x14ac:dyDescent="0.25">
      <c r="A534" s="1133" t="s">
        <v>7166</v>
      </c>
      <c r="D534" s="1133" t="s">
        <v>7168</v>
      </c>
      <c r="F534" s="34" t="s">
        <v>7372</v>
      </c>
    </row>
    <row r="535" spans="1:6" x14ac:dyDescent="0.25">
      <c r="A535" s="1133" t="s">
        <v>7165</v>
      </c>
      <c r="D535" s="1133" t="s">
        <v>7167</v>
      </c>
      <c r="F535" s="34" t="s">
        <v>7372</v>
      </c>
    </row>
    <row r="536" spans="1:6" x14ac:dyDescent="0.25">
      <c r="A536" s="1133" t="s">
        <v>7152</v>
      </c>
      <c r="D536" s="1133" t="s">
        <v>7151</v>
      </c>
      <c r="F536" s="34" t="s">
        <v>7372</v>
      </c>
    </row>
    <row r="537" spans="1:6" ht="30" x14ac:dyDescent="0.25">
      <c r="A537" s="1133" t="s">
        <v>7179</v>
      </c>
      <c r="D537" s="1133" t="s">
        <v>7396</v>
      </c>
      <c r="F537" s="34" t="s">
        <v>7372</v>
      </c>
    </row>
    <row r="538" spans="1:6" x14ac:dyDescent="0.25">
      <c r="A538" s="1133" t="s">
        <v>7189</v>
      </c>
      <c r="D538" s="1133" t="s">
        <v>7181</v>
      </c>
      <c r="F538" s="34" t="s">
        <v>7366</v>
      </c>
    </row>
    <row r="539" spans="1:6" ht="45" x14ac:dyDescent="0.25">
      <c r="A539" s="1133" t="s">
        <v>7187</v>
      </c>
      <c r="D539" s="1133" t="s">
        <v>7191</v>
      </c>
      <c r="F539" s="34" t="s">
        <v>7366</v>
      </c>
    </row>
    <row r="540" spans="1:6" ht="30" x14ac:dyDescent="0.25">
      <c r="A540" s="1133" t="s">
        <v>7188</v>
      </c>
      <c r="D540" s="1133" t="s">
        <v>7190</v>
      </c>
      <c r="F540" s="34" t="s">
        <v>7366</v>
      </c>
    </row>
    <row r="541" spans="1:6" x14ac:dyDescent="0.25">
      <c r="A541" s="1133" t="s">
        <v>4870</v>
      </c>
      <c r="B541" s="1133" t="s">
        <v>4872</v>
      </c>
      <c r="C541" s="1133" t="s">
        <v>4872</v>
      </c>
      <c r="F541" s="34" t="s">
        <v>7369</v>
      </c>
    </row>
    <row r="542" spans="1:6" x14ac:dyDescent="0.25">
      <c r="A542" s="1133" t="s">
        <v>4869</v>
      </c>
      <c r="B542" s="1133" t="s">
        <v>4871</v>
      </c>
      <c r="C542" s="1133" t="s">
        <v>4871</v>
      </c>
      <c r="F542" s="34" t="s">
        <v>7369</v>
      </c>
    </row>
    <row r="543" spans="1:6" x14ac:dyDescent="0.25">
      <c r="A543" s="1133" t="s">
        <v>4971</v>
      </c>
      <c r="B543" s="1133" t="s">
        <v>2093</v>
      </c>
      <c r="C543" s="1133" t="s">
        <v>2093</v>
      </c>
      <c r="F543" s="34" t="s">
        <v>7369</v>
      </c>
    </row>
    <row r="544" spans="1:6" x14ac:dyDescent="0.25">
      <c r="A544" s="1133" t="s">
        <v>4972</v>
      </c>
      <c r="B544" s="1133" t="s">
        <v>4969</v>
      </c>
      <c r="C544" s="1133" t="s">
        <v>4970</v>
      </c>
      <c r="F544" s="34" t="s">
        <v>7369</v>
      </c>
    </row>
    <row r="545" spans="1:6" x14ac:dyDescent="0.25">
      <c r="A545" s="1133" t="s">
        <v>4868</v>
      </c>
      <c r="B545" s="1133" t="s">
        <v>4866</v>
      </c>
      <c r="C545" s="1133" t="s">
        <v>4866</v>
      </c>
      <c r="F545" s="34" t="s">
        <v>7370</v>
      </c>
    </row>
    <row r="546" spans="1:6" x14ac:dyDescent="0.25">
      <c r="A546" s="1133" t="s">
        <v>5233</v>
      </c>
      <c r="B546" s="1133" t="s">
        <v>5236</v>
      </c>
      <c r="C546" s="1133" t="s">
        <v>5236</v>
      </c>
      <c r="F546" s="34" t="s">
        <v>7373</v>
      </c>
    </row>
    <row r="547" spans="1:6" x14ac:dyDescent="0.25">
      <c r="A547" s="1133" t="s">
        <v>5232</v>
      </c>
      <c r="B547" s="1133" t="s">
        <v>5235</v>
      </c>
      <c r="C547" s="1133" t="s">
        <v>5235</v>
      </c>
      <c r="F547" s="34" t="s">
        <v>7373</v>
      </c>
    </row>
    <row r="548" spans="1:6" x14ac:dyDescent="0.25">
      <c r="A548" s="1133" t="s">
        <v>5231</v>
      </c>
      <c r="B548" s="1133" t="s">
        <v>5234</v>
      </c>
      <c r="C548" s="1133" t="s">
        <v>5234</v>
      </c>
      <c r="F548" s="34" t="s">
        <v>7373</v>
      </c>
    </row>
    <row r="549" spans="1:6" x14ac:dyDescent="0.25">
      <c r="A549" s="1133" t="s">
        <v>7134</v>
      </c>
      <c r="B549" s="1133" t="s">
        <v>7135</v>
      </c>
      <c r="C549" s="1133" t="s">
        <v>7135</v>
      </c>
      <c r="F549" s="34" t="s">
        <v>7368</v>
      </c>
    </row>
    <row r="550" spans="1:6" x14ac:dyDescent="0.25">
      <c r="A550" s="1133" t="s">
        <v>7118</v>
      </c>
      <c r="B550" s="1133" t="s">
        <v>4817</v>
      </c>
      <c r="C550" s="1133" t="s">
        <v>4817</v>
      </c>
      <c r="F550" s="34" t="s">
        <v>7368</v>
      </c>
    </row>
    <row r="551" spans="1:6" x14ac:dyDescent="0.25">
      <c r="A551" s="1133" t="s">
        <v>7130</v>
      </c>
      <c r="B551" s="1133" t="s">
        <v>7131</v>
      </c>
      <c r="C551" s="1133" t="s">
        <v>7131</v>
      </c>
      <c r="F551" s="34" t="s">
        <v>7368</v>
      </c>
    </row>
    <row r="552" spans="1:6" x14ac:dyDescent="0.25">
      <c r="A552" s="1133" t="s">
        <v>7128</v>
      </c>
      <c r="B552" s="1133" t="s">
        <v>7129</v>
      </c>
      <c r="C552" s="1133" t="s">
        <v>7129</v>
      </c>
      <c r="F552" s="34" t="s">
        <v>7368</v>
      </c>
    </row>
    <row r="553" spans="1:6" x14ac:dyDescent="0.25">
      <c r="A553" s="1133" t="s">
        <v>7120</v>
      </c>
      <c r="B553" s="1133" t="s">
        <v>7108</v>
      </c>
      <c r="C553" s="1133" t="s">
        <v>7108</v>
      </c>
      <c r="F553" s="34" t="s">
        <v>7368</v>
      </c>
    </row>
    <row r="554" spans="1:6" x14ac:dyDescent="0.25">
      <c r="A554" s="1133" t="s">
        <v>7123</v>
      </c>
      <c r="B554" s="1133" t="s">
        <v>7111</v>
      </c>
      <c r="C554" s="1133" t="s">
        <v>7111</v>
      </c>
      <c r="F554" s="34" t="s">
        <v>7368</v>
      </c>
    </row>
    <row r="555" spans="1:6" x14ac:dyDescent="0.25">
      <c r="A555" s="1133" t="s">
        <v>7138</v>
      </c>
      <c r="B555" s="1133" t="s">
        <v>7139</v>
      </c>
      <c r="C555" s="1133" t="s">
        <v>7139</v>
      </c>
      <c r="F555" s="34" t="s">
        <v>7368</v>
      </c>
    </row>
    <row r="556" spans="1:6" x14ac:dyDescent="0.25">
      <c r="A556" s="1133" t="s">
        <v>7117</v>
      </c>
      <c r="B556" s="1133" t="s">
        <v>7102</v>
      </c>
      <c r="C556" s="1133" t="s">
        <v>7102</v>
      </c>
      <c r="F556" s="34" t="s">
        <v>7368</v>
      </c>
    </row>
    <row r="557" spans="1:6" x14ac:dyDescent="0.25">
      <c r="A557" s="1133" t="s">
        <v>7122</v>
      </c>
      <c r="B557" s="1133" t="s">
        <v>7110</v>
      </c>
      <c r="C557" s="1133" t="s">
        <v>7110</v>
      </c>
      <c r="F557" s="34" t="s">
        <v>7368</v>
      </c>
    </row>
    <row r="558" spans="1:6" x14ac:dyDescent="0.25">
      <c r="A558" s="1133" t="s">
        <v>7116</v>
      </c>
      <c r="B558" s="1133" t="s">
        <v>7101</v>
      </c>
      <c r="C558" s="1133" t="s">
        <v>7101</v>
      </c>
      <c r="F558" s="34" t="s">
        <v>7368</v>
      </c>
    </row>
    <row r="559" spans="1:6" x14ac:dyDescent="0.25">
      <c r="A559" s="1133" t="s">
        <v>7132</v>
      </c>
      <c r="B559" s="1133" t="s">
        <v>7143</v>
      </c>
      <c r="C559" s="1133" t="s">
        <v>7143</v>
      </c>
      <c r="F559" s="34" t="s">
        <v>7368</v>
      </c>
    </row>
    <row r="560" spans="1:6" x14ac:dyDescent="0.25">
      <c r="A560" s="1133" t="s">
        <v>7125</v>
      </c>
      <c r="B560" s="1133" t="s">
        <v>7106</v>
      </c>
      <c r="C560" s="1133" t="s">
        <v>7106</v>
      </c>
      <c r="F560" s="34" t="s">
        <v>7368</v>
      </c>
    </row>
    <row r="561" spans="1:6" ht="30" x14ac:dyDescent="0.25">
      <c r="A561" s="1133" t="s">
        <v>7119</v>
      </c>
      <c r="B561" s="1133" t="s">
        <v>7107</v>
      </c>
      <c r="C561" s="1133" t="s">
        <v>7107</v>
      </c>
      <c r="F561" s="34" t="s">
        <v>7368</v>
      </c>
    </row>
    <row r="562" spans="1:6" x14ac:dyDescent="0.25">
      <c r="A562" s="1133" t="s">
        <v>7127</v>
      </c>
      <c r="B562" s="1133" t="s">
        <v>7104</v>
      </c>
      <c r="C562" s="1133" t="s">
        <v>7104</v>
      </c>
      <c r="F562" s="34" t="s">
        <v>7368</v>
      </c>
    </row>
    <row r="563" spans="1:6" x14ac:dyDescent="0.25">
      <c r="A563" s="1133" t="s">
        <v>7126</v>
      </c>
      <c r="B563" s="1133" t="s">
        <v>7103</v>
      </c>
      <c r="C563" s="1133" t="s">
        <v>7103</v>
      </c>
      <c r="F563" s="34" t="s">
        <v>7368</v>
      </c>
    </row>
    <row r="564" spans="1:6" x14ac:dyDescent="0.25">
      <c r="A564" s="1133" t="s">
        <v>7115</v>
      </c>
      <c r="B564" s="1133" t="s">
        <v>7100</v>
      </c>
      <c r="C564" s="1133" t="s">
        <v>7100</v>
      </c>
      <c r="F564" s="34" t="s">
        <v>7368</v>
      </c>
    </row>
    <row r="565" spans="1:6" x14ac:dyDescent="0.25">
      <c r="A565" s="1133" t="s">
        <v>7114</v>
      </c>
      <c r="B565" s="1133" t="s">
        <v>7142</v>
      </c>
      <c r="C565" s="1133" t="s">
        <v>7142</v>
      </c>
      <c r="F565" s="34" t="s">
        <v>7368</v>
      </c>
    </row>
    <row r="566" spans="1:6" x14ac:dyDescent="0.25">
      <c r="A566" s="1133" t="s">
        <v>7121</v>
      </c>
      <c r="B566" s="1133" t="s">
        <v>7109</v>
      </c>
      <c r="C566" s="1133" t="s">
        <v>7109</v>
      </c>
      <c r="F566" s="34" t="s">
        <v>7368</v>
      </c>
    </row>
    <row r="567" spans="1:6" x14ac:dyDescent="0.25">
      <c r="A567" s="1133" t="s">
        <v>7113</v>
      </c>
      <c r="B567" s="1133" t="s">
        <v>7099</v>
      </c>
      <c r="C567" s="1133" t="s">
        <v>7099</v>
      </c>
      <c r="F567" s="34" t="s">
        <v>7368</v>
      </c>
    </row>
    <row r="568" spans="1:6" x14ac:dyDescent="0.25">
      <c r="A568" s="1133" t="s">
        <v>7133</v>
      </c>
      <c r="B568" s="1133" t="s">
        <v>7105</v>
      </c>
      <c r="C568" s="1133" t="s">
        <v>7105</v>
      </c>
      <c r="F568" s="34" t="s">
        <v>7368</v>
      </c>
    </row>
    <row r="569" spans="1:6" ht="30" x14ac:dyDescent="0.25">
      <c r="A569" s="1133" t="s">
        <v>7124</v>
      </c>
      <c r="B569" s="1133" t="s">
        <v>7112</v>
      </c>
      <c r="C569" s="1133" t="s">
        <v>7112</v>
      </c>
      <c r="F569" s="34" t="s">
        <v>7368</v>
      </c>
    </row>
    <row r="570" spans="1:6" x14ac:dyDescent="0.25">
      <c r="A570" s="1133" t="s">
        <v>7136</v>
      </c>
      <c r="B570" s="1133" t="s">
        <v>7137</v>
      </c>
      <c r="C570" s="1133" t="s">
        <v>7137</v>
      </c>
      <c r="F570" s="34" t="s">
        <v>7368</v>
      </c>
    </row>
    <row r="571" spans="1:6" ht="60" x14ac:dyDescent="0.25">
      <c r="A571" s="1133" t="s">
        <v>2452</v>
      </c>
      <c r="D571" s="1133" t="s">
        <v>2433</v>
      </c>
      <c r="F571" s="34" t="s">
        <v>7365</v>
      </c>
    </row>
    <row r="572" spans="1:6" ht="30" x14ac:dyDescent="0.25">
      <c r="A572" s="1133" t="s">
        <v>2453</v>
      </c>
      <c r="D572" s="1133" t="s">
        <v>2423</v>
      </c>
      <c r="F572" s="34" t="s">
        <v>7365</v>
      </c>
    </row>
    <row r="573" spans="1:6" ht="30" x14ac:dyDescent="0.25">
      <c r="A573" s="1133" t="s">
        <v>2454</v>
      </c>
      <c r="D573" s="1133" t="s">
        <v>2434</v>
      </c>
      <c r="F573" s="34" t="s">
        <v>7365</v>
      </c>
    </row>
    <row r="574" spans="1:6" ht="45" x14ac:dyDescent="0.25">
      <c r="A574" s="1133" t="s">
        <v>2455</v>
      </c>
      <c r="B574" s="1133" t="s">
        <v>2419</v>
      </c>
      <c r="C574" s="1133" t="s">
        <v>2419</v>
      </c>
      <c r="D574" s="1133" t="s">
        <v>2418</v>
      </c>
      <c r="F574" s="34" t="s">
        <v>7365</v>
      </c>
    </row>
    <row r="575" spans="1:6" x14ac:dyDescent="0.25">
      <c r="A575" s="1133" t="s">
        <v>2456</v>
      </c>
      <c r="D575" s="1133" t="s">
        <v>2412</v>
      </c>
      <c r="F575" s="34" t="s">
        <v>7365</v>
      </c>
    </row>
    <row r="576" spans="1:6" ht="30" x14ac:dyDescent="0.25">
      <c r="A576" s="1133" t="s">
        <v>2457</v>
      </c>
      <c r="D576" s="1133" t="s">
        <v>2430</v>
      </c>
      <c r="F576" s="34" t="s">
        <v>7365</v>
      </c>
    </row>
    <row r="577" spans="1:6" ht="210" x14ac:dyDescent="0.25">
      <c r="A577" s="1133" t="s">
        <v>2458</v>
      </c>
      <c r="D577" s="1133" t="s">
        <v>2431</v>
      </c>
      <c r="F577" s="34" t="s">
        <v>7365</v>
      </c>
    </row>
    <row r="578" spans="1:6" x14ac:dyDescent="0.25">
      <c r="A578" s="1133" t="s">
        <v>6294</v>
      </c>
      <c r="D578" s="1133" t="s">
        <v>6295</v>
      </c>
      <c r="F578" s="34" t="s">
        <v>7365</v>
      </c>
    </row>
    <row r="579" spans="1:6" ht="90" x14ac:dyDescent="0.25">
      <c r="A579" s="1133" t="s">
        <v>2459</v>
      </c>
      <c r="D579" s="1133" t="s">
        <v>2429</v>
      </c>
      <c r="F579" s="34" t="s">
        <v>7365</v>
      </c>
    </row>
    <row r="580" spans="1:6" ht="60" x14ac:dyDescent="0.25">
      <c r="A580" s="1133" t="s">
        <v>2460</v>
      </c>
      <c r="D580" s="1133" t="s">
        <v>2426</v>
      </c>
      <c r="F580" s="34" t="s">
        <v>7365</v>
      </c>
    </row>
    <row r="581" spans="1:6" x14ac:dyDescent="0.25">
      <c r="A581" s="1133" t="s">
        <v>2461</v>
      </c>
      <c r="D581" s="1133" t="s">
        <v>2421</v>
      </c>
      <c r="F581" s="34" t="s">
        <v>7365</v>
      </c>
    </row>
    <row r="582" spans="1:6" ht="30" x14ac:dyDescent="0.25">
      <c r="A582" s="1133" t="s">
        <v>2462</v>
      </c>
      <c r="D582" s="1133" t="s">
        <v>2422</v>
      </c>
      <c r="F582" s="34" t="s">
        <v>7365</v>
      </c>
    </row>
    <row r="583" spans="1:6" x14ac:dyDescent="0.25">
      <c r="A583" s="1133" t="s">
        <v>2463</v>
      </c>
      <c r="D583" s="1133" t="s">
        <v>2415</v>
      </c>
      <c r="F583" s="34" t="s">
        <v>7365</v>
      </c>
    </row>
    <row r="584" spans="1:6" x14ac:dyDescent="0.25">
      <c r="A584" s="1133" t="s">
        <v>2464</v>
      </c>
      <c r="D584" s="1133" t="s">
        <v>2413</v>
      </c>
      <c r="F584" s="34" t="s">
        <v>7365</v>
      </c>
    </row>
    <row r="585" spans="1:6" ht="30" x14ac:dyDescent="0.25">
      <c r="A585" s="1133" t="s">
        <v>2465</v>
      </c>
      <c r="D585" s="1133" t="s">
        <v>2416</v>
      </c>
      <c r="F585" s="34" t="s">
        <v>7365</v>
      </c>
    </row>
    <row r="586" spans="1:6" x14ac:dyDescent="0.25">
      <c r="A586" s="1133" t="s">
        <v>2466</v>
      </c>
      <c r="D586" s="1133" t="s">
        <v>2424</v>
      </c>
      <c r="F586" s="34" t="s">
        <v>7365</v>
      </c>
    </row>
    <row r="587" spans="1:6" x14ac:dyDescent="0.25">
      <c r="A587" s="1133" t="s">
        <v>2468</v>
      </c>
      <c r="D587" s="1133" t="s">
        <v>2417</v>
      </c>
      <c r="F587" s="34" t="s">
        <v>7365</v>
      </c>
    </row>
    <row r="588" spans="1:6" ht="30" x14ac:dyDescent="0.25">
      <c r="A588" s="1133" t="s">
        <v>2469</v>
      </c>
      <c r="D588" s="1133" t="s">
        <v>2427</v>
      </c>
      <c r="F588" s="34" t="s">
        <v>7365</v>
      </c>
    </row>
    <row r="589" spans="1:6" ht="30" x14ac:dyDescent="0.25">
      <c r="A589" s="1133" t="s">
        <v>2470</v>
      </c>
      <c r="D589" s="1133" t="s">
        <v>2432</v>
      </c>
      <c r="F589" s="34" t="s">
        <v>7365</v>
      </c>
    </row>
    <row r="590" spans="1:6" x14ac:dyDescent="0.25">
      <c r="A590" s="1133" t="s">
        <v>4654</v>
      </c>
      <c r="D590" s="1133" t="s">
        <v>4653</v>
      </c>
      <c r="F590" s="34" t="s">
        <v>7365</v>
      </c>
    </row>
    <row r="591" spans="1:6" ht="30" x14ac:dyDescent="0.25">
      <c r="A591" s="1133" t="s">
        <v>4659</v>
      </c>
      <c r="D591" s="1210" t="s">
        <v>6873</v>
      </c>
      <c r="F591" s="34" t="s">
        <v>7365</v>
      </c>
    </row>
    <row r="592" spans="1:6" x14ac:dyDescent="0.25">
      <c r="A592" s="1133" t="s">
        <v>4669</v>
      </c>
      <c r="D592" s="1210" t="s">
        <v>4670</v>
      </c>
      <c r="F592" s="34" t="s">
        <v>7365</v>
      </c>
    </row>
    <row r="593" spans="1:6" x14ac:dyDescent="0.25">
      <c r="A593" s="1133" t="s">
        <v>4656</v>
      </c>
      <c r="D593" s="1133" t="s">
        <v>4655</v>
      </c>
      <c r="F593" s="34" t="s">
        <v>7365</v>
      </c>
    </row>
    <row r="594" spans="1:6" x14ac:dyDescent="0.25">
      <c r="A594" s="1133" t="s">
        <v>4688</v>
      </c>
      <c r="D594" s="1133" t="s">
        <v>4689</v>
      </c>
      <c r="F594" s="34" t="s">
        <v>7365</v>
      </c>
    </row>
    <row r="595" spans="1:6" x14ac:dyDescent="0.25">
      <c r="A595" s="1133" t="s">
        <v>4657</v>
      </c>
      <c r="D595" s="1133" t="s">
        <v>4639</v>
      </c>
      <c r="F595" s="34" t="s">
        <v>7365</v>
      </c>
    </row>
    <row r="596" spans="1:6" x14ac:dyDescent="0.25">
      <c r="A596" s="1133" t="s">
        <v>4658</v>
      </c>
      <c r="D596" s="1133" t="s">
        <v>4640</v>
      </c>
      <c r="F596" s="34" t="s">
        <v>7365</v>
      </c>
    </row>
    <row r="597" spans="1:6" ht="30" x14ac:dyDescent="0.25">
      <c r="A597" s="1133" t="s">
        <v>2471</v>
      </c>
      <c r="D597" s="1133" t="s">
        <v>2425</v>
      </c>
      <c r="F597" s="34" t="s">
        <v>7365</v>
      </c>
    </row>
    <row r="598" spans="1:6" x14ac:dyDescent="0.25">
      <c r="A598" s="1133" t="s">
        <v>2472</v>
      </c>
      <c r="D598" s="1133" t="s">
        <v>2420</v>
      </c>
      <c r="F598" s="34" t="s">
        <v>7365</v>
      </c>
    </row>
    <row r="599" spans="1:6" ht="90" x14ac:dyDescent="0.25">
      <c r="A599" s="1133" t="s">
        <v>2473</v>
      </c>
      <c r="D599" s="1133" t="s">
        <v>8227</v>
      </c>
      <c r="F599" s="34" t="s">
        <v>7365</v>
      </c>
    </row>
    <row r="600" spans="1:6" ht="120" x14ac:dyDescent="0.25">
      <c r="A600" s="1133" t="s">
        <v>7213</v>
      </c>
      <c r="D600" s="1133" t="s">
        <v>7214</v>
      </c>
      <c r="E600" s="1133" t="s">
        <v>7224</v>
      </c>
      <c r="F600" s="34" t="s">
        <v>7365</v>
      </c>
    </row>
    <row r="601" spans="1:6" x14ac:dyDescent="0.25">
      <c r="A601" s="1133" t="s">
        <v>4826</v>
      </c>
      <c r="D601" s="1133" t="s">
        <v>2445</v>
      </c>
      <c r="F601" s="34" t="s">
        <v>7366</v>
      </c>
    </row>
    <row r="602" spans="1:6" x14ac:dyDescent="0.25">
      <c r="A602" s="1133" t="s">
        <v>4827</v>
      </c>
      <c r="D602" s="1133" t="s">
        <v>4828</v>
      </c>
      <c r="F602" s="34" t="s">
        <v>7366</v>
      </c>
    </row>
    <row r="603" spans="1:6" x14ac:dyDescent="0.25">
      <c r="A603" s="1133" t="s">
        <v>2477</v>
      </c>
      <c r="D603" s="1133" t="s">
        <v>2445</v>
      </c>
      <c r="F603" s="34" t="s">
        <v>7366</v>
      </c>
    </row>
    <row r="604" spans="1:6" x14ac:dyDescent="0.25">
      <c r="A604" s="1133" t="s">
        <v>6981</v>
      </c>
      <c r="D604" s="1133" t="s">
        <v>2445</v>
      </c>
      <c r="F604" s="34" t="s">
        <v>7366</v>
      </c>
    </row>
    <row r="605" spans="1:6" x14ac:dyDescent="0.25">
      <c r="A605" s="1133" t="s">
        <v>6982</v>
      </c>
      <c r="D605" s="1133" t="s">
        <v>6983</v>
      </c>
      <c r="F605" s="34" t="s">
        <v>7366</v>
      </c>
    </row>
    <row r="606" spans="1:6" x14ac:dyDescent="0.25">
      <c r="A606" s="1133" t="s">
        <v>4907</v>
      </c>
      <c r="D606" s="1133" t="s">
        <v>2445</v>
      </c>
      <c r="F606" s="34" t="s">
        <v>7366</v>
      </c>
    </row>
    <row r="607" spans="1:6" x14ac:dyDescent="0.25">
      <c r="A607" s="1133" t="s">
        <v>4908</v>
      </c>
      <c r="D607" s="1133" t="s">
        <v>4906</v>
      </c>
      <c r="F607" s="34" t="s">
        <v>7366</v>
      </c>
    </row>
    <row r="608" spans="1:6" x14ac:dyDescent="0.25">
      <c r="A608" s="1133" t="s">
        <v>2478</v>
      </c>
      <c r="D608" s="1133" t="s">
        <v>2442</v>
      </c>
      <c r="F608" s="34" t="s">
        <v>7366</v>
      </c>
    </row>
    <row r="609" spans="1:6" x14ac:dyDescent="0.25">
      <c r="A609" s="1133" t="s">
        <v>4904</v>
      </c>
      <c r="D609" s="1133" t="s">
        <v>2445</v>
      </c>
      <c r="F609" s="34" t="s">
        <v>7366</v>
      </c>
    </row>
    <row r="610" spans="1:6" x14ac:dyDescent="0.25">
      <c r="A610" s="1133" t="s">
        <v>4905</v>
      </c>
      <c r="D610" s="1133" t="s">
        <v>4906</v>
      </c>
      <c r="F610" s="34" t="s">
        <v>7366</v>
      </c>
    </row>
    <row r="611" spans="1:6" x14ac:dyDescent="0.25">
      <c r="A611" s="1133" t="s">
        <v>3946</v>
      </c>
      <c r="D611" s="1133" t="s">
        <v>3947</v>
      </c>
      <c r="F611" s="34" t="s">
        <v>7366</v>
      </c>
    </row>
    <row r="612" spans="1:6" ht="30" x14ac:dyDescent="0.25">
      <c r="A612" s="1133" t="s">
        <v>2474</v>
      </c>
      <c r="D612" s="1133" t="s">
        <v>5507</v>
      </c>
      <c r="F612" s="34" t="s">
        <v>7366</v>
      </c>
    </row>
    <row r="613" spans="1:6" x14ac:dyDescent="0.25">
      <c r="A613" s="1133" t="s">
        <v>2475</v>
      </c>
      <c r="D613" s="1133" t="s">
        <v>2412</v>
      </c>
      <c r="F613" s="34" t="s">
        <v>7366</v>
      </c>
    </row>
    <row r="614" spans="1:6" x14ac:dyDescent="0.25">
      <c r="A614" s="1133" t="s">
        <v>2476</v>
      </c>
      <c r="D614" s="1133" t="s">
        <v>8228</v>
      </c>
      <c r="F614" s="34" t="s">
        <v>7366</v>
      </c>
    </row>
    <row r="615" spans="1:6" x14ac:dyDescent="0.25">
      <c r="A615" s="1133" t="s">
        <v>5546</v>
      </c>
      <c r="D615" s="1133" t="s">
        <v>5547</v>
      </c>
      <c r="F615" s="34" t="s">
        <v>7366</v>
      </c>
    </row>
    <row r="616" spans="1:6" x14ac:dyDescent="0.25">
      <c r="A616" s="1133" t="s">
        <v>8242</v>
      </c>
      <c r="D616" s="1133" t="s">
        <v>8243</v>
      </c>
      <c r="F616" s="34" t="s">
        <v>7366</v>
      </c>
    </row>
    <row r="617" spans="1:6" x14ac:dyDescent="0.25">
      <c r="A617" s="1209" t="s">
        <v>2490</v>
      </c>
      <c r="B617" s="1133" t="s">
        <v>5432</v>
      </c>
      <c r="C617" s="1133" t="s">
        <v>5432</v>
      </c>
      <c r="D617" s="1133" t="s">
        <v>7196</v>
      </c>
      <c r="F617" s="34" t="s">
        <v>7367</v>
      </c>
    </row>
    <row r="618" spans="1:6" ht="120" x14ac:dyDescent="0.25">
      <c r="A618" s="1133" t="s">
        <v>4483</v>
      </c>
      <c r="E618" s="1133" t="s">
        <v>2544</v>
      </c>
      <c r="F618" s="34" t="s">
        <v>7373</v>
      </c>
    </row>
    <row r="619" spans="1:6" ht="45" x14ac:dyDescent="0.25">
      <c r="A619" s="1133" t="s">
        <v>4484</v>
      </c>
      <c r="E619" s="1133" t="s">
        <v>2545</v>
      </c>
      <c r="F619" s="34" t="s">
        <v>7373</v>
      </c>
    </row>
    <row r="620" spans="1:6" ht="150" x14ac:dyDescent="0.25">
      <c r="A620" s="1133" t="s">
        <v>4485</v>
      </c>
      <c r="E620" s="1133" t="s">
        <v>4486</v>
      </c>
      <c r="F620" s="34" t="s">
        <v>7373</v>
      </c>
    </row>
    <row r="621" spans="1:6" x14ac:dyDescent="0.25">
      <c r="A621" s="1133" t="s">
        <v>4500</v>
      </c>
      <c r="E621" s="1133" t="s">
        <v>1674</v>
      </c>
      <c r="F621" s="34" t="s">
        <v>7373</v>
      </c>
    </row>
    <row r="622" spans="1:6" x14ac:dyDescent="0.25">
      <c r="A622" s="1133" t="s">
        <v>4505</v>
      </c>
      <c r="E622" s="1133" t="s">
        <v>4506</v>
      </c>
      <c r="F622" s="34" t="s">
        <v>7373</v>
      </c>
    </row>
    <row r="623" spans="1:6" x14ac:dyDescent="0.25">
      <c r="A623" s="1209" t="s">
        <v>4811</v>
      </c>
      <c r="B623" s="1133" t="s">
        <v>4778</v>
      </c>
      <c r="C623" s="1133" t="s">
        <v>4778</v>
      </c>
      <c r="F623" s="34" t="s">
        <v>7367</v>
      </c>
    </row>
    <row r="624" spans="1:6" x14ac:dyDescent="0.25">
      <c r="A624" s="1209" t="s">
        <v>2491</v>
      </c>
      <c r="B624" s="1133" t="s">
        <v>1603</v>
      </c>
      <c r="C624" s="1133" t="s">
        <v>1603</v>
      </c>
      <c r="F624" s="34" t="s">
        <v>7367</v>
      </c>
    </row>
    <row r="625" spans="1:6" x14ac:dyDescent="0.25">
      <c r="A625" s="1209" t="s">
        <v>2492</v>
      </c>
      <c r="B625" s="1133" t="s">
        <v>138</v>
      </c>
      <c r="C625" s="1133" t="s">
        <v>138</v>
      </c>
      <c r="F625" s="34" t="s">
        <v>7367</v>
      </c>
    </row>
    <row r="626" spans="1:6" x14ac:dyDescent="0.25">
      <c r="A626" s="1209" t="s">
        <v>2493</v>
      </c>
      <c r="B626" s="1133" t="s">
        <v>2448</v>
      </c>
      <c r="C626" s="1133" t="s">
        <v>2448</v>
      </c>
      <c r="F626" s="34" t="s">
        <v>7367</v>
      </c>
    </row>
    <row r="627" spans="1:6" x14ac:dyDescent="0.25">
      <c r="A627" s="1209" t="s">
        <v>2494</v>
      </c>
      <c r="B627" s="1133" t="s">
        <v>3487</v>
      </c>
      <c r="C627" s="1133" t="s">
        <v>3487</v>
      </c>
      <c r="F627" s="34" t="s">
        <v>7367</v>
      </c>
    </row>
    <row r="628" spans="1:6" x14ac:dyDescent="0.25">
      <c r="A628" s="1133" t="s">
        <v>2508</v>
      </c>
      <c r="B628" s="1133" t="s">
        <v>3489</v>
      </c>
      <c r="C628" s="1133" t="s">
        <v>3489</v>
      </c>
      <c r="F628" s="34" t="s">
        <v>7373</v>
      </c>
    </row>
    <row r="629" spans="1:6" x14ac:dyDescent="0.25">
      <c r="A629" s="1133" t="s">
        <v>2507</v>
      </c>
      <c r="B629" s="1133" t="s">
        <v>3466</v>
      </c>
      <c r="C629" s="1133" t="s">
        <v>3466</v>
      </c>
      <c r="F629" s="34" t="s">
        <v>7373</v>
      </c>
    </row>
    <row r="630" spans="1:6" x14ac:dyDescent="0.25">
      <c r="A630" s="1133" t="s">
        <v>2506</v>
      </c>
      <c r="B630" s="1133" t="s">
        <v>3491</v>
      </c>
      <c r="C630" s="1133" t="s">
        <v>3491</v>
      </c>
      <c r="F630" s="34" t="s">
        <v>7373</v>
      </c>
    </row>
    <row r="631" spans="1:6" x14ac:dyDescent="0.25">
      <c r="A631" s="1133" t="s">
        <v>2505</v>
      </c>
      <c r="B631" s="1133" t="s">
        <v>3489</v>
      </c>
      <c r="C631" s="1133" t="s">
        <v>3489</v>
      </c>
      <c r="F631" s="34" t="s">
        <v>7373</v>
      </c>
    </row>
    <row r="632" spans="1:6" x14ac:dyDescent="0.25">
      <c r="A632" s="1133" t="s">
        <v>2504</v>
      </c>
      <c r="B632" s="1133" t="s">
        <v>3490</v>
      </c>
      <c r="C632" s="1133" t="s">
        <v>3490</v>
      </c>
      <c r="F632" s="34" t="s">
        <v>7373</v>
      </c>
    </row>
    <row r="633" spans="1:6" x14ac:dyDescent="0.25">
      <c r="A633" s="1133" t="s">
        <v>2503</v>
      </c>
      <c r="B633" s="1133" t="s">
        <v>3489</v>
      </c>
      <c r="C633" s="1133" t="s">
        <v>3489</v>
      </c>
      <c r="F633" s="34" t="s">
        <v>7373</v>
      </c>
    </row>
    <row r="634" spans="1:6" x14ac:dyDescent="0.25">
      <c r="A634" s="1133" t="s">
        <v>2502</v>
      </c>
      <c r="B634" s="1133" t="s">
        <v>3488</v>
      </c>
      <c r="C634" s="1133" t="s">
        <v>3488</v>
      </c>
      <c r="F634" s="34" t="s">
        <v>7373</v>
      </c>
    </row>
    <row r="635" spans="1:6" x14ac:dyDescent="0.25">
      <c r="A635" s="1209" t="s">
        <v>2495</v>
      </c>
      <c r="B635" s="1133" t="s">
        <v>2449</v>
      </c>
      <c r="C635" s="1133" t="s">
        <v>2449</v>
      </c>
      <c r="F635" s="34" t="s">
        <v>7367</v>
      </c>
    </row>
    <row r="636" spans="1:6" ht="30" x14ac:dyDescent="0.25">
      <c r="A636" s="1133" t="s">
        <v>2525</v>
      </c>
      <c r="B636" s="1133" t="s">
        <v>1661</v>
      </c>
      <c r="C636" s="1133" t="s">
        <v>1661</v>
      </c>
      <c r="F636" s="34" t="s">
        <v>7373</v>
      </c>
    </row>
    <row r="637" spans="1:6" x14ac:dyDescent="0.25">
      <c r="A637" s="1133" t="s">
        <v>2526</v>
      </c>
      <c r="B637" s="1133" t="s">
        <v>2527</v>
      </c>
      <c r="C637" s="1133" t="s">
        <v>2527</v>
      </c>
      <c r="F637" s="34" t="s">
        <v>7373</v>
      </c>
    </row>
    <row r="638" spans="1:6" x14ac:dyDescent="0.25">
      <c r="A638" s="1209" t="s">
        <v>2496</v>
      </c>
      <c r="B638" s="1133" t="s">
        <v>2053</v>
      </c>
      <c r="C638" s="1133" t="s">
        <v>2053</v>
      </c>
      <c r="F638" s="34" t="s">
        <v>7367</v>
      </c>
    </row>
    <row r="639" spans="1:6" x14ac:dyDescent="0.25">
      <c r="A639" s="1133" t="s">
        <v>2518</v>
      </c>
      <c r="B639" s="1133" t="s">
        <v>133</v>
      </c>
      <c r="C639" s="1133" t="s">
        <v>133</v>
      </c>
      <c r="F639" s="34" t="s">
        <v>7373</v>
      </c>
    </row>
    <row r="640" spans="1:6" x14ac:dyDescent="0.25">
      <c r="A640" s="1133" t="s">
        <v>2515</v>
      </c>
      <c r="B640" s="1133" t="s">
        <v>132</v>
      </c>
      <c r="C640" s="1133" t="s">
        <v>132</v>
      </c>
      <c r="F640" s="34" t="s">
        <v>7373</v>
      </c>
    </row>
    <row r="641" spans="1:6" x14ac:dyDescent="0.25">
      <c r="A641" s="1133" t="s">
        <v>2514</v>
      </c>
      <c r="B641" s="1133" t="s">
        <v>148</v>
      </c>
      <c r="C641" s="1133" t="s">
        <v>148</v>
      </c>
      <c r="F641" s="34" t="s">
        <v>7373</v>
      </c>
    </row>
    <row r="642" spans="1:6" x14ac:dyDescent="0.25">
      <c r="A642" s="1133" t="s">
        <v>2517</v>
      </c>
      <c r="B642" s="1133" t="s">
        <v>1853</v>
      </c>
      <c r="C642" s="1133" t="s">
        <v>1853</v>
      </c>
      <c r="F642" s="34" t="s">
        <v>7373</v>
      </c>
    </row>
    <row r="643" spans="1:6" x14ac:dyDescent="0.25">
      <c r="A643" s="1133" t="s">
        <v>2516</v>
      </c>
      <c r="B643" s="1133" t="s">
        <v>1704</v>
      </c>
      <c r="C643" s="1133" t="s">
        <v>1704</v>
      </c>
      <c r="F643" s="34" t="s">
        <v>7373</v>
      </c>
    </row>
    <row r="644" spans="1:6" x14ac:dyDescent="0.25">
      <c r="A644" s="1133" t="s">
        <v>6984</v>
      </c>
      <c r="B644" s="1133" t="s">
        <v>6980</v>
      </c>
      <c r="C644" s="1133" t="s">
        <v>6980</v>
      </c>
      <c r="F644" s="34" t="s">
        <v>7373</v>
      </c>
    </row>
    <row r="645" spans="1:6" x14ac:dyDescent="0.25">
      <c r="A645" s="1133" t="s">
        <v>2520</v>
      </c>
      <c r="B645" s="1133" t="s">
        <v>1666</v>
      </c>
      <c r="C645" s="1133" t="s">
        <v>1666</v>
      </c>
      <c r="F645" s="34" t="s">
        <v>7373</v>
      </c>
    </row>
    <row r="646" spans="1:6" x14ac:dyDescent="0.25">
      <c r="A646" s="1133" t="s">
        <v>2519</v>
      </c>
      <c r="B646" s="1133" t="s">
        <v>1677</v>
      </c>
      <c r="C646" s="1133" t="s">
        <v>1677</v>
      </c>
      <c r="F646" s="34" t="s">
        <v>7373</v>
      </c>
    </row>
    <row r="647" spans="1:6" x14ac:dyDescent="0.25">
      <c r="A647" s="1209" t="s">
        <v>2497</v>
      </c>
      <c r="B647" s="1133" t="s">
        <v>2061</v>
      </c>
      <c r="C647" s="1133" t="s">
        <v>2061</v>
      </c>
      <c r="F647" s="34" t="s">
        <v>7367</v>
      </c>
    </row>
    <row r="648" spans="1:6" x14ac:dyDescent="0.25">
      <c r="A648" s="1209" t="s">
        <v>2498</v>
      </c>
      <c r="B648" s="1133" t="s">
        <v>2065</v>
      </c>
      <c r="C648" s="1133" t="s">
        <v>2065</v>
      </c>
      <c r="F648" s="34" t="s">
        <v>7367</v>
      </c>
    </row>
    <row r="649" spans="1:6" x14ac:dyDescent="0.25">
      <c r="A649" s="1133" t="s">
        <v>5602</v>
      </c>
      <c r="B649" s="1133" t="s">
        <v>4900</v>
      </c>
      <c r="C649" s="1133" t="s">
        <v>4900</v>
      </c>
      <c r="F649" s="34" t="s">
        <v>7373</v>
      </c>
    </row>
    <row r="650" spans="1:6" x14ac:dyDescent="0.25">
      <c r="A650" s="1133" t="s">
        <v>2522</v>
      </c>
      <c r="B650" s="1133" t="s">
        <v>5585</v>
      </c>
      <c r="C650" s="1133" t="s">
        <v>5585</v>
      </c>
      <c r="F650" s="34" t="s">
        <v>7373</v>
      </c>
    </row>
    <row r="651" spans="1:6" x14ac:dyDescent="0.25">
      <c r="A651" s="1133" t="s">
        <v>2521</v>
      </c>
      <c r="B651" s="1133" t="s">
        <v>1740</v>
      </c>
      <c r="C651" s="1133" t="s">
        <v>1740</v>
      </c>
      <c r="F651" s="34" t="s">
        <v>7373</v>
      </c>
    </row>
    <row r="652" spans="1:6" x14ac:dyDescent="0.25">
      <c r="A652" s="1133" t="s">
        <v>2523</v>
      </c>
      <c r="B652" s="1133" t="s">
        <v>1741</v>
      </c>
      <c r="C652" s="1133" t="s">
        <v>1741</v>
      </c>
      <c r="F652" s="34" t="s">
        <v>7373</v>
      </c>
    </row>
    <row r="653" spans="1:6" x14ac:dyDescent="0.25">
      <c r="A653" s="1209" t="s">
        <v>2499</v>
      </c>
      <c r="B653" s="1133" t="s">
        <v>2451</v>
      </c>
      <c r="C653" s="1133" t="s">
        <v>2451</v>
      </c>
      <c r="F653" s="34" t="s">
        <v>7367</v>
      </c>
    </row>
    <row r="654" spans="1:6" x14ac:dyDescent="0.25">
      <c r="A654" s="1133" t="s">
        <v>7375</v>
      </c>
      <c r="B654" s="1133" t="s">
        <v>6914</v>
      </c>
      <c r="C654" s="1133" t="s">
        <v>6914</v>
      </c>
      <c r="F654" s="34" t="s">
        <v>7373</v>
      </c>
    </row>
    <row r="655" spans="1:6" x14ac:dyDescent="0.25">
      <c r="A655" s="1133" t="s">
        <v>2513</v>
      </c>
      <c r="B655" s="1133" t="s">
        <v>1852</v>
      </c>
      <c r="C655" s="1133" t="s">
        <v>1852</v>
      </c>
      <c r="F655" s="34" t="s">
        <v>7373</v>
      </c>
    </row>
    <row r="656" spans="1:6" x14ac:dyDescent="0.25">
      <c r="A656" s="1133" t="s">
        <v>3027</v>
      </c>
      <c r="B656" s="1133" t="s">
        <v>2558</v>
      </c>
      <c r="C656" s="1133" t="s">
        <v>2558</v>
      </c>
      <c r="F656" s="34" t="s">
        <v>7373</v>
      </c>
    </row>
    <row r="657" spans="1:6" x14ac:dyDescent="0.25">
      <c r="A657" s="1133" t="s">
        <v>2512</v>
      </c>
      <c r="B657" s="1133" t="s">
        <v>2501</v>
      </c>
      <c r="C657" s="1133" t="s">
        <v>2501</v>
      </c>
      <c r="F657" s="34" t="s">
        <v>7373</v>
      </c>
    </row>
    <row r="658" spans="1:6" x14ac:dyDescent="0.25">
      <c r="A658" s="1133" t="s">
        <v>5611</v>
      </c>
      <c r="B658" s="1133" t="s">
        <v>4871</v>
      </c>
      <c r="C658" s="1133" t="s">
        <v>4871</v>
      </c>
      <c r="F658" s="34" t="s">
        <v>7373</v>
      </c>
    </row>
    <row r="659" spans="1:6" x14ac:dyDescent="0.25">
      <c r="A659" s="1133" t="s">
        <v>5610</v>
      </c>
      <c r="B659" s="1133" t="s">
        <v>4719</v>
      </c>
      <c r="C659" s="1133" t="s">
        <v>4719</v>
      </c>
      <c r="F659" s="34" t="s">
        <v>7373</v>
      </c>
    </row>
    <row r="660" spans="1:6" x14ac:dyDescent="0.25">
      <c r="A660" s="1133" t="s">
        <v>3026</v>
      </c>
      <c r="B660" s="1133" t="s">
        <v>2559</v>
      </c>
      <c r="C660" s="1133" t="s">
        <v>2559</v>
      </c>
      <c r="F660" s="34" t="s">
        <v>7373</v>
      </c>
    </row>
    <row r="661" spans="1:6" x14ac:dyDescent="0.25">
      <c r="A661" s="1133" t="s">
        <v>3030</v>
      </c>
      <c r="B661" s="1133" t="s">
        <v>2560</v>
      </c>
      <c r="C661" s="1133" t="s">
        <v>2560</v>
      </c>
      <c r="F661" s="34" t="s">
        <v>7373</v>
      </c>
    </row>
    <row r="662" spans="1:6" x14ac:dyDescent="0.25">
      <c r="A662" s="1209" t="s">
        <v>2500</v>
      </c>
      <c r="B662" s="1133" t="s">
        <v>2450</v>
      </c>
      <c r="C662" s="1133" t="s">
        <v>2450</v>
      </c>
      <c r="F662" s="34" t="s">
        <v>7367</v>
      </c>
    </row>
    <row r="663" spans="1:6" x14ac:dyDescent="0.25">
      <c r="A663" s="1133" t="s">
        <v>2510</v>
      </c>
      <c r="B663" s="1133" t="s">
        <v>1753</v>
      </c>
      <c r="C663" s="1133" t="s">
        <v>1753</v>
      </c>
      <c r="F663" s="34" t="s">
        <v>7373</v>
      </c>
    </row>
    <row r="664" spans="1:6" x14ac:dyDescent="0.25">
      <c r="A664" s="1133" t="s">
        <v>2509</v>
      </c>
      <c r="B664" s="1133" t="s">
        <v>1745</v>
      </c>
      <c r="C664" s="1133" t="s">
        <v>1745</v>
      </c>
      <c r="F664" s="34" t="s">
        <v>7373</v>
      </c>
    </row>
    <row r="665" spans="1:6" x14ac:dyDescent="0.25">
      <c r="A665" s="1133" t="s">
        <v>2511</v>
      </c>
      <c r="B665" s="1133" t="s">
        <v>1746</v>
      </c>
      <c r="C665" s="1133" t="s">
        <v>1746</v>
      </c>
      <c r="F665" s="34" t="s">
        <v>7373</v>
      </c>
    </row>
    <row r="666" spans="1:6" x14ac:dyDescent="0.25">
      <c r="A666" s="1209" t="s">
        <v>4563</v>
      </c>
      <c r="B666" s="1133" t="s">
        <v>4543</v>
      </c>
      <c r="C666" s="1133" t="s">
        <v>4543</v>
      </c>
      <c r="F666" s="34" t="s">
        <v>7367</v>
      </c>
    </row>
    <row r="667" spans="1:6" x14ac:dyDescent="0.25">
      <c r="A667" s="1133" t="s">
        <v>4564</v>
      </c>
      <c r="B667" s="1133" t="s">
        <v>4542</v>
      </c>
      <c r="C667" s="1133" t="s">
        <v>4542</v>
      </c>
      <c r="F667" s="34" t="s">
        <v>7373</v>
      </c>
    </row>
    <row r="668" spans="1:6" x14ac:dyDescent="0.25">
      <c r="A668" s="1133" t="s">
        <v>4565</v>
      </c>
      <c r="B668" s="1133" t="s">
        <v>2350</v>
      </c>
      <c r="C668" s="1133" t="s">
        <v>2350</v>
      </c>
      <c r="F668" s="34" t="s">
        <v>7373</v>
      </c>
    </row>
  </sheetData>
  <autoFilter ref="A1:F668" xr:uid="{00000000-0001-0000-0D00-000000000000}"/>
  <conditionalFormatting sqref="A217:F306 A216 E216:F216 A307 E307:F307 A308:F615 A617:F1048576 A68:F215 A1:F66">
    <cfRule type="expression" dxfId="83" priority="25">
      <formula>$F1="worksheet"</formula>
    </cfRule>
    <cfRule type="expression" dxfId="82" priority="26">
      <formula>$F1="statusbar"</formula>
    </cfRule>
    <cfRule type="expression" dxfId="81" priority="27">
      <formula>$F1="msgbox"</formula>
    </cfRule>
    <cfRule type="expression" dxfId="80" priority="28">
      <formula>$F1="menu"</formula>
    </cfRule>
    <cfRule type="expression" dxfId="79" priority="29">
      <formula>$F1="group"</formula>
    </cfRule>
    <cfRule type="expression" dxfId="78" priority="30">
      <formula>$F1="tab"</formula>
    </cfRule>
  </conditionalFormatting>
  <conditionalFormatting sqref="B216:D216">
    <cfRule type="expression" dxfId="77" priority="19">
      <formula>$F216="worksheet"</formula>
    </cfRule>
    <cfRule type="expression" dxfId="76" priority="20">
      <formula>$F216="statusbar"</formula>
    </cfRule>
    <cfRule type="expression" dxfId="75" priority="21">
      <formula>$F216="msgbox"</formula>
    </cfRule>
    <cfRule type="expression" dxfId="74" priority="22">
      <formula>$F216="menu"</formula>
    </cfRule>
    <cfRule type="expression" dxfId="73" priority="23">
      <formula>$F216="group"</formula>
    </cfRule>
    <cfRule type="expression" dxfId="72" priority="24">
      <formula>$F216="tab"</formula>
    </cfRule>
  </conditionalFormatting>
  <conditionalFormatting sqref="B307:D307">
    <cfRule type="expression" dxfId="71" priority="13">
      <formula>$F307="worksheet"</formula>
    </cfRule>
    <cfRule type="expression" dxfId="70" priority="14">
      <formula>$F307="statusbar"</formula>
    </cfRule>
    <cfRule type="expression" dxfId="69" priority="15">
      <formula>$F307="msgbox"</formula>
    </cfRule>
    <cfRule type="expression" dxfId="68" priority="16">
      <formula>$F307="menu"</formula>
    </cfRule>
    <cfRule type="expression" dxfId="67" priority="17">
      <formula>$F307="group"</formula>
    </cfRule>
    <cfRule type="expression" dxfId="66" priority="18">
      <formula>$F307="tab"</formula>
    </cfRule>
  </conditionalFormatting>
  <conditionalFormatting sqref="A616:F616">
    <cfRule type="expression" dxfId="65" priority="7">
      <formula>$F616="worksheet"</formula>
    </cfRule>
    <cfRule type="expression" dxfId="64" priority="8">
      <formula>$F616="statusbar"</formula>
    </cfRule>
    <cfRule type="expression" dxfId="63" priority="9">
      <formula>$F616="msgbox"</formula>
    </cfRule>
    <cfRule type="expression" dxfId="62" priority="10">
      <formula>$F616="menu"</formula>
    </cfRule>
    <cfRule type="expression" dxfId="61" priority="11">
      <formula>$F616="group"</formula>
    </cfRule>
    <cfRule type="expression" dxfId="60" priority="12">
      <formula>$F616="tab"</formula>
    </cfRule>
  </conditionalFormatting>
  <conditionalFormatting sqref="A67:F67">
    <cfRule type="expression" dxfId="59" priority="1">
      <formula>$F67="worksheet"</formula>
    </cfRule>
    <cfRule type="expression" dxfId="58" priority="2">
      <formula>$F67="statusbar"</formula>
    </cfRule>
    <cfRule type="expression" dxfId="57" priority="3">
      <formula>$F67="msgbox"</formula>
    </cfRule>
    <cfRule type="expression" dxfId="56" priority="4">
      <formula>$F67="menu"</formula>
    </cfRule>
    <cfRule type="expression" dxfId="55" priority="5">
      <formula>$F67="group"</formula>
    </cfRule>
    <cfRule type="expression" dxfId="54" priority="6">
      <formula>$F67="tab"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8"/>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7364</v>
      </c>
    </row>
    <row r="2" spans="1:6" x14ac:dyDescent="0.25">
      <c r="A2" s="1133" t="s">
        <v>5099</v>
      </c>
      <c r="B2" s="1133" t="s">
        <v>8253</v>
      </c>
      <c r="C2" s="1133" t="s">
        <v>8253</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7354</v>
      </c>
    </row>
    <row r="5" spans="1:6" x14ac:dyDescent="0.25">
      <c r="A5" s="1133" t="s">
        <v>5110</v>
      </c>
      <c r="B5" s="1133" t="s">
        <v>2450</v>
      </c>
      <c r="C5" s="1133" t="s">
        <v>2450</v>
      </c>
      <c r="D5" s="1133" t="s">
        <v>158</v>
      </c>
      <c r="E5" s="1133" t="s">
        <v>5111</v>
      </c>
      <c r="F5" s="34" t="s">
        <v>7354</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7354</v>
      </c>
    </row>
    <row r="8" spans="1:6" ht="45" x14ac:dyDescent="0.25">
      <c r="A8" s="1133" t="s">
        <v>5127</v>
      </c>
      <c r="B8" s="1210" t="s">
        <v>5285</v>
      </c>
      <c r="C8" s="1210" t="s">
        <v>5285</v>
      </c>
      <c r="D8" s="1210" t="s">
        <v>5133</v>
      </c>
      <c r="E8" s="1133" t="s">
        <v>5131</v>
      </c>
      <c r="F8" s="34" t="s">
        <v>7354</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7354</v>
      </c>
    </row>
    <row r="11" spans="1:6" x14ac:dyDescent="0.25">
      <c r="A11" s="1133" t="s">
        <v>5117</v>
      </c>
      <c r="B11" s="1133" t="s">
        <v>5126</v>
      </c>
      <c r="C11" s="1133" t="s">
        <v>5126</v>
      </c>
      <c r="F11" s="34" t="s">
        <v>1252</v>
      </c>
    </row>
    <row r="12" spans="1:6" x14ac:dyDescent="0.25">
      <c r="A12" s="1133" t="s">
        <v>6967</v>
      </c>
      <c r="B12" s="1133" t="s">
        <v>152</v>
      </c>
      <c r="C12" s="1133" t="s">
        <v>152</v>
      </c>
      <c r="D12" s="1133" t="s">
        <v>6968</v>
      </c>
      <c r="E12" s="1133" t="s">
        <v>6969</v>
      </c>
      <c r="F12" s="34" t="s">
        <v>7354</v>
      </c>
    </row>
    <row r="13" spans="1:6" x14ac:dyDescent="0.25">
      <c r="A13" s="1133" t="s">
        <v>2058</v>
      </c>
      <c r="B13" s="1133" t="s">
        <v>2061</v>
      </c>
      <c r="C13" s="1133" t="s">
        <v>2061</v>
      </c>
      <c r="D13" s="1133" t="s">
        <v>5139</v>
      </c>
      <c r="E13" s="1133" t="s">
        <v>2060</v>
      </c>
      <c r="F13" s="34" t="s">
        <v>7354</v>
      </c>
    </row>
    <row r="14" spans="1:6" ht="30" x14ac:dyDescent="0.25">
      <c r="A14" s="1133" t="s">
        <v>4777</v>
      </c>
      <c r="B14" s="1133" t="s">
        <v>4778</v>
      </c>
      <c r="C14" s="1133" t="s">
        <v>4778</v>
      </c>
      <c r="D14" s="1133" t="s">
        <v>4779</v>
      </c>
      <c r="E14" s="1133" t="s">
        <v>4780</v>
      </c>
      <c r="F14" s="34" t="s">
        <v>7354</v>
      </c>
    </row>
    <row r="15" spans="1:6" ht="45" x14ac:dyDescent="0.25">
      <c r="A15" s="1133" t="s">
        <v>2041</v>
      </c>
      <c r="B15" s="1133" t="s">
        <v>2043</v>
      </c>
      <c r="C15" s="1133" t="s">
        <v>2043</v>
      </c>
      <c r="D15" s="1133" t="s">
        <v>5135</v>
      </c>
      <c r="E15" s="1133" t="s">
        <v>2042</v>
      </c>
      <c r="F15" s="34" t="s">
        <v>7354</v>
      </c>
    </row>
    <row r="16" spans="1:6" x14ac:dyDescent="0.25">
      <c r="A16" s="1133" t="s">
        <v>2044</v>
      </c>
      <c r="B16" s="1133" t="s">
        <v>2047</v>
      </c>
      <c r="C16" s="1133" t="s">
        <v>2047</v>
      </c>
      <c r="D16" s="1133" t="s">
        <v>2045</v>
      </c>
      <c r="E16" s="1133" t="s">
        <v>2046</v>
      </c>
      <c r="F16" s="34" t="s">
        <v>7354</v>
      </c>
    </row>
    <row r="17" spans="1:6" ht="45" x14ac:dyDescent="0.25">
      <c r="A17" s="1133" t="s">
        <v>2054</v>
      </c>
      <c r="B17" s="1133" t="s">
        <v>2057</v>
      </c>
      <c r="C17" s="1133" t="s">
        <v>2057</v>
      </c>
      <c r="D17" s="1133" t="s">
        <v>2055</v>
      </c>
      <c r="E17" s="1133" t="s">
        <v>2056</v>
      </c>
      <c r="F17" s="34" t="s">
        <v>7354</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7354</v>
      </c>
    </row>
    <row r="20" spans="1:6" x14ac:dyDescent="0.25">
      <c r="A20" s="1133" t="s">
        <v>5101</v>
      </c>
      <c r="B20" s="1133" t="s">
        <v>5102</v>
      </c>
      <c r="C20" s="1133" t="s">
        <v>5102</v>
      </c>
      <c r="D20" s="1133" t="s">
        <v>5138</v>
      </c>
      <c r="E20" s="1133" t="s">
        <v>5103</v>
      </c>
      <c r="F20" s="34" t="s">
        <v>7354</v>
      </c>
    </row>
    <row r="21" spans="1:6" x14ac:dyDescent="0.25">
      <c r="A21" s="1133" t="s">
        <v>2050</v>
      </c>
      <c r="B21" s="1133" t="s">
        <v>2053</v>
      </c>
      <c r="C21" s="1133" t="s">
        <v>2053</v>
      </c>
      <c r="D21" s="1133" t="s">
        <v>5136</v>
      </c>
      <c r="E21" s="1133" t="s">
        <v>2052</v>
      </c>
      <c r="F21" s="34" t="s">
        <v>7354</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7354</v>
      </c>
    </row>
    <row r="24" spans="1:6" x14ac:dyDescent="0.25">
      <c r="A24" s="1133" t="s">
        <v>2444</v>
      </c>
      <c r="B24" s="1133" t="s">
        <v>3945</v>
      </c>
      <c r="C24" s="1133" t="s">
        <v>3945</v>
      </c>
      <c r="D24" s="1133" t="s">
        <v>3945</v>
      </c>
      <c r="E24" s="1133" t="s">
        <v>5261</v>
      </c>
      <c r="F24" s="34" t="s">
        <v>7354</v>
      </c>
    </row>
    <row r="25" spans="1:6" x14ac:dyDescent="0.25">
      <c r="A25" s="1133" t="s">
        <v>2443</v>
      </c>
      <c r="B25" s="1133" t="s">
        <v>3944</v>
      </c>
      <c r="C25" s="1133" t="s">
        <v>3944</v>
      </c>
      <c r="D25" s="1133" t="s">
        <v>3944</v>
      </c>
      <c r="E25" s="1133" t="s">
        <v>5260</v>
      </c>
      <c r="F25" s="34" t="s">
        <v>7354</v>
      </c>
    </row>
    <row r="26" spans="1:6" x14ac:dyDescent="0.25">
      <c r="A26" s="1133" t="s">
        <v>3338</v>
      </c>
      <c r="B26" s="1133" t="s">
        <v>3941</v>
      </c>
      <c r="C26" s="1133" t="s">
        <v>3941</v>
      </c>
      <c r="D26" s="1133" t="s">
        <v>3941</v>
      </c>
      <c r="E26" s="1133" t="s">
        <v>5263</v>
      </c>
      <c r="F26" s="34" t="s">
        <v>7354</v>
      </c>
    </row>
    <row r="27" spans="1:6" x14ac:dyDescent="0.25">
      <c r="A27" s="1133" t="s">
        <v>3939</v>
      </c>
      <c r="B27" s="1133" t="s">
        <v>3940</v>
      </c>
      <c r="C27" s="1133" t="s">
        <v>3940</v>
      </c>
      <c r="D27" s="1133" t="s">
        <v>3940</v>
      </c>
      <c r="E27" s="1133" t="s">
        <v>5264</v>
      </c>
      <c r="F27" s="34" t="s">
        <v>7354</v>
      </c>
    </row>
    <row r="28" spans="1:6" x14ac:dyDescent="0.25">
      <c r="A28" s="1133" t="s">
        <v>4387</v>
      </c>
      <c r="B28" s="1133" t="s">
        <v>4388</v>
      </c>
      <c r="C28" s="1133" t="s">
        <v>4388</v>
      </c>
      <c r="D28" s="1133" t="s">
        <v>4388</v>
      </c>
      <c r="E28" s="1133" t="s">
        <v>5265</v>
      </c>
      <c r="F28" s="34" t="s">
        <v>7354</v>
      </c>
    </row>
    <row r="29" spans="1:6" x14ac:dyDescent="0.25">
      <c r="A29" s="1133" t="s">
        <v>5203</v>
      </c>
      <c r="B29" s="1133" t="s">
        <v>5100</v>
      </c>
      <c r="C29" s="1133" t="s">
        <v>5100</v>
      </c>
      <c r="F29" s="34" t="s">
        <v>1252</v>
      </c>
    </row>
    <row r="30" spans="1:6" ht="30" x14ac:dyDescent="0.25">
      <c r="A30" s="1133" t="s">
        <v>2393</v>
      </c>
      <c r="D30" s="1133" t="s">
        <v>2392</v>
      </c>
      <c r="E30" s="1133" t="s">
        <v>2394</v>
      </c>
      <c r="F30" s="34" t="s">
        <v>7355</v>
      </c>
    </row>
    <row r="31" spans="1:6" ht="60" x14ac:dyDescent="0.25">
      <c r="A31" s="1133" t="s">
        <v>2395</v>
      </c>
      <c r="B31" s="1133" t="s">
        <v>2397</v>
      </c>
      <c r="C31" s="1133" t="s">
        <v>2397</v>
      </c>
      <c r="D31" s="1133" t="s">
        <v>2397</v>
      </c>
      <c r="E31" s="1133" t="s">
        <v>2398</v>
      </c>
      <c r="F31" s="34" t="s">
        <v>7354</v>
      </c>
    </row>
    <row r="32" spans="1:6" ht="45" x14ac:dyDescent="0.25">
      <c r="A32" s="1133" t="s">
        <v>2578</v>
      </c>
      <c r="B32" s="1133" t="s">
        <v>5258</v>
      </c>
      <c r="C32" s="1133" t="s">
        <v>5258</v>
      </c>
      <c r="D32" s="1133" t="s">
        <v>2579</v>
      </c>
      <c r="E32" s="1133" t="s">
        <v>2580</v>
      </c>
      <c r="F32" s="34" t="s">
        <v>7354</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7354</v>
      </c>
    </row>
    <row r="35" spans="1:6" ht="30" x14ac:dyDescent="0.25">
      <c r="A35" s="1133" t="s">
        <v>5105</v>
      </c>
      <c r="B35" s="1133" t="s">
        <v>4730</v>
      </c>
      <c r="C35" s="1133" t="s">
        <v>4730</v>
      </c>
      <c r="D35" s="1133" t="s">
        <v>4730</v>
      </c>
      <c r="E35" s="1133" t="s">
        <v>4732</v>
      </c>
      <c r="F35" s="34" t="s">
        <v>7356</v>
      </c>
    </row>
    <row r="36" spans="1:6" x14ac:dyDescent="0.25">
      <c r="A36" s="1133" t="s">
        <v>6921</v>
      </c>
      <c r="B36" s="1133" t="s">
        <v>6920</v>
      </c>
      <c r="C36" s="1133" t="s">
        <v>6920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7356</v>
      </c>
    </row>
    <row r="39" spans="1:6" ht="75" x14ac:dyDescent="0.25">
      <c r="A39" s="1133" t="s">
        <v>1921</v>
      </c>
      <c r="B39" s="1133" t="s">
        <v>1923</v>
      </c>
      <c r="C39" s="1133" t="s">
        <v>1923</v>
      </c>
      <c r="D39" s="1133" t="s">
        <v>1922</v>
      </c>
      <c r="E39" s="1133" t="s">
        <v>2365</v>
      </c>
      <c r="F39" s="34" t="s">
        <v>7354</v>
      </c>
    </row>
    <row r="40" spans="1:6" ht="60" x14ac:dyDescent="0.25">
      <c r="A40" s="1133" t="s">
        <v>7077</v>
      </c>
      <c r="B40" s="1133" t="s">
        <v>6980</v>
      </c>
      <c r="C40" s="1133" t="s">
        <v>6980</v>
      </c>
      <c r="D40" s="34" t="s">
        <v>7144</v>
      </c>
      <c r="E40" s="1133" t="s">
        <v>7145</v>
      </c>
      <c r="F40" s="34" t="s">
        <v>7356</v>
      </c>
    </row>
    <row r="41" spans="1:6" ht="45" x14ac:dyDescent="0.25">
      <c r="A41" s="1133" t="s">
        <v>7092</v>
      </c>
      <c r="B41" s="1133" t="s">
        <v>7095</v>
      </c>
      <c r="C41" s="1133" t="s">
        <v>7095</v>
      </c>
      <c r="D41" s="1133" t="s">
        <v>7087</v>
      </c>
      <c r="E41" s="1133" t="s">
        <v>7148</v>
      </c>
      <c r="F41" s="34" t="s">
        <v>7354</v>
      </c>
    </row>
    <row r="42" spans="1:6" ht="75" x14ac:dyDescent="0.25">
      <c r="A42" s="1133" t="s">
        <v>7093</v>
      </c>
      <c r="B42" s="1133" t="s">
        <v>7094</v>
      </c>
      <c r="C42" s="1133" t="s">
        <v>7094</v>
      </c>
      <c r="D42" s="1133" t="s">
        <v>7149</v>
      </c>
      <c r="E42" s="1133" t="s">
        <v>7147</v>
      </c>
      <c r="F42" s="34" t="s">
        <v>7354</v>
      </c>
    </row>
    <row r="43" spans="1:6" ht="45" x14ac:dyDescent="0.25">
      <c r="A43" s="1133" t="s">
        <v>7096</v>
      </c>
      <c r="B43" s="1133" t="s">
        <v>7097</v>
      </c>
      <c r="C43" s="1133" t="s">
        <v>7097</v>
      </c>
      <c r="D43" s="1133" t="s">
        <v>7098</v>
      </c>
      <c r="E43" s="1133" t="s">
        <v>7146</v>
      </c>
      <c r="F43" s="34" t="s">
        <v>7356</v>
      </c>
    </row>
    <row r="44" spans="1:6" x14ac:dyDescent="0.25">
      <c r="A44" s="1133" t="s">
        <v>5830</v>
      </c>
      <c r="D44" s="1133" t="s">
        <v>5831</v>
      </c>
      <c r="E44" s="1133" t="s">
        <v>5832</v>
      </c>
      <c r="F44" s="34" t="s">
        <v>7355</v>
      </c>
    </row>
    <row r="45" spans="1:6" ht="30" x14ac:dyDescent="0.25">
      <c r="A45" s="1133" t="s">
        <v>5780</v>
      </c>
      <c r="B45" s="1133" t="s">
        <v>5781</v>
      </c>
      <c r="C45" s="1133" t="s">
        <v>5781</v>
      </c>
      <c r="D45" s="1133" t="s">
        <v>5781</v>
      </c>
      <c r="E45" s="1133" t="s">
        <v>5828</v>
      </c>
      <c r="F45" s="34" t="s">
        <v>7356</v>
      </c>
    </row>
    <row r="46" spans="1:6" ht="30" x14ac:dyDescent="0.25">
      <c r="A46" s="1133" t="s">
        <v>5778</v>
      </c>
      <c r="B46" s="1133" t="s">
        <v>5779</v>
      </c>
      <c r="C46" s="1133" t="s">
        <v>5779</v>
      </c>
      <c r="D46" s="1133" t="s">
        <v>5779</v>
      </c>
      <c r="E46" s="1133" t="s">
        <v>5829</v>
      </c>
      <c r="F46" s="34" t="s">
        <v>7356</v>
      </c>
    </row>
    <row r="47" spans="1:6" ht="60" x14ac:dyDescent="0.25">
      <c r="A47" s="1133" t="s">
        <v>1936</v>
      </c>
      <c r="B47" s="1133" t="s">
        <v>2440</v>
      </c>
      <c r="C47" s="1133" t="s">
        <v>1935</v>
      </c>
      <c r="D47" s="1133" t="s">
        <v>1933</v>
      </c>
      <c r="E47" s="1133" t="s">
        <v>1934</v>
      </c>
      <c r="F47" s="34" t="s">
        <v>7355</v>
      </c>
    </row>
    <row r="48" spans="1:6" ht="30" x14ac:dyDescent="0.25">
      <c r="A48" s="1133" t="s">
        <v>1937</v>
      </c>
      <c r="B48" s="1133" t="s">
        <v>1938</v>
      </c>
      <c r="C48" s="1133" t="s">
        <v>2438</v>
      </c>
      <c r="D48" s="1133" t="s">
        <v>1939</v>
      </c>
      <c r="E48" s="1133" t="s">
        <v>1939</v>
      </c>
      <c r="F48" s="34" t="s">
        <v>7355</v>
      </c>
    </row>
    <row r="49" spans="1:6" ht="105" x14ac:dyDescent="0.25">
      <c r="A49" s="1133" t="s">
        <v>1940</v>
      </c>
      <c r="B49" s="1133" t="s">
        <v>2441</v>
      </c>
      <c r="C49" s="1133" t="s">
        <v>2439</v>
      </c>
      <c r="D49" s="1133" t="s">
        <v>1941</v>
      </c>
      <c r="E49" s="1133" t="s">
        <v>1942</v>
      </c>
      <c r="F49" s="34" t="s">
        <v>7355</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7356</v>
      </c>
    </row>
    <row r="52" spans="1:6" ht="30" x14ac:dyDescent="0.25">
      <c r="A52" s="1133" t="s">
        <v>7357</v>
      </c>
      <c r="B52" s="1133" t="s">
        <v>7340</v>
      </c>
      <c r="C52" s="1133" t="s">
        <v>7340</v>
      </c>
      <c r="D52" s="1133" t="s">
        <v>7340</v>
      </c>
      <c r="E52" s="1133" t="s">
        <v>7339</v>
      </c>
      <c r="F52" s="34" t="s">
        <v>7354</v>
      </c>
    </row>
    <row r="53" spans="1:6" ht="45" x14ac:dyDescent="0.25">
      <c r="A53" s="1133" t="s">
        <v>1943</v>
      </c>
      <c r="B53" s="1133" t="s">
        <v>5826</v>
      </c>
      <c r="C53" s="1133" t="s">
        <v>5826</v>
      </c>
      <c r="D53" s="1133" t="s">
        <v>5826</v>
      </c>
      <c r="E53" s="1133" t="s">
        <v>1944</v>
      </c>
      <c r="F53" s="34" t="s">
        <v>7356</v>
      </c>
    </row>
    <row r="54" spans="1:6" ht="30" x14ac:dyDescent="0.25">
      <c r="A54" s="1133" t="s">
        <v>6926</v>
      </c>
      <c r="B54" s="1133" t="s">
        <v>1139</v>
      </c>
      <c r="C54" s="1133" t="s">
        <v>8269</v>
      </c>
      <c r="D54" s="1133" t="s">
        <v>6927</v>
      </c>
      <c r="E54" s="1133" t="s">
        <v>6930</v>
      </c>
      <c r="F54" s="34" t="s">
        <v>7358</v>
      </c>
    </row>
    <row r="55" spans="1:6" ht="30" x14ac:dyDescent="0.25">
      <c r="A55" s="1133" t="s">
        <v>6932</v>
      </c>
      <c r="B55" s="1133" t="s">
        <v>6938</v>
      </c>
      <c r="C55" s="1133" t="s">
        <v>8270</v>
      </c>
      <c r="D55" s="1133" t="s">
        <v>6933</v>
      </c>
      <c r="E55" s="1133" t="s">
        <v>6934</v>
      </c>
      <c r="F55" s="34" t="s">
        <v>7358</v>
      </c>
    </row>
    <row r="56" spans="1:6" ht="30" x14ac:dyDescent="0.25">
      <c r="A56" s="1133" t="s">
        <v>6931</v>
      </c>
      <c r="B56" s="1133" t="s">
        <v>6939</v>
      </c>
      <c r="C56" s="1133" t="s">
        <v>8271</v>
      </c>
      <c r="D56" s="1133" t="s">
        <v>6928</v>
      </c>
      <c r="E56" s="1133" t="s">
        <v>6929</v>
      </c>
      <c r="F56" s="34" t="s">
        <v>7358</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7356</v>
      </c>
    </row>
    <row r="59" spans="1:6" ht="225" x14ac:dyDescent="0.25">
      <c r="A59" s="1133" t="s">
        <v>1948</v>
      </c>
      <c r="D59" s="1133" t="s">
        <v>2066</v>
      </c>
      <c r="E59" s="1133" t="s">
        <v>2067</v>
      </c>
      <c r="F59" s="34" t="s">
        <v>7362</v>
      </c>
    </row>
    <row r="60" spans="1:6" x14ac:dyDescent="0.25">
      <c r="A60" s="1133" t="s">
        <v>1949</v>
      </c>
      <c r="D60" s="1133" t="s">
        <v>1950</v>
      </c>
      <c r="F60" s="34" t="s">
        <v>7355</v>
      </c>
    </row>
    <row r="61" spans="1:6" ht="30" x14ac:dyDescent="0.25">
      <c r="A61" s="1133" t="s">
        <v>1951</v>
      </c>
      <c r="B61" s="1133" t="s">
        <v>1952</v>
      </c>
      <c r="C61" s="1133" t="s">
        <v>1952</v>
      </c>
      <c r="D61" s="1133" t="s">
        <v>2074</v>
      </c>
      <c r="E61" s="1133" t="s">
        <v>2075</v>
      </c>
      <c r="F61" s="34" t="s">
        <v>7360</v>
      </c>
    </row>
    <row r="62" spans="1:6" ht="75" x14ac:dyDescent="0.25">
      <c r="A62" s="1133" t="s">
        <v>1953</v>
      </c>
      <c r="B62" s="1133" t="s">
        <v>1956</v>
      </c>
      <c r="C62" s="1133" t="s">
        <v>1956</v>
      </c>
      <c r="D62" s="1133" t="s">
        <v>1954</v>
      </c>
      <c r="E62" s="1133" t="s">
        <v>1955</v>
      </c>
      <c r="F62" s="34" t="s">
        <v>7358</v>
      </c>
    </row>
    <row r="63" spans="1:6" ht="30" x14ac:dyDescent="0.25">
      <c r="A63" s="1133" t="s">
        <v>1957</v>
      </c>
      <c r="B63" s="1133" t="s">
        <v>1960</v>
      </c>
      <c r="C63" s="1133" t="s">
        <v>1960</v>
      </c>
      <c r="D63" s="1133" t="s">
        <v>1958</v>
      </c>
      <c r="E63" s="1133" t="s">
        <v>1959</v>
      </c>
      <c r="F63" s="34" t="s">
        <v>7358</v>
      </c>
    </row>
    <row r="64" spans="1:6" ht="45" x14ac:dyDescent="0.25">
      <c r="A64" s="1133" t="s">
        <v>6943</v>
      </c>
      <c r="B64" s="1133" t="s">
        <v>6945</v>
      </c>
      <c r="C64" s="1133" t="s">
        <v>8272</v>
      </c>
      <c r="D64" s="1133" t="s">
        <v>6955</v>
      </c>
      <c r="E64" s="1133" t="s">
        <v>6952</v>
      </c>
      <c r="F64" s="34" t="s">
        <v>7358</v>
      </c>
    </row>
    <row r="65" spans="1:6" ht="45" x14ac:dyDescent="0.25">
      <c r="A65" s="1133" t="s">
        <v>6944</v>
      </c>
      <c r="B65" s="1133" t="s">
        <v>6946</v>
      </c>
      <c r="C65" s="1133" t="s">
        <v>8273</v>
      </c>
      <c r="D65" s="1133" t="s">
        <v>6956</v>
      </c>
      <c r="E65" s="1133" t="s">
        <v>6953</v>
      </c>
      <c r="F65" s="34" t="s">
        <v>7358</v>
      </c>
    </row>
    <row r="66" spans="1:6" ht="60" x14ac:dyDescent="0.25">
      <c r="A66" s="1133" t="s">
        <v>6949</v>
      </c>
      <c r="B66" s="1210" t="s">
        <v>6950</v>
      </c>
      <c r="C66" s="1210" t="s">
        <v>8274</v>
      </c>
      <c r="D66" s="1133" t="s">
        <v>6957</v>
      </c>
      <c r="E66" s="1133" t="s">
        <v>6951</v>
      </c>
      <c r="F66" s="34" t="s">
        <v>7358</v>
      </c>
    </row>
    <row r="67" spans="1:6" ht="75" x14ac:dyDescent="0.25">
      <c r="A67" s="1133" t="s">
        <v>8256</v>
      </c>
      <c r="B67" s="1210" t="s">
        <v>8257</v>
      </c>
      <c r="C67" s="1210" t="s">
        <v>8258</v>
      </c>
      <c r="D67" s="1133" t="s">
        <v>8258</v>
      </c>
      <c r="E67" s="1133" t="s">
        <v>8259</v>
      </c>
      <c r="F67" s="34" t="s">
        <v>7358</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7358</v>
      </c>
    </row>
    <row r="70" spans="1:6" ht="30" x14ac:dyDescent="0.25">
      <c r="A70" s="1133" t="s">
        <v>2019</v>
      </c>
      <c r="B70" s="1133" t="s">
        <v>6962</v>
      </c>
      <c r="C70" s="1133" t="s">
        <v>6962</v>
      </c>
      <c r="D70" s="1133" t="s">
        <v>6962</v>
      </c>
      <c r="E70" s="1133" t="s">
        <v>5777</v>
      </c>
      <c r="F70" s="34" t="s">
        <v>7358</v>
      </c>
    </row>
    <row r="71" spans="1:6" ht="30" x14ac:dyDescent="0.25">
      <c r="A71" s="1133" t="s">
        <v>4937</v>
      </c>
      <c r="B71" s="1133" t="s">
        <v>7259</v>
      </c>
      <c r="C71" s="1133" t="s">
        <v>7259</v>
      </c>
      <c r="D71" s="1133" t="s">
        <v>4939</v>
      </c>
      <c r="E71" s="1133" t="s">
        <v>4938</v>
      </c>
      <c r="F71" s="34" t="s">
        <v>7358</v>
      </c>
    </row>
    <row r="72" spans="1:6" ht="135" x14ac:dyDescent="0.25">
      <c r="A72" s="1133" t="s">
        <v>1972</v>
      </c>
      <c r="B72" s="1133" t="s">
        <v>7240</v>
      </c>
      <c r="C72" s="1133" t="s">
        <v>7240</v>
      </c>
      <c r="D72" s="1133" t="s">
        <v>1973</v>
      </c>
      <c r="E72" s="1133" t="s">
        <v>7239</v>
      </c>
      <c r="F72" s="34" t="s">
        <v>7358</v>
      </c>
    </row>
    <row r="73" spans="1:6" x14ac:dyDescent="0.25">
      <c r="A73" s="1133" t="s">
        <v>1457</v>
      </c>
      <c r="B73" s="1133" t="s">
        <v>7241</v>
      </c>
      <c r="C73" s="1133" t="s">
        <v>7241</v>
      </c>
      <c r="D73" s="1133" t="s">
        <v>7242</v>
      </c>
      <c r="E73" s="1133" t="s">
        <v>2234</v>
      </c>
      <c r="F73" s="34" t="s">
        <v>7358</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7378</v>
      </c>
      <c r="F75" s="34" t="s">
        <v>7360</v>
      </c>
    </row>
    <row r="76" spans="1:6" x14ac:dyDescent="0.25">
      <c r="A76" s="1133" t="s">
        <v>1976</v>
      </c>
      <c r="B76" s="1133" t="s">
        <v>1977</v>
      </c>
      <c r="C76" s="1133" t="s">
        <v>1977</v>
      </c>
      <c r="F76" s="34" t="s">
        <v>7361</v>
      </c>
    </row>
    <row r="77" spans="1:6" ht="90" x14ac:dyDescent="0.25">
      <c r="A77" s="1133" t="s">
        <v>1978</v>
      </c>
      <c r="B77" s="1133" t="s">
        <v>1981</v>
      </c>
      <c r="C77" s="1133" t="s">
        <v>1981</v>
      </c>
      <c r="D77" s="1133" t="s">
        <v>1979</v>
      </c>
      <c r="E77" s="1133" t="s">
        <v>1980</v>
      </c>
      <c r="F77" s="34" t="s">
        <v>7358</v>
      </c>
    </row>
    <row r="78" spans="1:6" x14ac:dyDescent="0.25">
      <c r="A78" s="1133" t="s">
        <v>2363</v>
      </c>
      <c r="B78" s="1133" t="s">
        <v>7327</v>
      </c>
      <c r="C78" s="1133" t="s">
        <v>7327</v>
      </c>
      <c r="F78" s="34" t="s">
        <v>7361</v>
      </c>
    </row>
    <row r="79" spans="1:6" x14ac:dyDescent="0.25">
      <c r="A79" s="1133" t="s">
        <v>1982</v>
      </c>
      <c r="B79" s="1133" t="s">
        <v>136</v>
      </c>
      <c r="C79" s="1133" t="s">
        <v>136</v>
      </c>
      <c r="D79" s="1133" t="s">
        <v>2068</v>
      </c>
      <c r="E79" s="1133" t="s">
        <v>1983</v>
      </c>
      <c r="F79" s="34" t="s">
        <v>7358</v>
      </c>
    </row>
    <row r="80" spans="1:6" x14ac:dyDescent="0.25">
      <c r="A80" s="1133" t="s">
        <v>1984</v>
      </c>
      <c r="B80" s="1133" t="s">
        <v>2563</v>
      </c>
      <c r="C80" s="1133" t="s">
        <v>2563</v>
      </c>
      <c r="D80" s="1133" t="s">
        <v>2562</v>
      </c>
      <c r="E80" s="1133" t="s">
        <v>1985</v>
      </c>
      <c r="F80" s="34" t="s">
        <v>7358</v>
      </c>
    </row>
    <row r="81" spans="1:6" x14ac:dyDescent="0.25">
      <c r="A81" s="1133" t="s">
        <v>7280</v>
      </c>
      <c r="B81" s="1133" t="s">
        <v>4513</v>
      </c>
      <c r="C81" s="1133" t="s">
        <v>4513</v>
      </c>
      <c r="D81" s="1133" t="s">
        <v>7276</v>
      </c>
      <c r="E81" s="1133" t="s">
        <v>7281</v>
      </c>
      <c r="F81" s="34" t="s">
        <v>7358</v>
      </c>
    </row>
    <row r="82" spans="1:6" x14ac:dyDescent="0.25">
      <c r="A82" s="1133" t="s">
        <v>1986</v>
      </c>
      <c r="B82" s="1133" t="s">
        <v>7324</v>
      </c>
      <c r="C82" s="1133" t="s">
        <v>7324</v>
      </c>
      <c r="F82" s="34" t="s">
        <v>7361</v>
      </c>
    </row>
    <row r="83" spans="1:6" ht="30" x14ac:dyDescent="0.25">
      <c r="A83" s="1133" t="s">
        <v>1989</v>
      </c>
      <c r="B83" s="1133" t="s">
        <v>7325</v>
      </c>
      <c r="C83" s="1133" t="s">
        <v>7325</v>
      </c>
      <c r="D83" s="1133" t="s">
        <v>1992</v>
      </c>
      <c r="E83" s="1133" t="s">
        <v>1990</v>
      </c>
      <c r="F83" s="34" t="s">
        <v>7358</v>
      </c>
    </row>
    <row r="84" spans="1:6" ht="30" x14ac:dyDescent="0.25">
      <c r="A84" s="1133" t="s">
        <v>1987</v>
      </c>
      <c r="B84" s="1133" t="s">
        <v>7322</v>
      </c>
      <c r="C84" s="1133" t="s">
        <v>7322</v>
      </c>
      <c r="D84" s="1133" t="s">
        <v>1991</v>
      </c>
      <c r="E84" s="1133" t="s">
        <v>1988</v>
      </c>
      <c r="F84" s="34" t="s">
        <v>7358</v>
      </c>
    </row>
    <row r="85" spans="1:6" x14ac:dyDescent="0.25">
      <c r="A85" s="1133" t="s">
        <v>7260</v>
      </c>
      <c r="B85" s="1133" t="s">
        <v>7320</v>
      </c>
      <c r="C85" s="1133" t="s">
        <v>7320</v>
      </c>
      <c r="F85" s="34" t="s">
        <v>7361</v>
      </c>
    </row>
    <row r="86" spans="1:6" ht="45" x14ac:dyDescent="0.25">
      <c r="A86" s="1133" t="s">
        <v>7262</v>
      </c>
      <c r="B86" s="1133" t="s">
        <v>7323</v>
      </c>
      <c r="C86" s="1133" t="s">
        <v>7323</v>
      </c>
      <c r="D86" s="1133" t="s">
        <v>7264</v>
      </c>
      <c r="E86" s="1133" t="s">
        <v>7265</v>
      </c>
      <c r="F86" s="34" t="s">
        <v>7358</v>
      </c>
    </row>
    <row r="87" spans="1:6" ht="45" x14ac:dyDescent="0.25">
      <c r="A87" s="1133" t="s">
        <v>7261</v>
      </c>
      <c r="B87" s="1133" t="s">
        <v>7321</v>
      </c>
      <c r="C87" s="1133" t="s">
        <v>7321</v>
      </c>
      <c r="D87" s="1133" t="s">
        <v>7263</v>
      </c>
      <c r="E87" s="1133" t="s">
        <v>7266</v>
      </c>
      <c r="F87" s="34" t="s">
        <v>7358</v>
      </c>
    </row>
    <row r="88" spans="1:6" ht="30" x14ac:dyDescent="0.25">
      <c r="A88" s="1133" t="s">
        <v>1993</v>
      </c>
      <c r="B88" s="1133" t="s">
        <v>417</v>
      </c>
      <c r="C88" s="1133" t="s">
        <v>1994</v>
      </c>
      <c r="D88" s="1133" t="s">
        <v>1994</v>
      </c>
      <c r="E88" s="1133" t="s">
        <v>7379</v>
      </c>
      <c r="F88" s="34" t="s">
        <v>7360</v>
      </c>
    </row>
    <row r="89" spans="1:6" x14ac:dyDescent="0.25">
      <c r="A89" s="1133" t="s">
        <v>1995</v>
      </c>
      <c r="B89" s="1133" t="s">
        <v>1996</v>
      </c>
      <c r="C89" s="1133" t="s">
        <v>1996</v>
      </c>
      <c r="F89" s="34" t="s">
        <v>7361</v>
      </c>
    </row>
    <row r="90" spans="1:6" ht="135" x14ac:dyDescent="0.25">
      <c r="A90" s="1133" t="s">
        <v>1997</v>
      </c>
      <c r="B90" s="1133" t="s">
        <v>2069</v>
      </c>
      <c r="C90" s="1133" t="s">
        <v>2069</v>
      </c>
      <c r="D90" s="1133" t="s">
        <v>2070</v>
      </c>
      <c r="E90" s="1133" t="s">
        <v>2213</v>
      </c>
      <c r="F90" s="34" t="s">
        <v>7358</v>
      </c>
    </row>
    <row r="91" spans="1:6" ht="75" x14ac:dyDescent="0.25">
      <c r="A91" s="1133" t="s">
        <v>1184</v>
      </c>
      <c r="B91" s="1133" t="s">
        <v>1999</v>
      </c>
      <c r="C91" s="1133" t="s">
        <v>1999</v>
      </c>
      <c r="D91" s="1133" t="s">
        <v>1998</v>
      </c>
      <c r="E91" s="1133" t="s">
        <v>2214</v>
      </c>
      <c r="F91" s="34" t="s">
        <v>7358</v>
      </c>
    </row>
    <row r="92" spans="1:6" ht="30" x14ac:dyDescent="0.25">
      <c r="A92" s="1133" t="s">
        <v>1967</v>
      </c>
      <c r="B92" s="1133" t="s">
        <v>1970</v>
      </c>
      <c r="C92" s="1133" t="s">
        <v>1970</v>
      </c>
      <c r="D92" s="1133" t="s">
        <v>1968</v>
      </c>
      <c r="E92" s="1133" t="s">
        <v>1969</v>
      </c>
      <c r="F92" s="34" t="s">
        <v>7358</v>
      </c>
    </row>
    <row r="93" spans="1:6" x14ac:dyDescent="0.25">
      <c r="A93" s="1133" t="s">
        <v>2000</v>
      </c>
      <c r="B93" s="1133" t="s">
        <v>1977</v>
      </c>
      <c r="C93" s="1133" t="s">
        <v>1977</v>
      </c>
      <c r="F93" s="34" t="s">
        <v>7361</v>
      </c>
    </row>
    <row r="94" spans="1:6" ht="135" x14ac:dyDescent="0.25">
      <c r="A94" s="1133" t="s">
        <v>2001</v>
      </c>
      <c r="B94" s="1133" t="s">
        <v>2002</v>
      </c>
      <c r="C94" s="1133" t="s">
        <v>2002</v>
      </c>
      <c r="D94" s="1133" t="s">
        <v>2003</v>
      </c>
      <c r="E94" s="1133" t="s">
        <v>2215</v>
      </c>
      <c r="F94" s="34" t="s">
        <v>7358</v>
      </c>
    </row>
    <row r="95" spans="1:6" ht="30" x14ac:dyDescent="0.25">
      <c r="A95" s="1133" t="s">
        <v>2004</v>
      </c>
      <c r="B95" s="1133" t="s">
        <v>2071</v>
      </c>
      <c r="C95" s="1133" t="s">
        <v>2071</v>
      </c>
      <c r="D95" s="1133" t="s">
        <v>2071</v>
      </c>
      <c r="E95" s="1133" t="s">
        <v>2005</v>
      </c>
      <c r="F95" s="34" t="s">
        <v>7358</v>
      </c>
    </row>
    <row r="96" spans="1:6" x14ac:dyDescent="0.25">
      <c r="A96" s="1133" t="s">
        <v>2006</v>
      </c>
      <c r="B96" s="1133" t="s">
        <v>7329</v>
      </c>
      <c r="C96" s="1133" t="s">
        <v>7329</v>
      </c>
      <c r="F96" s="34" t="s">
        <v>7361</v>
      </c>
    </row>
    <row r="97" spans="1:6" x14ac:dyDescent="0.25">
      <c r="A97" s="1133" t="s">
        <v>2007</v>
      </c>
      <c r="B97" s="1133" t="s">
        <v>136</v>
      </c>
      <c r="C97" s="1133" t="s">
        <v>136</v>
      </c>
      <c r="D97" s="1133" t="s">
        <v>136</v>
      </c>
      <c r="E97" s="1133" t="s">
        <v>2008</v>
      </c>
      <c r="F97" s="34" t="s">
        <v>7358</v>
      </c>
    </row>
    <row r="98" spans="1:6" x14ac:dyDescent="0.25">
      <c r="A98" s="1133" t="s">
        <v>2009</v>
      </c>
      <c r="B98" s="1133" t="s">
        <v>2563</v>
      </c>
      <c r="C98" s="1133" t="s">
        <v>2563</v>
      </c>
      <c r="D98" s="1133" t="s">
        <v>2563</v>
      </c>
      <c r="E98" s="1133" t="s">
        <v>2010</v>
      </c>
      <c r="F98" s="34" t="s">
        <v>7358</v>
      </c>
    </row>
    <row r="99" spans="1:6" ht="30" x14ac:dyDescent="0.25">
      <c r="A99" s="1133" t="s">
        <v>2011</v>
      </c>
      <c r="B99" s="1133" t="s">
        <v>1744</v>
      </c>
      <c r="C99" s="1133" t="s">
        <v>1744</v>
      </c>
      <c r="D99" s="1133" t="s">
        <v>1744</v>
      </c>
      <c r="E99" s="1133" t="s">
        <v>7278</v>
      </c>
      <c r="F99" s="34" t="s">
        <v>7358</v>
      </c>
    </row>
    <row r="100" spans="1:6" ht="30" x14ac:dyDescent="0.25">
      <c r="A100" s="1133" t="s">
        <v>2012</v>
      </c>
      <c r="B100" s="1133" t="s">
        <v>1743</v>
      </c>
      <c r="C100" s="1133" t="s">
        <v>1743</v>
      </c>
      <c r="D100" s="1133" t="s">
        <v>1743</v>
      </c>
      <c r="E100" s="1133" t="s">
        <v>7279</v>
      </c>
      <c r="F100" s="34" t="s">
        <v>7358</v>
      </c>
    </row>
    <row r="101" spans="1:6" x14ac:dyDescent="0.25">
      <c r="A101" s="1133" t="s">
        <v>7286</v>
      </c>
      <c r="B101" s="1133" t="s">
        <v>4513</v>
      </c>
      <c r="C101" s="1133" t="s">
        <v>4513</v>
      </c>
      <c r="D101" s="1133" t="s">
        <v>4513</v>
      </c>
      <c r="E101" s="1133" t="s">
        <v>7277</v>
      </c>
      <c r="F101" s="34" t="s">
        <v>7358</v>
      </c>
    </row>
    <row r="102" spans="1:6" x14ac:dyDescent="0.25">
      <c r="A102" s="1133" t="s">
        <v>2013</v>
      </c>
      <c r="B102" s="1133" t="s">
        <v>7324</v>
      </c>
      <c r="C102" s="1133" t="s">
        <v>7324</v>
      </c>
      <c r="F102" s="34" t="s">
        <v>7361</v>
      </c>
    </row>
    <row r="103" spans="1:6" ht="30" x14ac:dyDescent="0.25">
      <c r="A103" s="1133" t="s">
        <v>2229</v>
      </c>
      <c r="B103" s="1133" t="s">
        <v>7323</v>
      </c>
      <c r="C103" s="1133" t="s">
        <v>7323</v>
      </c>
      <c r="D103" s="1133" t="s">
        <v>7323</v>
      </c>
      <c r="E103" s="1133" t="s">
        <v>2014</v>
      </c>
      <c r="F103" s="34" t="s">
        <v>7358</v>
      </c>
    </row>
    <row r="104" spans="1:6" ht="30" x14ac:dyDescent="0.25">
      <c r="A104" s="1133" t="s">
        <v>2015</v>
      </c>
      <c r="B104" s="1133" t="s">
        <v>7326</v>
      </c>
      <c r="C104" s="1133" t="s">
        <v>7326</v>
      </c>
      <c r="D104" s="1133" t="s">
        <v>7326</v>
      </c>
      <c r="E104" s="1133" t="s">
        <v>2016</v>
      </c>
      <c r="F104" s="34" t="s">
        <v>7358</v>
      </c>
    </row>
    <row r="105" spans="1:6" x14ac:dyDescent="0.25">
      <c r="A105" s="1133" t="s">
        <v>7269</v>
      </c>
      <c r="B105" s="1133" t="s">
        <v>7320</v>
      </c>
      <c r="C105" s="1133" t="s">
        <v>7320</v>
      </c>
      <c r="F105" s="34" t="s">
        <v>7361</v>
      </c>
    </row>
    <row r="106" spans="1:6" ht="45" x14ac:dyDescent="0.25">
      <c r="A106" s="1133" t="s">
        <v>7271</v>
      </c>
      <c r="B106" s="1133" t="s">
        <v>7323</v>
      </c>
      <c r="C106" s="1133" t="s">
        <v>7323</v>
      </c>
      <c r="D106" s="1133" t="s">
        <v>7273</v>
      </c>
      <c r="E106" s="1133" t="s">
        <v>7275</v>
      </c>
      <c r="F106" s="34" t="s">
        <v>7358</v>
      </c>
    </row>
    <row r="107" spans="1:6" ht="45" x14ac:dyDescent="0.25">
      <c r="A107" s="1133" t="s">
        <v>7270</v>
      </c>
      <c r="B107" s="1133" t="s">
        <v>7321</v>
      </c>
      <c r="C107" s="1133" t="s">
        <v>7321</v>
      </c>
      <c r="D107" s="1133" t="s">
        <v>7272</v>
      </c>
      <c r="E107" s="1133" t="s">
        <v>7274</v>
      </c>
      <c r="F107" s="34" t="s">
        <v>7358</v>
      </c>
    </row>
    <row r="108" spans="1:6" ht="30" x14ac:dyDescent="0.25">
      <c r="A108" s="1133" t="s">
        <v>7243</v>
      </c>
      <c r="B108" s="1133" t="s">
        <v>416</v>
      </c>
      <c r="C108" s="1133" t="s">
        <v>416</v>
      </c>
      <c r="D108" s="1133" t="s">
        <v>7244</v>
      </c>
      <c r="E108" s="1133" t="s">
        <v>7245</v>
      </c>
      <c r="F108" s="34" t="s">
        <v>7360</v>
      </c>
    </row>
    <row r="109" spans="1:6" x14ac:dyDescent="0.25">
      <c r="A109" s="1133" t="s">
        <v>7258</v>
      </c>
      <c r="B109" s="1133" t="s">
        <v>7328</v>
      </c>
      <c r="C109" s="1133" t="s">
        <v>7328</v>
      </c>
      <c r="F109" s="34" t="s">
        <v>7361</v>
      </c>
    </row>
    <row r="110" spans="1:6" x14ac:dyDescent="0.25">
      <c r="A110" s="1133" t="s">
        <v>7282</v>
      </c>
      <c r="B110" s="1133" t="s">
        <v>136</v>
      </c>
      <c r="C110" s="1133" t="s">
        <v>136</v>
      </c>
      <c r="D110" s="1133" t="s">
        <v>2068</v>
      </c>
      <c r="E110" s="1133" t="s">
        <v>7284</v>
      </c>
      <c r="F110" s="34" t="s">
        <v>7358</v>
      </c>
    </row>
    <row r="111" spans="1:6" x14ac:dyDescent="0.25">
      <c r="A111" s="1133" t="s">
        <v>7283</v>
      </c>
      <c r="B111" s="1133" t="s">
        <v>4513</v>
      </c>
      <c r="C111" s="1133" t="s">
        <v>4513</v>
      </c>
      <c r="D111" s="1133" t="s">
        <v>7276</v>
      </c>
      <c r="E111" s="1133" t="s">
        <v>7285</v>
      </c>
      <c r="F111" s="34" t="s">
        <v>7358</v>
      </c>
    </row>
    <row r="112" spans="1:6" x14ac:dyDescent="0.25">
      <c r="A112" s="1133" t="s">
        <v>7252</v>
      </c>
      <c r="B112" s="1133" t="s">
        <v>7324</v>
      </c>
      <c r="C112" s="1133" t="s">
        <v>7324</v>
      </c>
      <c r="F112" s="34" t="s">
        <v>7361</v>
      </c>
    </row>
    <row r="113" spans="1:6" ht="60" x14ac:dyDescent="0.25">
      <c r="A113" s="1133" t="s">
        <v>7246</v>
      </c>
      <c r="B113" s="1133" t="s">
        <v>7323</v>
      </c>
      <c r="C113" s="1133" t="s">
        <v>7323</v>
      </c>
      <c r="D113" s="1133" t="s">
        <v>7250</v>
      </c>
      <c r="E113" s="1133" t="s">
        <v>7247</v>
      </c>
      <c r="F113" s="34" t="s">
        <v>7358</v>
      </c>
    </row>
    <row r="114" spans="1:6" ht="30" x14ac:dyDescent="0.25">
      <c r="A114" s="1133" t="s">
        <v>7248</v>
      </c>
      <c r="B114" s="1133" t="s">
        <v>7322</v>
      </c>
      <c r="C114" s="1133" t="s">
        <v>7322</v>
      </c>
      <c r="D114" s="1133" t="s">
        <v>7249</v>
      </c>
      <c r="E114" s="1133" t="s">
        <v>7251</v>
      </c>
      <c r="F114" s="34" t="s">
        <v>7358</v>
      </c>
    </row>
    <row r="115" spans="1:6" x14ac:dyDescent="0.25">
      <c r="A115" s="1133" t="s">
        <v>7253</v>
      </c>
      <c r="B115" s="1133" t="s">
        <v>7320</v>
      </c>
      <c r="C115" s="1133" t="s">
        <v>7320</v>
      </c>
      <c r="F115" s="34" t="s">
        <v>7361</v>
      </c>
    </row>
    <row r="116" spans="1:6" ht="45" x14ac:dyDescent="0.25">
      <c r="A116" s="1133" t="s">
        <v>7255</v>
      </c>
      <c r="B116" s="1133" t="s">
        <v>7323</v>
      </c>
      <c r="C116" s="1133" t="s">
        <v>7323</v>
      </c>
      <c r="D116" s="1133" t="s">
        <v>7257</v>
      </c>
      <c r="E116" s="1133" t="s">
        <v>7267</v>
      </c>
      <c r="F116" s="34" t="s">
        <v>7358</v>
      </c>
    </row>
    <row r="117" spans="1:6" ht="45" x14ac:dyDescent="0.25">
      <c r="A117" s="1133" t="s">
        <v>7254</v>
      </c>
      <c r="B117" s="1133" t="s">
        <v>7321</v>
      </c>
      <c r="C117" s="1133" t="s">
        <v>7321</v>
      </c>
      <c r="D117" s="1133" t="s">
        <v>7256</v>
      </c>
      <c r="E117" s="1133" t="s">
        <v>7268</v>
      </c>
      <c r="F117" s="34" t="s">
        <v>7358</v>
      </c>
    </row>
    <row r="118" spans="1:6" x14ac:dyDescent="0.25">
      <c r="A118" s="1133" t="s">
        <v>6919</v>
      </c>
      <c r="B118" s="1210" t="s">
        <v>1130</v>
      </c>
      <c r="C118" s="1210" t="s">
        <v>1130</v>
      </c>
      <c r="F118" s="34" t="s">
        <v>1252</v>
      </c>
    </row>
    <row r="119" spans="1:6" ht="45" x14ac:dyDescent="0.25">
      <c r="A119" s="1133" t="s">
        <v>2029</v>
      </c>
      <c r="B119" s="1133" t="s">
        <v>7078</v>
      </c>
      <c r="C119" s="1133" t="s">
        <v>2030</v>
      </c>
      <c r="D119" s="1133" t="s">
        <v>2030</v>
      </c>
      <c r="E119" s="1133" t="s">
        <v>2031</v>
      </c>
      <c r="F119" s="34" t="s">
        <v>7360</v>
      </c>
    </row>
    <row r="120" spans="1:6" x14ac:dyDescent="0.25">
      <c r="A120" s="1133" t="s">
        <v>7079</v>
      </c>
      <c r="B120" s="1133" t="s">
        <v>7084</v>
      </c>
      <c r="C120" s="1133" t="s">
        <v>7084</v>
      </c>
      <c r="F120" s="34" t="s">
        <v>7361</v>
      </c>
    </row>
    <row r="121" spans="1:6" x14ac:dyDescent="0.25">
      <c r="A121" s="1133" t="s">
        <v>2032</v>
      </c>
      <c r="B121" s="1133" t="s">
        <v>6918</v>
      </c>
      <c r="C121" s="1133" t="s">
        <v>6918</v>
      </c>
      <c r="F121" s="34" t="s">
        <v>7358</v>
      </c>
    </row>
    <row r="122" spans="1:6" x14ac:dyDescent="0.25">
      <c r="A122" s="1133" t="s">
        <v>7080</v>
      </c>
      <c r="B122" s="1133" t="s">
        <v>7081</v>
      </c>
      <c r="C122" s="1133" t="s">
        <v>7081</v>
      </c>
      <c r="F122" s="34" t="s">
        <v>7361</v>
      </c>
    </row>
    <row r="123" spans="1:6" x14ac:dyDescent="0.25">
      <c r="A123" s="1133" t="s">
        <v>2033</v>
      </c>
      <c r="B123" s="1133" t="s">
        <v>1742</v>
      </c>
      <c r="C123" s="1133" t="s">
        <v>1742</v>
      </c>
      <c r="F123" s="34" t="s">
        <v>7358</v>
      </c>
    </row>
    <row r="124" spans="1:6" x14ac:dyDescent="0.25">
      <c r="A124" s="1133" t="s">
        <v>2038</v>
      </c>
      <c r="B124" s="1133" t="s">
        <v>1834</v>
      </c>
      <c r="C124" s="1133" t="s">
        <v>1834</v>
      </c>
      <c r="F124" s="34" t="s">
        <v>7358</v>
      </c>
    </row>
    <row r="125" spans="1:6" x14ac:dyDescent="0.25">
      <c r="A125" s="1133" t="s">
        <v>7085</v>
      </c>
      <c r="B125" s="1133" t="s">
        <v>1628</v>
      </c>
      <c r="C125" s="1133" t="s">
        <v>1628</v>
      </c>
      <c r="F125" s="34" t="s">
        <v>7361</v>
      </c>
    </row>
    <row r="126" spans="1:6" x14ac:dyDescent="0.25">
      <c r="A126" s="1133" t="s">
        <v>2035</v>
      </c>
      <c r="B126" s="1133" t="s">
        <v>136</v>
      </c>
      <c r="C126" s="1133" t="s">
        <v>136</v>
      </c>
      <c r="F126" s="34" t="s">
        <v>7358</v>
      </c>
    </row>
    <row r="127" spans="1:6" x14ac:dyDescent="0.25">
      <c r="A127" s="1133" t="s">
        <v>2036</v>
      </c>
      <c r="B127" s="1133" t="s">
        <v>2563</v>
      </c>
      <c r="C127" s="1133" t="s">
        <v>2563</v>
      </c>
      <c r="F127" s="34" t="s">
        <v>7358</v>
      </c>
    </row>
    <row r="128" spans="1:6" x14ac:dyDescent="0.25">
      <c r="A128" s="1133" t="s">
        <v>4514</v>
      </c>
      <c r="B128" s="1133" t="s">
        <v>4513</v>
      </c>
      <c r="C128" s="1133" t="s">
        <v>4513</v>
      </c>
      <c r="F128" s="34" t="s">
        <v>7358</v>
      </c>
    </row>
    <row r="129" spans="1:6" x14ac:dyDescent="0.25">
      <c r="A129" s="1133" t="s">
        <v>2034</v>
      </c>
      <c r="B129" s="1133" t="s">
        <v>1743</v>
      </c>
      <c r="C129" s="1133" t="s">
        <v>1743</v>
      </c>
      <c r="F129" s="34" t="s">
        <v>7358</v>
      </c>
    </row>
    <row r="130" spans="1:6" x14ac:dyDescent="0.25">
      <c r="A130" s="1133" t="s">
        <v>2037</v>
      </c>
      <c r="B130" s="1133" t="s">
        <v>1744</v>
      </c>
      <c r="C130" s="1133" t="s">
        <v>1744</v>
      </c>
      <c r="F130" s="34" t="s">
        <v>7358</v>
      </c>
    </row>
    <row r="131" spans="1:6" x14ac:dyDescent="0.25">
      <c r="A131" s="1133" t="s">
        <v>7082</v>
      </c>
      <c r="B131" s="1133" t="s">
        <v>6925</v>
      </c>
      <c r="C131" s="1133" t="s">
        <v>6925</v>
      </c>
      <c r="F131" s="34" t="s">
        <v>7361</v>
      </c>
    </row>
    <row r="132" spans="1:6" x14ac:dyDescent="0.25">
      <c r="A132" s="1133" t="s">
        <v>2039</v>
      </c>
      <c r="B132" s="1133" t="s">
        <v>1745</v>
      </c>
      <c r="C132" s="1133" t="s">
        <v>1745</v>
      </c>
      <c r="F132" s="34" t="s">
        <v>7358</v>
      </c>
    </row>
    <row r="133" spans="1:6" x14ac:dyDescent="0.25">
      <c r="A133" s="1133" t="s">
        <v>2040</v>
      </c>
      <c r="B133" s="1133" t="s">
        <v>1849</v>
      </c>
      <c r="C133" s="1133" t="s">
        <v>1849</v>
      </c>
      <c r="F133" s="34" t="s">
        <v>7358</v>
      </c>
    </row>
    <row r="134" spans="1:6" x14ac:dyDescent="0.25">
      <c r="A134" s="1133" t="s">
        <v>7083</v>
      </c>
      <c r="B134" s="1133" t="s">
        <v>6979</v>
      </c>
      <c r="C134" s="1133" t="s">
        <v>6979</v>
      </c>
      <c r="F134" s="34" t="s">
        <v>7361</v>
      </c>
    </row>
    <row r="135" spans="1:6" x14ac:dyDescent="0.25">
      <c r="A135" s="1133" t="s">
        <v>6917</v>
      </c>
      <c r="B135" s="1133" t="s">
        <v>6916</v>
      </c>
      <c r="C135" s="1133" t="s">
        <v>6916</v>
      </c>
      <c r="F135" s="34" t="s">
        <v>7358</v>
      </c>
    </row>
    <row r="136" spans="1:6" x14ac:dyDescent="0.25">
      <c r="A136" s="1133" t="s">
        <v>1925</v>
      </c>
      <c r="B136" s="1133" t="s">
        <v>1926</v>
      </c>
      <c r="C136" s="1133" t="s">
        <v>1926</v>
      </c>
      <c r="D136" s="1133" t="s">
        <v>1927</v>
      </c>
      <c r="E136" s="1133" t="s">
        <v>1928</v>
      </c>
      <c r="F136" s="34" t="s">
        <v>7356</v>
      </c>
    </row>
    <row r="137" spans="1:6" ht="30" x14ac:dyDescent="0.25">
      <c r="A137" s="1133" t="s">
        <v>1929</v>
      </c>
      <c r="B137" s="1133" t="s">
        <v>1932</v>
      </c>
      <c r="C137" s="1133" t="s">
        <v>1932</v>
      </c>
      <c r="D137" s="1133" t="s">
        <v>1930</v>
      </c>
      <c r="E137" s="1133" t="s">
        <v>1931</v>
      </c>
      <c r="F137" s="34" t="s">
        <v>7356</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7354</v>
      </c>
    </row>
    <row r="140" spans="1:6" ht="60" x14ac:dyDescent="0.25">
      <c r="A140" s="1133" t="s">
        <v>2026</v>
      </c>
      <c r="B140" s="1133" t="s">
        <v>5124</v>
      </c>
      <c r="C140" s="1133" t="s">
        <v>5124</v>
      </c>
      <c r="D140" s="1133" t="s">
        <v>2028</v>
      </c>
      <c r="E140" s="1133" t="s">
        <v>2027</v>
      </c>
      <c r="F140" s="34" t="s">
        <v>7354</v>
      </c>
    </row>
    <row r="141" spans="1:6" x14ac:dyDescent="0.25">
      <c r="A141" s="1133" t="s">
        <v>2020</v>
      </c>
      <c r="B141" s="1133" t="s">
        <v>5125</v>
      </c>
      <c r="C141" s="1133" t="s">
        <v>5125</v>
      </c>
      <c r="D141" s="1133" t="s">
        <v>2021</v>
      </c>
      <c r="E141" s="1133" t="s">
        <v>2022</v>
      </c>
      <c r="F141" s="34" t="s">
        <v>7356</v>
      </c>
    </row>
    <row r="142" spans="1:6" x14ac:dyDescent="0.25">
      <c r="A142" s="1133" t="s">
        <v>6923</v>
      </c>
      <c r="B142" s="1133" t="s">
        <v>4730</v>
      </c>
      <c r="C142" s="1133" t="s">
        <v>4730</v>
      </c>
      <c r="F142" s="34" t="s">
        <v>1252</v>
      </c>
    </row>
    <row r="143" spans="1:6" ht="30" x14ac:dyDescent="0.25">
      <c r="A143" s="1133" t="s">
        <v>6922</v>
      </c>
      <c r="B143" s="1133" t="s">
        <v>4730</v>
      </c>
      <c r="C143" s="1133" t="s">
        <v>4730</v>
      </c>
      <c r="D143" s="1133" t="s">
        <v>4730</v>
      </c>
      <c r="E143" s="1133" t="s">
        <v>4732</v>
      </c>
      <c r="F143" s="34" t="s">
        <v>7356</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7354</v>
      </c>
    </row>
    <row r="147" spans="1:6" ht="135" x14ac:dyDescent="0.25">
      <c r="A147" s="1133" t="s">
        <v>5761</v>
      </c>
      <c r="B147" s="1133" t="s">
        <v>1141</v>
      </c>
      <c r="C147" s="1133" t="s">
        <v>1141</v>
      </c>
      <c r="D147" s="1133" t="s">
        <v>5800</v>
      </c>
      <c r="E147" s="1133" t="s">
        <v>6367</v>
      </c>
      <c r="F147" s="34" t="s">
        <v>7354</v>
      </c>
    </row>
    <row r="148" spans="1:6" ht="150" x14ac:dyDescent="0.25">
      <c r="A148" s="1133" t="s">
        <v>5765</v>
      </c>
      <c r="B148" s="1133" t="s">
        <v>1145</v>
      </c>
      <c r="C148" s="1133" t="s">
        <v>1145</v>
      </c>
      <c r="D148" s="1133" t="s">
        <v>5804</v>
      </c>
      <c r="E148" s="1133" t="s">
        <v>6371</v>
      </c>
      <c r="F148" s="34" t="s">
        <v>7354</v>
      </c>
    </row>
    <row r="149" spans="1:6" ht="120" x14ac:dyDescent="0.25">
      <c r="A149" s="1133" t="s">
        <v>5766</v>
      </c>
      <c r="B149" s="1133" t="s">
        <v>1146</v>
      </c>
      <c r="C149" s="1133" t="s">
        <v>1146</v>
      </c>
      <c r="D149" s="1133" t="s">
        <v>5805</v>
      </c>
      <c r="E149" s="1133" t="s">
        <v>6372</v>
      </c>
      <c r="F149" s="34" t="s">
        <v>7354</v>
      </c>
    </row>
    <row r="150" spans="1:6" ht="105" x14ac:dyDescent="0.25">
      <c r="A150" s="1133" t="s">
        <v>5762</v>
      </c>
      <c r="B150" s="1133" t="s">
        <v>1142</v>
      </c>
      <c r="C150" s="1133" t="s">
        <v>1142</v>
      </c>
      <c r="D150" s="1133" t="s">
        <v>5801</v>
      </c>
      <c r="E150" s="1133" t="s">
        <v>6368</v>
      </c>
      <c r="F150" s="34" t="s">
        <v>7354</v>
      </c>
    </row>
    <row r="151" spans="1:6" ht="120" x14ac:dyDescent="0.25">
      <c r="A151" s="1133" t="s">
        <v>5759</v>
      </c>
      <c r="B151" s="1133" t="s">
        <v>1140</v>
      </c>
      <c r="C151" s="1133" t="s">
        <v>1140</v>
      </c>
      <c r="D151" s="1133" t="s">
        <v>5798</v>
      </c>
      <c r="E151" s="1133" t="s">
        <v>6365</v>
      </c>
      <c r="F151" s="34" t="s">
        <v>7354</v>
      </c>
    </row>
    <row r="152" spans="1:6" ht="105" x14ac:dyDescent="0.25">
      <c r="A152" s="1133" t="s">
        <v>5763</v>
      </c>
      <c r="B152" s="1133" t="s">
        <v>1143</v>
      </c>
      <c r="C152" s="1133" t="s">
        <v>1143</v>
      </c>
      <c r="D152" s="1133" t="s">
        <v>5802</v>
      </c>
      <c r="E152" s="1133" t="s">
        <v>6369</v>
      </c>
      <c r="F152" s="34" t="s">
        <v>7354</v>
      </c>
    </row>
    <row r="153" spans="1:6" ht="120" x14ac:dyDescent="0.25">
      <c r="A153" s="1133" t="s">
        <v>5764</v>
      </c>
      <c r="B153" s="1133" t="s">
        <v>1144</v>
      </c>
      <c r="C153" s="1133" t="s">
        <v>1144</v>
      </c>
      <c r="D153" s="1133" t="s">
        <v>5803</v>
      </c>
      <c r="E153" s="1133" t="s">
        <v>6370</v>
      </c>
      <c r="F153" s="34" t="s">
        <v>7354</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5797</v>
      </c>
      <c r="F155" s="34" t="s">
        <v>7354</v>
      </c>
    </row>
    <row r="156" spans="1:6" ht="75" x14ac:dyDescent="0.25">
      <c r="A156" s="1133" t="s">
        <v>5775</v>
      </c>
      <c r="B156" s="1210" t="s">
        <v>6141</v>
      </c>
      <c r="C156" s="1210" t="s">
        <v>6141</v>
      </c>
      <c r="D156" s="1210" t="s">
        <v>5821</v>
      </c>
      <c r="E156" s="1133" t="s">
        <v>5796</v>
      </c>
      <c r="F156" s="34" t="s">
        <v>7354</v>
      </c>
    </row>
    <row r="157" spans="1:6" ht="75" x14ac:dyDescent="0.25">
      <c r="A157" s="1133" t="s">
        <v>5768</v>
      </c>
      <c r="B157" s="1133" t="s">
        <v>1182</v>
      </c>
      <c r="C157" s="1133" t="s">
        <v>1182</v>
      </c>
      <c r="D157" s="1133" t="s">
        <v>5814</v>
      </c>
      <c r="E157" s="1133" t="s">
        <v>5789</v>
      </c>
      <c r="F157" s="34" t="s">
        <v>7354</v>
      </c>
    </row>
    <row r="158" spans="1:6" ht="60" x14ac:dyDescent="0.25">
      <c r="A158" s="1133" t="s">
        <v>5770</v>
      </c>
      <c r="B158" s="1133" t="s">
        <v>6137</v>
      </c>
      <c r="C158" s="1133" t="s">
        <v>6137</v>
      </c>
      <c r="D158" s="1133" t="s">
        <v>5816</v>
      </c>
      <c r="E158" s="1133" t="s">
        <v>5791</v>
      </c>
      <c r="F158" s="34" t="s">
        <v>7354</v>
      </c>
    </row>
    <row r="159" spans="1:6" ht="120" x14ac:dyDescent="0.25">
      <c r="A159" s="1133" t="s">
        <v>5774</v>
      </c>
      <c r="B159" s="1133" t="s">
        <v>6140</v>
      </c>
      <c r="C159" s="1133" t="s">
        <v>6140</v>
      </c>
      <c r="D159" s="1133" t="s">
        <v>5820</v>
      </c>
      <c r="E159" s="1133" t="s">
        <v>5795</v>
      </c>
      <c r="F159" s="34" t="s">
        <v>7354</v>
      </c>
    </row>
    <row r="160" spans="1:6" ht="75" x14ac:dyDescent="0.25">
      <c r="A160" s="1133" t="s">
        <v>5773</v>
      </c>
      <c r="B160" s="1133" t="s">
        <v>6139</v>
      </c>
      <c r="C160" s="1133" t="s">
        <v>6139</v>
      </c>
      <c r="D160" s="1133" t="s">
        <v>5819</v>
      </c>
      <c r="E160" s="1133" t="s">
        <v>5794</v>
      </c>
      <c r="F160" s="34" t="s">
        <v>7354</v>
      </c>
    </row>
    <row r="161" spans="1:6" ht="75" x14ac:dyDescent="0.25">
      <c r="A161" s="1133" t="s">
        <v>5769</v>
      </c>
      <c r="B161" s="1133" t="s">
        <v>6136</v>
      </c>
      <c r="C161" s="1133" t="s">
        <v>6136</v>
      </c>
      <c r="D161" s="1133" t="s">
        <v>5815</v>
      </c>
      <c r="E161" s="1133" t="s">
        <v>5790</v>
      </c>
      <c r="F161" s="34" t="s">
        <v>7354</v>
      </c>
    </row>
    <row r="162" spans="1:6" ht="60" x14ac:dyDescent="0.25">
      <c r="A162" s="1133" t="s">
        <v>5772</v>
      </c>
      <c r="B162" s="1133" t="s">
        <v>6138</v>
      </c>
      <c r="C162" s="1133" t="s">
        <v>6138</v>
      </c>
      <c r="D162" s="1133" t="s">
        <v>5818</v>
      </c>
      <c r="E162" s="1133" t="s">
        <v>5793</v>
      </c>
      <c r="F162" s="34" t="s">
        <v>7354</v>
      </c>
    </row>
    <row r="163" spans="1:6" ht="75" x14ac:dyDescent="0.25">
      <c r="A163" s="1133" t="s">
        <v>5771</v>
      </c>
      <c r="B163" s="1133" t="s">
        <v>92</v>
      </c>
      <c r="C163" s="1133" t="s">
        <v>92</v>
      </c>
      <c r="D163" s="1133" t="s">
        <v>5817</v>
      </c>
      <c r="E163" s="1133" t="s">
        <v>5792</v>
      </c>
      <c r="F163" s="34" t="s">
        <v>7354</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5787</v>
      </c>
      <c r="F165" s="34" t="s">
        <v>7354</v>
      </c>
    </row>
    <row r="166" spans="1:6" ht="150" x14ac:dyDescent="0.25">
      <c r="A166" s="1133" t="s">
        <v>5784</v>
      </c>
      <c r="B166" s="1133" t="s">
        <v>5784</v>
      </c>
      <c r="C166" s="1133" t="s">
        <v>5784</v>
      </c>
      <c r="D166" s="1133" t="s">
        <v>5912</v>
      </c>
      <c r="E166" s="1133" t="s">
        <v>5788</v>
      </c>
      <c r="F166" s="34" t="s">
        <v>7354</v>
      </c>
    </row>
    <row r="167" spans="1:6" x14ac:dyDescent="0.25">
      <c r="A167" s="1133" t="s">
        <v>5783</v>
      </c>
      <c r="B167" s="1210" t="s">
        <v>6974</v>
      </c>
      <c r="C167" s="1210" t="s">
        <v>6974</v>
      </c>
      <c r="D167" s="1210"/>
      <c r="F167" s="34" t="s">
        <v>1252</v>
      </c>
    </row>
    <row r="168" spans="1:6" ht="105" x14ac:dyDescent="0.25">
      <c r="A168" s="1133" t="s">
        <v>5833</v>
      </c>
      <c r="B168" s="1210" t="s">
        <v>6171</v>
      </c>
      <c r="C168" s="1210" t="s">
        <v>1389</v>
      </c>
      <c r="D168" s="1210" t="s">
        <v>5836</v>
      </c>
      <c r="E168" s="1133" t="s">
        <v>6977</v>
      </c>
      <c r="F168" s="34" t="s">
        <v>7354</v>
      </c>
    </row>
    <row r="169" spans="1:6" ht="120" x14ac:dyDescent="0.25">
      <c r="A169" s="1133" t="s">
        <v>6970</v>
      </c>
      <c r="B169" s="1210" t="s">
        <v>6971</v>
      </c>
      <c r="C169" s="1210" t="s">
        <v>6972</v>
      </c>
      <c r="D169" s="1210" t="s">
        <v>6973</v>
      </c>
      <c r="E169" s="1133" t="s">
        <v>6978</v>
      </c>
      <c r="F169" s="34" t="s">
        <v>7354</v>
      </c>
    </row>
    <row r="170" spans="1:6" ht="105" x14ac:dyDescent="0.25">
      <c r="A170" s="1133" t="s">
        <v>5823</v>
      </c>
      <c r="B170" s="1210" t="s">
        <v>6169</v>
      </c>
      <c r="C170" s="1210" t="s">
        <v>5835</v>
      </c>
      <c r="D170" s="1210" t="s">
        <v>5785</v>
      </c>
      <c r="E170" s="1133" t="s">
        <v>6975</v>
      </c>
      <c r="F170" s="34" t="s">
        <v>7354</v>
      </c>
    </row>
    <row r="171" spans="1:6" ht="105" x14ac:dyDescent="0.25">
      <c r="A171" s="1133" t="s">
        <v>5824</v>
      </c>
      <c r="B171" s="1210" t="s">
        <v>6170</v>
      </c>
      <c r="C171" s="1210" t="s">
        <v>5834</v>
      </c>
      <c r="D171" s="1210" t="s">
        <v>5786</v>
      </c>
      <c r="E171" s="1133" t="s">
        <v>6976</v>
      </c>
      <c r="F171" s="34" t="s">
        <v>7354</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7354</v>
      </c>
    </row>
    <row r="174" spans="1:6" ht="60" x14ac:dyDescent="0.25">
      <c r="A174" s="1133" t="s">
        <v>5808</v>
      </c>
      <c r="B174" s="1133" t="s">
        <v>6146</v>
      </c>
      <c r="C174" s="1133" t="s">
        <v>6146</v>
      </c>
      <c r="D174" s="1133" t="s">
        <v>5841</v>
      </c>
      <c r="E174" s="1133" t="s">
        <v>5845</v>
      </c>
      <c r="F174" s="34" t="s">
        <v>7354</v>
      </c>
    </row>
    <row r="175" spans="1:6" ht="75" x14ac:dyDescent="0.25">
      <c r="A175" s="1133" t="s">
        <v>5807</v>
      </c>
      <c r="B175" s="1133" t="s">
        <v>6145</v>
      </c>
      <c r="C175" s="1133" t="s">
        <v>6145</v>
      </c>
      <c r="D175" s="1133" t="s">
        <v>5839</v>
      </c>
      <c r="E175" s="1133" t="s">
        <v>5844</v>
      </c>
      <c r="F175" s="34" t="s">
        <v>7354</v>
      </c>
    </row>
    <row r="176" spans="1:6" ht="60" x14ac:dyDescent="0.25">
      <c r="A176" s="1133" t="s">
        <v>5809</v>
      </c>
      <c r="B176" s="1133" t="s">
        <v>6147</v>
      </c>
      <c r="C176" s="1133" t="s">
        <v>6147</v>
      </c>
      <c r="D176" s="1133" t="s">
        <v>5842</v>
      </c>
      <c r="E176" s="1133" t="s">
        <v>5846</v>
      </c>
      <c r="F176" s="34" t="s">
        <v>7354</v>
      </c>
    </row>
    <row r="177" spans="1:6" ht="135" x14ac:dyDescent="0.25">
      <c r="A177" s="1133" t="s">
        <v>5810</v>
      </c>
      <c r="B177" s="1210" t="s">
        <v>6143</v>
      </c>
      <c r="C177" s="1210" t="s">
        <v>6143</v>
      </c>
      <c r="D177" s="1210" t="s">
        <v>5813</v>
      </c>
      <c r="E177" s="1133" t="s">
        <v>6081</v>
      </c>
      <c r="F177" s="34" t="s">
        <v>7354</v>
      </c>
    </row>
    <row r="178" spans="1:6" ht="150" x14ac:dyDescent="0.25">
      <c r="A178" s="1133" t="s">
        <v>5811</v>
      </c>
      <c r="B178" s="1210" t="s">
        <v>6135</v>
      </c>
      <c r="C178" s="1210" t="s">
        <v>6135</v>
      </c>
      <c r="D178" s="1210" t="s">
        <v>5812</v>
      </c>
      <c r="E178" s="1133" t="s">
        <v>6080</v>
      </c>
      <c r="F178" s="34" t="s">
        <v>7354</v>
      </c>
    </row>
    <row r="179" spans="1:6" x14ac:dyDescent="0.25">
      <c r="A179" s="1133" t="s">
        <v>1390</v>
      </c>
      <c r="B179" s="1133" t="s">
        <v>1971</v>
      </c>
      <c r="C179" s="1133" t="s">
        <v>1971</v>
      </c>
      <c r="D179" s="1133" t="s">
        <v>1971</v>
      </c>
      <c r="E179" s="1133" t="s">
        <v>3951</v>
      </c>
      <c r="F179" s="34" t="s">
        <v>7355</v>
      </c>
    </row>
    <row r="180" spans="1:6" ht="300" x14ac:dyDescent="0.25">
      <c r="A180" s="1133" t="s">
        <v>1363</v>
      </c>
      <c r="B180" s="1133" t="s">
        <v>3952</v>
      </c>
      <c r="C180" s="1133" t="s">
        <v>3952</v>
      </c>
      <c r="D180" s="1133" t="s">
        <v>3959</v>
      </c>
      <c r="E180" s="1133" t="s">
        <v>3960</v>
      </c>
      <c r="F180" s="34" t="s">
        <v>7355</v>
      </c>
    </row>
    <row r="181" spans="1:6" ht="120" x14ac:dyDescent="0.25">
      <c r="A181" s="1133" t="s">
        <v>1365</v>
      </c>
      <c r="B181" s="1133" t="s">
        <v>3953</v>
      </c>
      <c r="C181" s="1133" t="s">
        <v>3953</v>
      </c>
      <c r="D181" s="1133" t="s">
        <v>3961</v>
      </c>
      <c r="E181" s="1133" t="s">
        <v>5825</v>
      </c>
      <c r="F181" s="34" t="s">
        <v>7355</v>
      </c>
    </row>
    <row r="182" spans="1:6" ht="30" x14ac:dyDescent="0.25">
      <c r="A182" s="1133" t="s">
        <v>1486</v>
      </c>
      <c r="B182" s="1133" t="s">
        <v>3954</v>
      </c>
      <c r="C182" s="1133" t="s">
        <v>3954</v>
      </c>
      <c r="D182" s="1133" t="s">
        <v>3954</v>
      </c>
      <c r="E182" s="1133" t="s">
        <v>3962</v>
      </c>
      <c r="F182" s="34" t="s">
        <v>7355</v>
      </c>
    </row>
    <row r="183" spans="1:6" x14ac:dyDescent="0.25">
      <c r="A183" s="1133" t="s">
        <v>1194</v>
      </c>
      <c r="B183" s="1133" t="s">
        <v>3957</v>
      </c>
      <c r="C183" s="1133" t="s">
        <v>3957</v>
      </c>
      <c r="D183" s="1133" t="s">
        <v>3957</v>
      </c>
      <c r="E183" s="1133" t="s">
        <v>3955</v>
      </c>
      <c r="F183" s="34" t="s">
        <v>7355</v>
      </c>
    </row>
    <row r="184" spans="1:6" x14ac:dyDescent="0.25">
      <c r="A184" s="1133" t="s">
        <v>1197</v>
      </c>
      <c r="B184" s="1133" t="s">
        <v>3958</v>
      </c>
      <c r="C184" s="1133" t="s">
        <v>3958</v>
      </c>
      <c r="D184" s="1133" t="s">
        <v>3958</v>
      </c>
      <c r="E184" s="1133" t="s">
        <v>3956</v>
      </c>
      <c r="F184" s="34" t="s">
        <v>7355</v>
      </c>
    </row>
    <row r="185" spans="1:6" ht="120" x14ac:dyDescent="0.25">
      <c r="A185" s="1133" t="s">
        <v>1965</v>
      </c>
      <c r="B185" s="1133" t="s">
        <v>5847</v>
      </c>
      <c r="C185" s="1133" t="s">
        <v>5847</v>
      </c>
      <c r="D185" s="1133" t="s">
        <v>1966</v>
      </c>
      <c r="E185" s="1133" t="s">
        <v>5849</v>
      </c>
      <c r="F185" s="34" t="s">
        <v>7354</v>
      </c>
    </row>
    <row r="186" spans="1:6" ht="75" x14ac:dyDescent="0.25">
      <c r="A186" s="1133" t="s">
        <v>1182</v>
      </c>
      <c r="B186" s="1133" t="s">
        <v>5848</v>
      </c>
      <c r="C186" s="1133" t="s">
        <v>5848</v>
      </c>
      <c r="D186" s="1133" t="s">
        <v>1964</v>
      </c>
      <c r="E186" s="1133" t="s">
        <v>5850</v>
      </c>
      <c r="F186" s="34" t="s">
        <v>7354</v>
      </c>
    </row>
    <row r="187" spans="1:6" ht="300" x14ac:dyDescent="0.25">
      <c r="A187" s="1133" t="s">
        <v>1173</v>
      </c>
      <c r="B187" s="1133" t="s">
        <v>5838</v>
      </c>
      <c r="C187" s="1133" t="s">
        <v>5838</v>
      </c>
      <c r="D187" s="1133" t="s">
        <v>5838</v>
      </c>
      <c r="E187" s="1133" t="s">
        <v>5851</v>
      </c>
      <c r="F187" s="34" t="s">
        <v>7355</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7356</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7356</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7356</v>
      </c>
    </row>
    <row r="195" spans="1:6" ht="30" x14ac:dyDescent="0.25">
      <c r="A195" s="1133" t="s">
        <v>5276</v>
      </c>
      <c r="B195" s="1133" t="s">
        <v>5280</v>
      </c>
      <c r="C195" s="1133" t="s">
        <v>5278</v>
      </c>
      <c r="D195" s="1133" t="s">
        <v>5278</v>
      </c>
      <c r="E195" s="1133" t="s">
        <v>5271</v>
      </c>
      <c r="F195" s="34" t="s">
        <v>7356</v>
      </c>
    </row>
    <row r="196" spans="1:6" x14ac:dyDescent="0.25">
      <c r="A196" s="1133" t="s">
        <v>5272</v>
      </c>
      <c r="B196" s="1133" t="s">
        <v>5282</v>
      </c>
      <c r="C196" s="1133" t="s">
        <v>5281</v>
      </c>
      <c r="D196" s="1133" t="s">
        <v>5275</v>
      </c>
      <c r="E196" s="1133" t="s">
        <v>5273</v>
      </c>
      <c r="F196" s="34" t="s">
        <v>7356</v>
      </c>
    </row>
    <row r="197" spans="1:6" x14ac:dyDescent="0.25">
      <c r="A197" s="1133" t="s">
        <v>5286</v>
      </c>
      <c r="B197" s="1133" t="s">
        <v>7237</v>
      </c>
      <c r="C197" s="1133" t="s">
        <v>7237</v>
      </c>
      <c r="F197" s="34" t="s">
        <v>1252</v>
      </c>
    </row>
    <row r="198" spans="1:6" ht="90" x14ac:dyDescent="0.25">
      <c r="A198" s="1133" t="s">
        <v>7226</v>
      </c>
      <c r="B198" s="1133" t="s">
        <v>7236</v>
      </c>
      <c r="C198" s="1133" t="s">
        <v>7236</v>
      </c>
      <c r="D198" s="1133" t="s">
        <v>7236</v>
      </c>
      <c r="E198" s="1133" t="s">
        <v>7234</v>
      </c>
      <c r="F198" s="34" t="s">
        <v>7362</v>
      </c>
    </row>
    <row r="199" spans="1:6" ht="30" x14ac:dyDescent="0.25">
      <c r="A199" s="1133" t="s">
        <v>5287</v>
      </c>
      <c r="B199" s="1210" t="s">
        <v>7232</v>
      </c>
      <c r="C199" s="1210" t="s">
        <v>7232</v>
      </c>
      <c r="D199" s="1210" t="s">
        <v>7232</v>
      </c>
      <c r="E199" s="1133" t="s">
        <v>7230</v>
      </c>
      <c r="F199" s="34" t="s">
        <v>7362</v>
      </c>
    </row>
    <row r="200" spans="1:6" ht="30" x14ac:dyDescent="0.25">
      <c r="A200" s="1133" t="s">
        <v>5288</v>
      </c>
      <c r="B200" s="1210" t="s">
        <v>7233</v>
      </c>
      <c r="C200" s="1210" t="s">
        <v>7233</v>
      </c>
      <c r="D200" s="1210" t="s">
        <v>7233</v>
      </c>
      <c r="E200" s="1133" t="s">
        <v>7231</v>
      </c>
      <c r="F200" s="34" t="s">
        <v>7362</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7356</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7354</v>
      </c>
    </row>
    <row r="206" spans="1:6" ht="30" x14ac:dyDescent="0.25">
      <c r="A206" s="1133" t="s">
        <v>2083</v>
      </c>
      <c r="B206" s="1133" t="s">
        <v>417</v>
      </c>
      <c r="C206" s="1133" t="s">
        <v>417</v>
      </c>
      <c r="D206" s="1133" t="s">
        <v>2082</v>
      </c>
      <c r="E206" s="1133" t="s">
        <v>2087</v>
      </c>
      <c r="F206" s="34" t="s">
        <v>7354</v>
      </c>
    </row>
    <row r="207" spans="1:6" ht="30" x14ac:dyDescent="0.25">
      <c r="A207" s="1133" t="s">
        <v>2084</v>
      </c>
      <c r="B207" s="1133" t="s">
        <v>416</v>
      </c>
      <c r="C207" s="1133" t="s">
        <v>416</v>
      </c>
      <c r="D207" s="1133" t="s">
        <v>2085</v>
      </c>
      <c r="E207" s="1133" t="s">
        <v>2086</v>
      </c>
      <c r="F207" s="34" t="s">
        <v>7354</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7356</v>
      </c>
    </row>
    <row r="210" spans="1:6" x14ac:dyDescent="0.25">
      <c r="A210" s="1133" t="s">
        <v>2090</v>
      </c>
      <c r="B210" s="1133" t="s">
        <v>2524</v>
      </c>
      <c r="C210" s="1133" t="s">
        <v>2092</v>
      </c>
      <c r="D210" s="1133" t="s">
        <v>2093</v>
      </c>
      <c r="E210" s="1133" t="s">
        <v>2091</v>
      </c>
      <c r="F210" s="34" t="s">
        <v>7356</v>
      </c>
    </row>
    <row r="211" spans="1:6" x14ac:dyDescent="0.25">
      <c r="A211" s="1133" t="s">
        <v>2094</v>
      </c>
      <c r="B211" s="1133" t="s">
        <v>2264</v>
      </c>
      <c r="C211" s="1133" t="s">
        <v>2096</v>
      </c>
      <c r="D211" s="1133" t="s">
        <v>2096</v>
      </c>
      <c r="E211" s="1133" t="s">
        <v>2095</v>
      </c>
      <c r="F211" s="34" t="s">
        <v>7356</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7363</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7363</v>
      </c>
    </row>
    <row r="216" spans="1:6" x14ac:dyDescent="0.25">
      <c r="A216" s="1133" t="s">
        <v>1861</v>
      </c>
      <c r="B216" s="1133" t="s">
        <v>5687</v>
      </c>
      <c r="C216" s="1133" t="s">
        <v>5687</v>
      </c>
      <c r="D216" s="1133" t="s">
        <v>1886</v>
      </c>
      <c r="E216" s="1133" t="s">
        <v>2120</v>
      </c>
      <c r="F216" s="34" t="s">
        <v>7363</v>
      </c>
    </row>
    <row r="217" spans="1:6" x14ac:dyDescent="0.25">
      <c r="A217" s="1133" t="s">
        <v>1862</v>
      </c>
      <c r="B217" s="1133" t="s">
        <v>5751</v>
      </c>
      <c r="C217" s="1133" t="s">
        <v>1887</v>
      </c>
      <c r="D217" s="1133" t="s">
        <v>1887</v>
      </c>
      <c r="E217" s="1133" t="s">
        <v>2121</v>
      </c>
      <c r="F217" s="34" t="s">
        <v>7355</v>
      </c>
    </row>
    <row r="218" spans="1:6" ht="30" x14ac:dyDescent="0.25">
      <c r="A218" s="1133" t="s">
        <v>5688</v>
      </c>
      <c r="D218" s="1133" t="s">
        <v>5689</v>
      </c>
      <c r="E218" s="1133" t="s">
        <v>5690</v>
      </c>
      <c r="F218" s="34" t="s">
        <v>7356</v>
      </c>
    </row>
    <row r="219" spans="1:6" x14ac:dyDescent="0.25">
      <c r="A219" s="1133" t="s">
        <v>2123</v>
      </c>
      <c r="B219" s="1133" t="s">
        <v>2124</v>
      </c>
      <c r="C219" s="1133" t="s">
        <v>2124</v>
      </c>
      <c r="D219" s="1133" t="s">
        <v>2124</v>
      </c>
      <c r="E219" s="1133" t="s">
        <v>2125</v>
      </c>
      <c r="F219" s="34" t="s">
        <v>7354</v>
      </c>
    </row>
    <row r="220" spans="1:6" x14ac:dyDescent="0.25">
      <c r="A220" s="1133" t="s">
        <v>2126</v>
      </c>
      <c r="B220" s="1133" t="s">
        <v>2127</v>
      </c>
      <c r="C220" s="1133" t="s">
        <v>2127</v>
      </c>
      <c r="D220" s="1133" t="s">
        <v>2127</v>
      </c>
      <c r="E220" s="1133" t="s">
        <v>2128</v>
      </c>
      <c r="F220" s="34" t="s">
        <v>7354</v>
      </c>
    </row>
    <row r="221" spans="1:6" x14ac:dyDescent="0.25">
      <c r="A221" s="1133" t="s">
        <v>2129</v>
      </c>
      <c r="B221" s="1133" t="s">
        <v>2220</v>
      </c>
      <c r="C221" s="1133" t="s">
        <v>2220</v>
      </c>
      <c r="D221" s="1133" t="s">
        <v>2130</v>
      </c>
      <c r="E221" s="1133" t="s">
        <v>2131</v>
      </c>
      <c r="F221" s="34" t="s">
        <v>7354</v>
      </c>
    </row>
    <row r="222" spans="1:6" x14ac:dyDescent="0.25">
      <c r="A222" s="1133" t="s">
        <v>2132</v>
      </c>
      <c r="B222" s="1133" t="s">
        <v>2221</v>
      </c>
      <c r="C222" s="1133" t="s">
        <v>2221</v>
      </c>
      <c r="D222" s="1133" t="s">
        <v>2133</v>
      </c>
      <c r="E222" s="1133" t="s">
        <v>2134</v>
      </c>
      <c r="F222" s="34" t="s">
        <v>7354</v>
      </c>
    </row>
    <row r="223" spans="1:6" x14ac:dyDescent="0.25">
      <c r="A223" s="1133" t="s">
        <v>2135</v>
      </c>
      <c r="B223" s="1133" t="s">
        <v>2222</v>
      </c>
      <c r="C223" s="1133" t="s">
        <v>2222</v>
      </c>
      <c r="D223" s="1133" t="s">
        <v>2136</v>
      </c>
      <c r="E223" s="1133" t="s">
        <v>2137</v>
      </c>
      <c r="F223" s="34" t="s">
        <v>7354</v>
      </c>
    </row>
    <row r="224" spans="1:6" x14ac:dyDescent="0.25">
      <c r="A224" s="1133" t="s">
        <v>2138</v>
      </c>
      <c r="B224" s="1133" t="s">
        <v>2223</v>
      </c>
      <c r="C224" s="1133" t="s">
        <v>2223</v>
      </c>
      <c r="D224" s="1133" t="s">
        <v>2139</v>
      </c>
      <c r="E224" s="1133" t="s">
        <v>2140</v>
      </c>
      <c r="F224" s="34" t="s">
        <v>7354</v>
      </c>
    </row>
    <row r="225" spans="1:6" ht="45" x14ac:dyDescent="0.25">
      <c r="A225" s="1133" t="s">
        <v>1864</v>
      </c>
      <c r="B225" s="1133" t="s">
        <v>2142</v>
      </c>
      <c r="C225" s="1133" t="s">
        <v>1889</v>
      </c>
      <c r="D225" s="1133" t="s">
        <v>2142</v>
      </c>
      <c r="E225" s="1133" t="s">
        <v>2141</v>
      </c>
      <c r="F225" s="34" t="s">
        <v>7354</v>
      </c>
    </row>
    <row r="226" spans="1:6" ht="45" x14ac:dyDescent="0.25">
      <c r="A226" s="1133" t="s">
        <v>1865</v>
      </c>
      <c r="B226" s="1133" t="s">
        <v>2370</v>
      </c>
      <c r="C226" s="1133" t="s">
        <v>1890</v>
      </c>
      <c r="D226" s="1133" t="s">
        <v>2144</v>
      </c>
      <c r="E226" s="1133" t="s">
        <v>2143</v>
      </c>
      <c r="F226" s="34" t="s">
        <v>7354</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7363</v>
      </c>
    </row>
    <row r="229" spans="1:6" ht="30" x14ac:dyDescent="0.25">
      <c r="A229" s="1133" t="s">
        <v>2107</v>
      </c>
      <c r="B229" s="1133" t="s">
        <v>5914</v>
      </c>
      <c r="C229" s="1133" t="s">
        <v>2108</v>
      </c>
      <c r="D229" s="1133" t="s">
        <v>2108</v>
      </c>
      <c r="E229" s="1133" t="s">
        <v>2209</v>
      </c>
      <c r="F229" s="34" t="s">
        <v>7362</v>
      </c>
    </row>
    <row r="230" spans="1:6" ht="75" x14ac:dyDescent="0.25">
      <c r="A230" s="1133" t="s">
        <v>2115</v>
      </c>
      <c r="B230" s="1133" t="s">
        <v>5916</v>
      </c>
      <c r="C230" s="1133" t="s">
        <v>2116</v>
      </c>
      <c r="D230" s="1133" t="s">
        <v>2116</v>
      </c>
      <c r="E230" s="1133" t="s">
        <v>2224</v>
      </c>
      <c r="F230" s="34" t="s">
        <v>7362</v>
      </c>
    </row>
    <row r="231" spans="1:6" ht="45" x14ac:dyDescent="0.25">
      <c r="A231" s="1133" t="s">
        <v>2104</v>
      </c>
      <c r="B231" s="1133" t="s">
        <v>5913</v>
      </c>
      <c r="C231" s="1133" t="s">
        <v>2106</v>
      </c>
      <c r="D231" s="1133" t="s">
        <v>2233</v>
      </c>
      <c r="E231" s="1133" t="s">
        <v>2105</v>
      </c>
      <c r="F231" s="34" t="s">
        <v>7354</v>
      </c>
    </row>
    <row r="232" spans="1:6" ht="30" x14ac:dyDescent="0.25">
      <c r="A232" s="1133" t="s">
        <v>2109</v>
      </c>
      <c r="B232" s="1133" t="s">
        <v>5915</v>
      </c>
      <c r="C232" s="1133" t="s">
        <v>2111</v>
      </c>
      <c r="D232" s="1133" t="s">
        <v>2231</v>
      </c>
      <c r="E232" s="1133" t="s">
        <v>2110</v>
      </c>
      <c r="F232" s="34" t="s">
        <v>7355</v>
      </c>
    </row>
    <row r="233" spans="1:6" ht="45" x14ac:dyDescent="0.25">
      <c r="A233" s="1133" t="s">
        <v>2112</v>
      </c>
      <c r="B233" s="1133" t="s">
        <v>5917</v>
      </c>
      <c r="C233" s="1133" t="s">
        <v>2114</v>
      </c>
      <c r="D233" s="1133" t="s">
        <v>2232</v>
      </c>
      <c r="E233" s="1133" t="s">
        <v>2113</v>
      </c>
      <c r="F233" s="34" t="s">
        <v>7355</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7355</v>
      </c>
    </row>
    <row r="236" spans="1:6" ht="165" x14ac:dyDescent="0.25">
      <c r="A236" s="1133" t="s">
        <v>2581</v>
      </c>
      <c r="B236" s="1133" t="s">
        <v>2367</v>
      </c>
      <c r="C236" s="1133" t="s">
        <v>1892</v>
      </c>
      <c r="D236" s="1133" t="s">
        <v>1892</v>
      </c>
      <c r="E236" s="1133" t="s">
        <v>2583</v>
      </c>
      <c r="F236" s="34" t="s">
        <v>7355</v>
      </c>
    </row>
    <row r="237" spans="1:6" ht="150" x14ac:dyDescent="0.25">
      <c r="A237" s="1133" t="s">
        <v>1871</v>
      </c>
      <c r="B237" s="1133" t="s">
        <v>2368</v>
      </c>
      <c r="C237" s="1133" t="s">
        <v>1893</v>
      </c>
      <c r="D237" s="1133" t="s">
        <v>1893</v>
      </c>
      <c r="E237" s="1133" t="s">
        <v>2584</v>
      </c>
      <c r="F237" s="34" t="s">
        <v>7355</v>
      </c>
    </row>
    <row r="238" spans="1:6" ht="165" x14ac:dyDescent="0.25">
      <c r="A238" s="1133" t="s">
        <v>2582</v>
      </c>
      <c r="B238" s="1133" t="s">
        <v>2368</v>
      </c>
      <c r="C238" s="1133" t="s">
        <v>1893</v>
      </c>
      <c r="D238" s="1133" t="s">
        <v>1893</v>
      </c>
      <c r="E238" s="1133" t="s">
        <v>2586</v>
      </c>
      <c r="F238" s="34" t="s">
        <v>7355</v>
      </c>
    </row>
    <row r="239" spans="1:6" ht="300" x14ac:dyDescent="0.25">
      <c r="A239" s="1133" t="s">
        <v>1855</v>
      </c>
      <c r="B239" s="1133" t="s">
        <v>2369</v>
      </c>
      <c r="C239" s="1133" t="s">
        <v>1879</v>
      </c>
      <c r="D239" s="1133" t="s">
        <v>1879</v>
      </c>
      <c r="E239" s="1133" t="s">
        <v>2216</v>
      </c>
      <c r="F239" s="34" t="s">
        <v>7355</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7355</v>
      </c>
    </row>
    <row r="242" spans="1:6" x14ac:dyDescent="0.25">
      <c r="A242" s="1133" t="s">
        <v>1868</v>
      </c>
      <c r="B242" s="1133" t="s">
        <v>2372</v>
      </c>
      <c r="C242" s="1133" t="s">
        <v>1897</v>
      </c>
      <c r="D242" s="1133" t="s">
        <v>1897</v>
      </c>
      <c r="E242" s="1133" t="s">
        <v>2147</v>
      </c>
      <c r="F242" s="34" t="s">
        <v>7355</v>
      </c>
    </row>
    <row r="243" spans="1:6" x14ac:dyDescent="0.25">
      <c r="A243" s="1133" t="s">
        <v>1869</v>
      </c>
      <c r="B243" s="1133" t="s">
        <v>2373</v>
      </c>
      <c r="C243" s="1133" t="s">
        <v>1898</v>
      </c>
      <c r="D243" s="1133" t="s">
        <v>1898</v>
      </c>
      <c r="E243" s="1133" t="s">
        <v>2148</v>
      </c>
      <c r="F243" s="34" t="s">
        <v>7355</v>
      </c>
    </row>
    <row r="244" spans="1:6" x14ac:dyDescent="0.25">
      <c r="A244" s="1133" t="s">
        <v>1856</v>
      </c>
      <c r="B244" s="1133" t="s">
        <v>694</v>
      </c>
      <c r="C244" s="1133" t="s">
        <v>1880</v>
      </c>
      <c r="D244" s="1133" t="s">
        <v>1880</v>
      </c>
      <c r="E244" s="1133" t="s">
        <v>2149</v>
      </c>
      <c r="F244" s="34" t="s">
        <v>7363</v>
      </c>
    </row>
    <row r="245" spans="1:6" ht="30" x14ac:dyDescent="0.25">
      <c r="A245" s="1133" t="s">
        <v>5703</v>
      </c>
      <c r="D245" s="1133" t="s">
        <v>5704</v>
      </c>
      <c r="E245" s="1133" t="s">
        <v>5690</v>
      </c>
      <c r="F245" s="34" t="s">
        <v>7356</v>
      </c>
    </row>
    <row r="246" spans="1:6" ht="45" x14ac:dyDescent="0.25">
      <c r="A246" s="1133" t="s">
        <v>1857</v>
      </c>
      <c r="B246" s="1133" t="s">
        <v>2171</v>
      </c>
      <c r="C246" s="1133" t="s">
        <v>1881</v>
      </c>
      <c r="E246" s="1133" t="s">
        <v>2150</v>
      </c>
      <c r="F246" s="34" t="s">
        <v>7355</v>
      </c>
    </row>
    <row r="247" spans="1:6" x14ac:dyDescent="0.25">
      <c r="A247" s="1133" t="s">
        <v>1858</v>
      </c>
      <c r="B247" s="1133" t="s">
        <v>155</v>
      </c>
      <c r="C247" s="1133" t="s">
        <v>1882</v>
      </c>
      <c r="D247" s="1133" t="s">
        <v>1882</v>
      </c>
      <c r="E247" s="1133" t="s">
        <v>2151</v>
      </c>
      <c r="F247" s="34" t="s">
        <v>7355</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7363</v>
      </c>
    </row>
    <row r="250" spans="1:6" ht="30" x14ac:dyDescent="0.25">
      <c r="A250" s="1133" t="s">
        <v>2156</v>
      </c>
      <c r="B250" s="1133" t="s">
        <v>1630</v>
      </c>
      <c r="C250" s="1133" t="s">
        <v>1630</v>
      </c>
      <c r="D250" s="1133" t="s">
        <v>1630</v>
      </c>
      <c r="E250" s="1133" t="s">
        <v>2157</v>
      </c>
      <c r="F250" s="34" t="s">
        <v>7363</v>
      </c>
    </row>
    <row r="251" spans="1:6" ht="30" x14ac:dyDescent="0.25">
      <c r="A251" s="1133" t="s">
        <v>5693</v>
      </c>
      <c r="D251" s="1133" t="s">
        <v>5694</v>
      </c>
      <c r="E251" s="1133" t="s">
        <v>5690</v>
      </c>
      <c r="F251" s="34" t="s">
        <v>7356</v>
      </c>
    </row>
    <row r="252" spans="1:6" ht="30" x14ac:dyDescent="0.25">
      <c r="A252" s="1133" t="s">
        <v>5691</v>
      </c>
      <c r="D252" s="1133" t="s">
        <v>5692</v>
      </c>
      <c r="E252" s="1133" t="s">
        <v>5690</v>
      </c>
      <c r="F252" s="34" t="s">
        <v>7356</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7355</v>
      </c>
    </row>
    <row r="255" spans="1:6" ht="30" x14ac:dyDescent="0.25">
      <c r="A255" s="1133" t="s">
        <v>2161</v>
      </c>
      <c r="B255" s="1133" t="s">
        <v>413</v>
      </c>
      <c r="C255" s="1133" t="s">
        <v>2163</v>
      </c>
      <c r="D255" s="1133" t="s">
        <v>2163</v>
      </c>
      <c r="E255" s="1133" t="s">
        <v>2162</v>
      </c>
      <c r="F255" s="34" t="s">
        <v>7355</v>
      </c>
    </row>
    <row r="256" spans="1:6" ht="60" x14ac:dyDescent="0.25">
      <c r="A256" s="1133" t="s">
        <v>4530</v>
      </c>
      <c r="B256" s="1133" t="s">
        <v>1722</v>
      </c>
      <c r="C256" s="1133" t="s">
        <v>4519</v>
      </c>
      <c r="D256" s="1133" t="s">
        <v>4519</v>
      </c>
      <c r="E256" s="1133" t="s">
        <v>4520</v>
      </c>
      <c r="F256" s="34" t="s">
        <v>7355</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7356</v>
      </c>
    </row>
    <row r="259" spans="1:6" ht="135" x14ac:dyDescent="0.25">
      <c r="A259" s="1133" t="s">
        <v>1859</v>
      </c>
      <c r="B259" s="1133" t="s">
        <v>1752</v>
      </c>
      <c r="C259" s="1133" t="s">
        <v>1883</v>
      </c>
      <c r="D259" s="1133" t="s">
        <v>1883</v>
      </c>
      <c r="E259" s="1133" t="s">
        <v>2217</v>
      </c>
      <c r="F259" s="34" t="s">
        <v>7362</v>
      </c>
    </row>
    <row r="260" spans="1:6" ht="90" x14ac:dyDescent="0.25">
      <c r="A260" s="1133" t="s">
        <v>5662</v>
      </c>
      <c r="B260" s="1133" t="s">
        <v>5665</v>
      </c>
      <c r="C260" s="1133" t="s">
        <v>5665</v>
      </c>
      <c r="D260" s="1133" t="s">
        <v>5663</v>
      </c>
      <c r="E260" s="1133" t="s">
        <v>5666</v>
      </c>
      <c r="F260" s="34" t="s">
        <v>7354</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7354</v>
      </c>
    </row>
    <row r="263" spans="1:6" ht="30" x14ac:dyDescent="0.25">
      <c r="A263" s="1133" t="s">
        <v>2403</v>
      </c>
      <c r="B263" s="1133" t="s">
        <v>6149</v>
      </c>
      <c r="C263" s="1133" t="s">
        <v>2408</v>
      </c>
      <c r="D263" s="1133" t="s">
        <v>5859</v>
      </c>
      <c r="E263" s="1133" t="s">
        <v>5863</v>
      </c>
      <c r="F263" s="34" t="s">
        <v>7354</v>
      </c>
    </row>
    <row r="264" spans="1:6" x14ac:dyDescent="0.25">
      <c r="A264" s="1133" t="s">
        <v>2402</v>
      </c>
      <c r="B264" s="1133" t="s">
        <v>6148</v>
      </c>
      <c r="C264" s="1133" t="s">
        <v>2407</v>
      </c>
      <c r="D264" s="1133" t="s">
        <v>5858</v>
      </c>
      <c r="E264" s="1133" t="s">
        <v>5881</v>
      </c>
      <c r="F264" s="34" t="s">
        <v>7354</v>
      </c>
    </row>
    <row r="265" spans="1:6" ht="30" x14ac:dyDescent="0.25">
      <c r="A265" s="1133" t="s">
        <v>2404</v>
      </c>
      <c r="B265" s="1133" t="s">
        <v>127</v>
      </c>
      <c r="C265" s="1133" t="s">
        <v>2409</v>
      </c>
      <c r="D265" s="1133" t="s">
        <v>5860</v>
      </c>
      <c r="E265" s="1133" t="s">
        <v>5865</v>
      </c>
      <c r="F265" s="34" t="s">
        <v>7354</v>
      </c>
    </row>
    <row r="266" spans="1:6" ht="30" x14ac:dyDescent="0.25">
      <c r="A266" s="1133" t="s">
        <v>2406</v>
      </c>
      <c r="B266" s="1133" t="s">
        <v>6150</v>
      </c>
      <c r="C266" s="1133" t="s">
        <v>2411</v>
      </c>
      <c r="D266" s="1133" t="s">
        <v>5862</v>
      </c>
      <c r="E266" s="1133" t="s">
        <v>5864</v>
      </c>
      <c r="F266" s="34" t="s">
        <v>7354</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7354</v>
      </c>
    </row>
    <row r="269" spans="1:6" ht="30" x14ac:dyDescent="0.25">
      <c r="A269" s="1133" t="s">
        <v>5870</v>
      </c>
      <c r="B269" s="1133" t="s">
        <v>6154</v>
      </c>
      <c r="C269" s="1133" t="s">
        <v>6154</v>
      </c>
      <c r="D269" s="1133" t="s">
        <v>5889</v>
      </c>
      <c r="E269" s="1133" t="s">
        <v>5882</v>
      </c>
      <c r="F269" s="34" t="s">
        <v>7354</v>
      </c>
    </row>
    <row r="270" spans="1:6" ht="30" x14ac:dyDescent="0.25">
      <c r="A270" s="1133" t="s">
        <v>5873</v>
      </c>
      <c r="B270" s="1133" t="s">
        <v>6157</v>
      </c>
      <c r="C270" s="1133" t="s">
        <v>6157</v>
      </c>
      <c r="D270" s="1133" t="s">
        <v>5892</v>
      </c>
      <c r="E270" s="1133" t="s">
        <v>5878</v>
      </c>
      <c r="F270" s="34" t="s">
        <v>7354</v>
      </c>
    </row>
    <row r="271" spans="1:6" ht="30" x14ac:dyDescent="0.25">
      <c r="A271" s="1133" t="s">
        <v>5868</v>
      </c>
      <c r="B271" s="1133" t="s">
        <v>6152</v>
      </c>
      <c r="C271" s="1133" t="s">
        <v>6152</v>
      </c>
      <c r="D271" s="1133" t="s">
        <v>5887</v>
      </c>
      <c r="E271" s="1133" t="s">
        <v>5884</v>
      </c>
      <c r="F271" s="34" t="s">
        <v>7354</v>
      </c>
    </row>
    <row r="272" spans="1:6" ht="30" x14ac:dyDescent="0.25">
      <c r="A272" s="1133" t="s">
        <v>5871</v>
      </c>
      <c r="B272" s="1133" t="s">
        <v>6155</v>
      </c>
      <c r="C272" s="1133" t="s">
        <v>6155</v>
      </c>
      <c r="D272" s="1133" t="s">
        <v>5890</v>
      </c>
      <c r="E272" s="1133" t="s">
        <v>5880</v>
      </c>
      <c r="F272" s="34" t="s">
        <v>7354</v>
      </c>
    </row>
    <row r="273" spans="1:6" ht="30" x14ac:dyDescent="0.25">
      <c r="A273" s="1133" t="s">
        <v>5874</v>
      </c>
      <c r="B273" s="1133" t="s">
        <v>6158</v>
      </c>
      <c r="C273" s="1133" t="s">
        <v>6158</v>
      </c>
      <c r="D273" s="1133" t="s">
        <v>5893</v>
      </c>
      <c r="E273" s="1133" t="s">
        <v>5877</v>
      </c>
      <c r="F273" s="34" t="s">
        <v>7354</v>
      </c>
    </row>
    <row r="274" spans="1:6" ht="30" x14ac:dyDescent="0.25">
      <c r="A274" s="1133" t="s">
        <v>5869</v>
      </c>
      <c r="B274" s="1133" t="s">
        <v>6153</v>
      </c>
      <c r="C274" s="1133" t="s">
        <v>6153</v>
      </c>
      <c r="D274" s="1133" t="s">
        <v>5888</v>
      </c>
      <c r="E274" s="1133" t="s">
        <v>5883</v>
      </c>
      <c r="F274" s="34" t="s">
        <v>7354</v>
      </c>
    </row>
    <row r="275" spans="1:6" ht="30" x14ac:dyDescent="0.25">
      <c r="A275" s="1133" t="s">
        <v>5872</v>
      </c>
      <c r="B275" s="1133" t="s">
        <v>6156</v>
      </c>
      <c r="C275" s="1133" t="s">
        <v>6156</v>
      </c>
      <c r="D275" s="1133" t="s">
        <v>5891</v>
      </c>
      <c r="E275" s="1133" t="s">
        <v>5879</v>
      </c>
      <c r="F275" s="34" t="s">
        <v>7354</v>
      </c>
    </row>
    <row r="276" spans="1:6" ht="30" x14ac:dyDescent="0.25">
      <c r="A276" s="1133" t="s">
        <v>5875</v>
      </c>
      <c r="B276" s="1133" t="s">
        <v>6159</v>
      </c>
      <c r="C276" s="1133" t="s">
        <v>6159</v>
      </c>
      <c r="D276" s="1133" t="s">
        <v>5894</v>
      </c>
      <c r="E276" s="1133" t="s">
        <v>5876</v>
      </c>
      <c r="F276" s="34" t="s">
        <v>7354</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7355</v>
      </c>
    </row>
    <row r="279" spans="1:6" ht="45" x14ac:dyDescent="0.25">
      <c r="A279" s="1133" t="s">
        <v>1866</v>
      </c>
      <c r="B279" s="1133" t="s">
        <v>2171</v>
      </c>
      <c r="C279" s="1133" t="s">
        <v>1891</v>
      </c>
      <c r="D279" s="1133" t="s">
        <v>2171</v>
      </c>
      <c r="E279" s="1133" t="s">
        <v>2170</v>
      </c>
      <c r="F279" s="34" t="s">
        <v>7355</v>
      </c>
    </row>
    <row r="280" spans="1:6" ht="105" x14ac:dyDescent="0.25">
      <c r="A280" s="1133" t="s">
        <v>1877</v>
      </c>
      <c r="B280" s="1133" t="s">
        <v>1722</v>
      </c>
      <c r="C280" s="1133" t="s">
        <v>1895</v>
      </c>
      <c r="D280" s="1133" t="s">
        <v>1895</v>
      </c>
      <c r="E280" s="1133" t="s">
        <v>2172</v>
      </c>
      <c r="F280" s="34" t="s">
        <v>7355</v>
      </c>
    </row>
    <row r="281" spans="1:6" x14ac:dyDescent="0.25">
      <c r="A281" s="1133" t="s">
        <v>6296</v>
      </c>
      <c r="B281" s="1133" t="s">
        <v>6297</v>
      </c>
      <c r="C281" s="1133" t="s">
        <v>6297</v>
      </c>
      <c r="F281" s="34" t="s">
        <v>1252</v>
      </c>
    </row>
    <row r="282" spans="1:6" ht="150" x14ac:dyDescent="0.25">
      <c r="A282" s="1133" t="s">
        <v>6299</v>
      </c>
      <c r="B282" s="1210" t="s">
        <v>6301</v>
      </c>
      <c r="C282" s="1210" t="s">
        <v>6301</v>
      </c>
      <c r="D282" s="1133" t="s">
        <v>6302</v>
      </c>
      <c r="E282" s="1133" t="s">
        <v>6300</v>
      </c>
      <c r="F282" s="34" t="s">
        <v>7363</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7363</v>
      </c>
    </row>
    <row r="285" spans="1:6" x14ac:dyDescent="0.25">
      <c r="A285" s="1133" t="s">
        <v>1873</v>
      </c>
      <c r="B285" s="1133" t="s">
        <v>1900</v>
      </c>
      <c r="C285" s="1133" t="s">
        <v>1900</v>
      </c>
      <c r="D285" s="1133" t="s">
        <v>1900</v>
      </c>
      <c r="E285" s="1133" t="s">
        <v>2175</v>
      </c>
      <c r="F285" s="34" t="s">
        <v>7363</v>
      </c>
    </row>
    <row r="286" spans="1:6" x14ac:dyDescent="0.25">
      <c r="A286" s="1133" t="s">
        <v>1874</v>
      </c>
      <c r="B286" s="1133" t="s">
        <v>1901</v>
      </c>
      <c r="C286" s="1133" t="s">
        <v>1901</v>
      </c>
      <c r="D286" s="1133" t="s">
        <v>1901</v>
      </c>
      <c r="E286" s="1133" t="s">
        <v>2176</v>
      </c>
      <c r="F286" s="34" t="s">
        <v>7363</v>
      </c>
    </row>
    <row r="287" spans="1:6" ht="30" x14ac:dyDescent="0.25">
      <c r="A287" s="1133" t="s">
        <v>5695</v>
      </c>
      <c r="D287" s="1133" t="s">
        <v>5696</v>
      </c>
      <c r="E287" s="1133" t="s">
        <v>5690</v>
      </c>
      <c r="F287" s="34" t="s">
        <v>7356</v>
      </c>
    </row>
    <row r="288" spans="1:6" ht="30" x14ac:dyDescent="0.25">
      <c r="A288" s="1133" t="s">
        <v>5697</v>
      </c>
      <c r="D288" s="1133" t="s">
        <v>5698</v>
      </c>
      <c r="E288" s="1133" t="s">
        <v>5690</v>
      </c>
      <c r="F288" s="34" t="s">
        <v>7356</v>
      </c>
    </row>
    <row r="289" spans="1:6" ht="30" x14ac:dyDescent="0.25">
      <c r="A289" s="1133" t="s">
        <v>5699</v>
      </c>
      <c r="D289" s="1133" t="s">
        <v>5700</v>
      </c>
      <c r="E289" s="1133" t="s">
        <v>5690</v>
      </c>
      <c r="F289" s="34" t="s">
        <v>7356</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7354</v>
      </c>
    </row>
    <row r="292" spans="1:6" x14ac:dyDescent="0.25">
      <c r="A292" s="1133" t="s">
        <v>5901</v>
      </c>
      <c r="B292" s="1133" t="s">
        <v>5905</v>
      </c>
      <c r="C292" s="1133" t="s">
        <v>5905</v>
      </c>
      <c r="D292" s="1133" t="s">
        <v>5897</v>
      </c>
      <c r="E292" s="1133" t="s">
        <v>5908</v>
      </c>
      <c r="F292" s="34" t="s">
        <v>7354</v>
      </c>
    </row>
    <row r="293" spans="1:6" ht="30" x14ac:dyDescent="0.25">
      <c r="A293" s="1133" t="s">
        <v>5900</v>
      </c>
      <c r="B293" s="1133" t="s">
        <v>5904</v>
      </c>
      <c r="C293" s="1133" t="s">
        <v>5904</v>
      </c>
      <c r="D293" s="1133" t="s">
        <v>5896</v>
      </c>
      <c r="E293" s="1133" t="s">
        <v>5906</v>
      </c>
      <c r="F293" s="34" t="s">
        <v>7354</v>
      </c>
    </row>
    <row r="294" spans="1:6" x14ac:dyDescent="0.25">
      <c r="A294" s="1133" t="s">
        <v>5902</v>
      </c>
      <c r="B294" s="1133" t="s">
        <v>754</v>
      </c>
      <c r="C294" s="1133" t="s">
        <v>754</v>
      </c>
      <c r="D294" s="1133" t="s">
        <v>5898</v>
      </c>
      <c r="E294" s="1133" t="s">
        <v>5909</v>
      </c>
      <c r="F294" s="34" t="s">
        <v>7354</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7355</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7363</v>
      </c>
    </row>
    <row r="299" spans="1:6" ht="30" x14ac:dyDescent="0.25">
      <c r="A299" s="1133" t="s">
        <v>1907</v>
      </c>
      <c r="B299" s="1210" t="s">
        <v>2383</v>
      </c>
      <c r="C299" s="1210" t="s">
        <v>2383</v>
      </c>
      <c r="D299" s="1133" t="s">
        <v>1914</v>
      </c>
      <c r="E299" s="1133" t="s">
        <v>2212</v>
      </c>
      <c r="F299" s="34" t="s">
        <v>7363</v>
      </c>
    </row>
    <row r="300" spans="1:6" ht="30" x14ac:dyDescent="0.25">
      <c r="A300" s="1133" t="s">
        <v>1908</v>
      </c>
      <c r="B300" s="1210" t="s">
        <v>2384</v>
      </c>
      <c r="C300" s="1210" t="s">
        <v>2384</v>
      </c>
      <c r="D300" s="1133" t="s">
        <v>1915</v>
      </c>
      <c r="E300" s="1133" t="s">
        <v>2212</v>
      </c>
      <c r="F300" s="34" t="s">
        <v>7363</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7363</v>
      </c>
    </row>
    <row r="303" spans="1:6" ht="45" x14ac:dyDescent="0.25">
      <c r="A303" s="1133" t="s">
        <v>1903</v>
      </c>
      <c r="B303" s="1210" t="s">
        <v>2380</v>
      </c>
      <c r="C303" s="1210" t="s">
        <v>2380</v>
      </c>
      <c r="D303" s="1133" t="s">
        <v>1910</v>
      </c>
      <c r="E303" s="1133" t="s">
        <v>2210</v>
      </c>
      <c r="F303" s="34" t="s">
        <v>7363</v>
      </c>
    </row>
    <row r="304" spans="1:6" ht="45" x14ac:dyDescent="0.25">
      <c r="A304" s="1133" t="s">
        <v>1904</v>
      </c>
      <c r="B304" s="1210" t="s">
        <v>2381</v>
      </c>
      <c r="C304" s="1210" t="s">
        <v>2381</v>
      </c>
      <c r="D304" s="1133" t="s">
        <v>1911</v>
      </c>
      <c r="E304" s="1133" t="s">
        <v>2211</v>
      </c>
      <c r="F304" s="34" t="s">
        <v>7363</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7363</v>
      </c>
    </row>
    <row r="307" spans="1:6" x14ac:dyDescent="0.25">
      <c r="A307" s="1133" t="s">
        <v>2185</v>
      </c>
      <c r="B307" s="1133" t="s">
        <v>5687</v>
      </c>
      <c r="C307" s="1133" t="s">
        <v>5687</v>
      </c>
      <c r="D307" s="1133" t="s">
        <v>2186</v>
      </c>
      <c r="E307" s="1133" t="s">
        <v>2187</v>
      </c>
      <c r="F307" s="34" t="s">
        <v>7363</v>
      </c>
    </row>
    <row r="308" spans="1:6" x14ac:dyDescent="0.25">
      <c r="A308" s="1133" t="s">
        <v>2188</v>
      </c>
      <c r="B308" s="1133" t="s">
        <v>5751</v>
      </c>
      <c r="C308" s="1133" t="s">
        <v>2189</v>
      </c>
      <c r="D308" s="1133" t="s">
        <v>2189</v>
      </c>
      <c r="E308" s="1133" t="s">
        <v>2228</v>
      </c>
      <c r="F308" s="34" t="s">
        <v>7355</v>
      </c>
    </row>
    <row r="309" spans="1:6" ht="30" x14ac:dyDescent="0.25">
      <c r="A309" s="1133" t="s">
        <v>5701</v>
      </c>
      <c r="D309" s="1133" t="s">
        <v>5702</v>
      </c>
      <c r="E309" s="1133" t="s">
        <v>5690</v>
      </c>
      <c r="F309" s="34" t="s">
        <v>7356</v>
      </c>
    </row>
    <row r="310" spans="1:6" ht="135" x14ac:dyDescent="0.25">
      <c r="A310" s="1133" t="s">
        <v>2191</v>
      </c>
      <c r="B310" s="1133" t="s">
        <v>413</v>
      </c>
      <c r="C310" s="1133" t="s">
        <v>2193</v>
      </c>
      <c r="D310" s="1133" t="s">
        <v>2192</v>
      </c>
      <c r="E310" s="1133" t="s">
        <v>2218</v>
      </c>
      <c r="F310" s="34" t="s">
        <v>7355</v>
      </c>
    </row>
    <row r="311" spans="1:6" ht="60" x14ac:dyDescent="0.25">
      <c r="A311" s="1133" t="s">
        <v>2194</v>
      </c>
      <c r="B311" s="1133" t="s">
        <v>2435</v>
      </c>
      <c r="C311" s="1133" t="s">
        <v>2196</v>
      </c>
      <c r="D311" s="1133" t="s">
        <v>2195</v>
      </c>
      <c r="E311" s="1133" t="s">
        <v>2219</v>
      </c>
      <c r="F311" s="34" t="s">
        <v>7355</v>
      </c>
    </row>
    <row r="312" spans="1:6" ht="60" x14ac:dyDescent="0.25">
      <c r="A312" s="1133" t="s">
        <v>2197</v>
      </c>
      <c r="B312" s="1133" t="s">
        <v>2385</v>
      </c>
      <c r="C312" s="1133" t="s">
        <v>2198</v>
      </c>
      <c r="D312" s="1133" t="s">
        <v>2198</v>
      </c>
      <c r="E312" s="1133" t="s">
        <v>2199</v>
      </c>
      <c r="F312" s="34" t="s">
        <v>7363</v>
      </c>
    </row>
    <row r="313" spans="1:6" ht="30" x14ac:dyDescent="0.25">
      <c r="A313" s="1133" t="s">
        <v>2200</v>
      </c>
      <c r="B313" s="1133" t="s">
        <v>2386</v>
      </c>
      <c r="C313" s="1133" t="s">
        <v>2202</v>
      </c>
      <c r="D313" s="1133" t="s">
        <v>2202</v>
      </c>
      <c r="E313" s="1133" t="s">
        <v>2201</v>
      </c>
      <c r="F313" s="34" t="s">
        <v>7363</v>
      </c>
    </row>
    <row r="314" spans="1:6" ht="60" x14ac:dyDescent="0.25">
      <c r="A314" s="1133" t="s">
        <v>2203</v>
      </c>
      <c r="B314" s="1133" t="s">
        <v>2387</v>
      </c>
      <c r="C314" s="1133" t="s">
        <v>2204</v>
      </c>
      <c r="D314" s="1133" t="s">
        <v>2204</v>
      </c>
      <c r="E314" s="1133" t="s">
        <v>2205</v>
      </c>
      <c r="F314" s="34" t="s">
        <v>7354</v>
      </c>
    </row>
    <row r="315" spans="1:6" ht="60" x14ac:dyDescent="0.25">
      <c r="A315" s="1133" t="s">
        <v>2206</v>
      </c>
      <c r="B315" s="1133" t="s">
        <v>2388</v>
      </c>
      <c r="C315" s="1133" t="s">
        <v>2207</v>
      </c>
      <c r="D315" s="1133" t="s">
        <v>2207</v>
      </c>
      <c r="E315" s="1133" t="s">
        <v>2208</v>
      </c>
      <c r="F315" s="34" t="s">
        <v>7354</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7355</v>
      </c>
    </row>
    <row r="318" spans="1:6" ht="90" x14ac:dyDescent="0.25">
      <c r="A318" s="1133" t="s">
        <v>5119</v>
      </c>
      <c r="B318" s="1133" t="s">
        <v>4996</v>
      </c>
      <c r="C318" s="1133" t="s">
        <v>4996</v>
      </c>
      <c r="D318" s="1133" t="s">
        <v>5002</v>
      </c>
      <c r="E318" s="1133" t="s">
        <v>5121</v>
      </c>
      <c r="F318" s="34" t="s">
        <v>7355</v>
      </c>
    </row>
    <row r="319" spans="1:6" ht="120" x14ac:dyDescent="0.25">
      <c r="A319" s="1133" t="s">
        <v>4986</v>
      </c>
      <c r="B319" s="1133" t="s">
        <v>4987</v>
      </c>
      <c r="C319" s="1133" t="s">
        <v>4987</v>
      </c>
      <c r="D319" s="1133" t="s">
        <v>5003</v>
      </c>
      <c r="E319" s="1133" t="s">
        <v>5004</v>
      </c>
      <c r="F319" s="34" t="s">
        <v>7355</v>
      </c>
    </row>
    <row r="320" spans="1:6" ht="60" x14ac:dyDescent="0.25">
      <c r="A320" s="1133" t="s">
        <v>4989</v>
      </c>
      <c r="B320" s="1133" t="s">
        <v>5001</v>
      </c>
      <c r="C320" s="1133" t="s">
        <v>5001</v>
      </c>
      <c r="D320" s="1133" t="s">
        <v>5000</v>
      </c>
      <c r="E320" s="1133" t="s">
        <v>5012</v>
      </c>
      <c r="F320" s="34" t="s">
        <v>7355</v>
      </c>
    </row>
    <row r="321" spans="1:6" ht="45" x14ac:dyDescent="0.25">
      <c r="A321" s="1133" t="s">
        <v>4992</v>
      </c>
      <c r="B321" s="1133" t="s">
        <v>2221</v>
      </c>
      <c r="C321" s="1133" t="s">
        <v>2221</v>
      </c>
      <c r="D321" s="1133" t="s">
        <v>2221</v>
      </c>
      <c r="E321" s="1133" t="s">
        <v>5006</v>
      </c>
      <c r="F321" s="34" t="s">
        <v>7354</v>
      </c>
    </row>
    <row r="322" spans="1:6" ht="45" x14ac:dyDescent="0.25">
      <c r="A322" s="1133" t="s">
        <v>4991</v>
      </c>
      <c r="B322" s="1133" t="s">
        <v>2220</v>
      </c>
      <c r="C322" s="1133" t="s">
        <v>2220</v>
      </c>
      <c r="D322" s="1133" t="s">
        <v>2220</v>
      </c>
      <c r="E322" s="1133" t="s">
        <v>5005</v>
      </c>
      <c r="F322" s="34" t="s">
        <v>7354</v>
      </c>
    </row>
    <row r="323" spans="1:6" ht="45" x14ac:dyDescent="0.25">
      <c r="A323" s="1133" t="s">
        <v>4993</v>
      </c>
      <c r="B323" s="1133" t="s">
        <v>5028</v>
      </c>
      <c r="C323" s="1133" t="s">
        <v>5028</v>
      </c>
      <c r="D323" s="1133" t="s">
        <v>5028</v>
      </c>
      <c r="E323" s="1133" t="s">
        <v>5007</v>
      </c>
      <c r="F323" s="34" t="s">
        <v>7354</v>
      </c>
    </row>
    <row r="324" spans="1:6" ht="45" x14ac:dyDescent="0.25">
      <c r="A324" s="1133" t="s">
        <v>4994</v>
      </c>
      <c r="B324" s="1133" t="s">
        <v>5029</v>
      </c>
      <c r="C324" s="1133" t="s">
        <v>5029</v>
      </c>
      <c r="D324" s="1133" t="s">
        <v>5029</v>
      </c>
      <c r="E324" s="1133" t="s">
        <v>5008</v>
      </c>
      <c r="F324" s="34" t="s">
        <v>7354</v>
      </c>
    </row>
    <row r="325" spans="1:6" ht="135" x14ac:dyDescent="0.25">
      <c r="A325" s="1133" t="s">
        <v>4990</v>
      </c>
      <c r="B325" s="1133" t="s">
        <v>4998</v>
      </c>
      <c r="C325" s="1133" t="s">
        <v>4998</v>
      </c>
      <c r="D325" s="1133" t="s">
        <v>4998</v>
      </c>
      <c r="E325" s="1133" t="s">
        <v>5010</v>
      </c>
      <c r="F325" s="34" t="s">
        <v>7354</v>
      </c>
    </row>
    <row r="326" spans="1:6" ht="150" x14ac:dyDescent="0.25">
      <c r="A326" s="1133" t="s">
        <v>4988</v>
      </c>
      <c r="B326" s="1133" t="s">
        <v>4999</v>
      </c>
      <c r="C326" s="1133" t="s">
        <v>4999</v>
      </c>
      <c r="D326" s="1133" t="s">
        <v>4999</v>
      </c>
      <c r="E326" s="1133" t="s">
        <v>5009</v>
      </c>
      <c r="F326" s="34" t="s">
        <v>7354</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7356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7356</v>
      </c>
    </row>
    <row r="332" spans="1:6" x14ac:dyDescent="0.25">
      <c r="A332" s="1133" t="s">
        <v>2242</v>
      </c>
      <c r="B332" s="1133" t="s">
        <v>2245</v>
      </c>
      <c r="C332" s="1133" t="s">
        <v>2245</v>
      </c>
      <c r="D332" s="1133" t="s">
        <v>2243</v>
      </c>
      <c r="E332" s="1133" t="s">
        <v>2244</v>
      </c>
      <c r="F332" s="34" t="s">
        <v>7356</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7356</v>
      </c>
    </row>
    <row r="335" spans="1:6" x14ac:dyDescent="0.25">
      <c r="A335" s="1133" t="s">
        <v>4899</v>
      </c>
      <c r="B335" s="1133" t="s">
        <v>4824</v>
      </c>
      <c r="C335" s="1133" t="s">
        <v>4824</v>
      </c>
      <c r="D335" s="1133" t="s">
        <v>4824</v>
      </c>
      <c r="E335" s="1133" t="s">
        <v>4898</v>
      </c>
      <c r="F335" s="34" t="s">
        <v>7356</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7356</v>
      </c>
    </row>
    <row r="338" spans="1:6" ht="30" x14ac:dyDescent="0.25">
      <c r="A338" s="1133" t="s">
        <v>2250</v>
      </c>
      <c r="B338" s="1133" t="s">
        <v>4909</v>
      </c>
      <c r="C338" s="1133" t="s">
        <v>4909</v>
      </c>
      <c r="D338" s="1133" t="s">
        <v>4909</v>
      </c>
      <c r="E338" s="1133" t="s">
        <v>2251</v>
      </c>
      <c r="F338" s="34" t="s">
        <v>7356</v>
      </c>
    </row>
    <row r="339" spans="1:6" ht="45" x14ac:dyDescent="0.25">
      <c r="A339" s="1133" t="s">
        <v>2252</v>
      </c>
      <c r="B339" s="1133" t="s">
        <v>5826</v>
      </c>
      <c r="C339" s="1133" t="s">
        <v>5826</v>
      </c>
      <c r="D339" s="1133" t="s">
        <v>5826</v>
      </c>
      <c r="E339" s="1133" t="s">
        <v>1944</v>
      </c>
      <c r="F339" s="34" t="s">
        <v>7356</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7355</v>
      </c>
    </row>
    <row r="342" spans="1:6" ht="30" x14ac:dyDescent="0.25">
      <c r="A342" s="1133" t="s">
        <v>4685</v>
      </c>
      <c r="B342" s="1133" t="s">
        <v>4687</v>
      </c>
      <c r="C342" s="1133" t="s">
        <v>4687</v>
      </c>
      <c r="D342" s="1133" t="s">
        <v>4687</v>
      </c>
      <c r="E342" s="1133" t="s">
        <v>4696</v>
      </c>
      <c r="F342" s="34" t="s">
        <v>7355</v>
      </c>
    </row>
    <row r="343" spans="1:6" x14ac:dyDescent="0.25">
      <c r="A343" s="1133" t="s">
        <v>4682</v>
      </c>
      <c r="B343" s="1133" t="s">
        <v>4683</v>
      </c>
      <c r="C343" s="1133" t="s">
        <v>4683</v>
      </c>
      <c r="D343" s="1133" t="s">
        <v>4683</v>
      </c>
      <c r="E343" s="1133" t="s">
        <v>4684</v>
      </c>
      <c r="F343" s="34" t="s">
        <v>7356</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7356</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7355</v>
      </c>
    </row>
    <row r="348" spans="1:6" x14ac:dyDescent="0.25">
      <c r="A348" s="1133" t="s">
        <v>5599</v>
      </c>
      <c r="B348" s="1133" t="s">
        <v>2264</v>
      </c>
      <c r="C348" s="1133" t="s">
        <v>2264</v>
      </c>
      <c r="D348" s="1133" t="s">
        <v>2264</v>
      </c>
      <c r="E348" s="1133" t="s">
        <v>5600</v>
      </c>
      <c r="F348" s="34" t="s">
        <v>7356</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7354</v>
      </c>
    </row>
    <row r="351" spans="1:6" x14ac:dyDescent="0.25">
      <c r="A351" s="1133" t="s">
        <v>5554</v>
      </c>
      <c r="B351" s="1133" t="s">
        <v>5556</v>
      </c>
      <c r="C351" s="1133" t="s">
        <v>5556</v>
      </c>
      <c r="D351" s="1133" t="s">
        <v>5556</v>
      </c>
      <c r="E351" s="1133" t="s">
        <v>5557</v>
      </c>
      <c r="F351" s="34" t="s">
        <v>7356</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7356</v>
      </c>
    </row>
    <row r="354" spans="1:6" x14ac:dyDescent="0.25">
      <c r="A354" s="1133" t="s">
        <v>4676</v>
      </c>
      <c r="B354" s="1133" t="s">
        <v>688</v>
      </c>
      <c r="C354" s="1133" t="s">
        <v>688</v>
      </c>
      <c r="F354" s="34" t="s">
        <v>95</v>
      </c>
    </row>
    <row r="355" spans="1:6" x14ac:dyDescent="0.25">
      <c r="A355" s="1133" t="s">
        <v>4677</v>
      </c>
      <c r="B355" s="1133" t="s">
        <v>7206</v>
      </c>
      <c r="C355" s="1133" t="s">
        <v>7206</v>
      </c>
      <c r="F355" s="34" t="s">
        <v>1252</v>
      </c>
    </row>
    <row r="356" spans="1:6" ht="30" x14ac:dyDescent="0.25">
      <c r="A356" s="1133" t="s">
        <v>7204</v>
      </c>
      <c r="B356" s="1133" t="s">
        <v>7211</v>
      </c>
      <c r="C356" s="1133" t="s">
        <v>7211</v>
      </c>
      <c r="D356" s="1133" t="s">
        <v>4678</v>
      </c>
      <c r="E356" s="1133" t="s">
        <v>7222</v>
      </c>
      <c r="F356" s="34" t="s">
        <v>7356</v>
      </c>
    </row>
    <row r="357" spans="1:6" ht="30" x14ac:dyDescent="0.25">
      <c r="A357" s="1133" t="s">
        <v>7205</v>
      </c>
      <c r="B357" s="1133" t="s">
        <v>7212</v>
      </c>
      <c r="C357" s="1133" t="s">
        <v>7212</v>
      </c>
      <c r="D357" s="1133" t="s">
        <v>4678</v>
      </c>
      <c r="E357" s="1133" t="s">
        <v>7223</v>
      </c>
      <c r="F357" s="34" t="s">
        <v>7356</v>
      </c>
    </row>
    <row r="358" spans="1:6" x14ac:dyDescent="0.25">
      <c r="A358" s="1133" t="s">
        <v>7202</v>
      </c>
      <c r="B358" s="1133" t="s">
        <v>7215</v>
      </c>
      <c r="C358" s="1133" t="s">
        <v>7215</v>
      </c>
      <c r="D358" s="1133" t="s">
        <v>7215</v>
      </c>
      <c r="E358" s="1133" t="s">
        <v>7380</v>
      </c>
      <c r="F358" s="34" t="s">
        <v>7356</v>
      </c>
    </row>
    <row r="359" spans="1:6" x14ac:dyDescent="0.25">
      <c r="A359" s="1133" t="s">
        <v>7203</v>
      </c>
      <c r="B359" s="1133" t="s">
        <v>7210</v>
      </c>
      <c r="C359" s="1133" t="s">
        <v>7210</v>
      </c>
      <c r="D359" s="1133" t="s">
        <v>7210</v>
      </c>
      <c r="E359" s="1133" t="s">
        <v>7381</v>
      </c>
      <c r="F359" s="34" t="s">
        <v>7356</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7356</v>
      </c>
    </row>
    <row r="362" spans="1:6" x14ac:dyDescent="0.25">
      <c r="A362" s="1133" t="s">
        <v>4897</v>
      </c>
      <c r="B362" s="1133" t="s">
        <v>4824</v>
      </c>
      <c r="C362" s="1133" t="s">
        <v>4824</v>
      </c>
      <c r="D362" s="1133" t="s">
        <v>4824</v>
      </c>
      <c r="E362" s="1133" t="s">
        <v>4898</v>
      </c>
      <c r="F362" s="34" t="s">
        <v>7356</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7356</v>
      </c>
    </row>
    <row r="365" spans="1:6" ht="45" x14ac:dyDescent="0.25">
      <c r="A365" s="1133" t="s">
        <v>4864</v>
      </c>
      <c r="B365" s="1133" t="s">
        <v>5826</v>
      </c>
      <c r="C365" s="1133" t="s">
        <v>5826</v>
      </c>
      <c r="D365" s="1133" t="s">
        <v>5857</v>
      </c>
      <c r="E365" s="1133" t="s">
        <v>1944</v>
      </c>
      <c r="F365" s="34" t="s">
        <v>7356</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7356</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7354</v>
      </c>
    </row>
    <row r="371" spans="1:6" ht="75" x14ac:dyDescent="0.25">
      <c r="A371" s="1133" t="s">
        <v>4784</v>
      </c>
      <c r="B371" s="1133" t="s">
        <v>4785</v>
      </c>
      <c r="C371" s="1133" t="s">
        <v>4785</v>
      </c>
      <c r="D371" s="1133" t="s">
        <v>4785</v>
      </c>
      <c r="E371" s="1133" t="s">
        <v>4943</v>
      </c>
      <c r="F371" s="34" t="s">
        <v>7354</v>
      </c>
    </row>
    <row r="372" spans="1:6" x14ac:dyDescent="0.25">
      <c r="A372" s="1133" t="s">
        <v>5088</v>
      </c>
      <c r="B372" s="1133" t="s">
        <v>5089</v>
      </c>
      <c r="C372" s="1133" t="s">
        <v>5089</v>
      </c>
      <c r="D372" s="1133" t="s">
        <v>5089</v>
      </c>
      <c r="E372" s="1133" t="s">
        <v>5090</v>
      </c>
      <c r="F372" s="34" t="s">
        <v>7354</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7356</v>
      </c>
    </row>
    <row r="375" spans="1:6" ht="30" x14ac:dyDescent="0.25">
      <c r="A375" s="1133" t="s">
        <v>4820</v>
      </c>
      <c r="B375" s="1133" t="s">
        <v>4871</v>
      </c>
      <c r="C375" s="1133" t="s">
        <v>4871</v>
      </c>
      <c r="D375" s="1133" t="s">
        <v>4871</v>
      </c>
      <c r="E375" s="1133" t="s">
        <v>4821</v>
      </c>
      <c r="F375" s="34" t="s">
        <v>7356</v>
      </c>
    </row>
    <row r="376" spans="1:6" ht="30" x14ac:dyDescent="0.25">
      <c r="A376" s="1133" t="s">
        <v>4823</v>
      </c>
      <c r="B376" s="1133" t="s">
        <v>4824</v>
      </c>
      <c r="C376" s="1133" t="s">
        <v>4824</v>
      </c>
      <c r="D376" s="1133" t="s">
        <v>4824</v>
      </c>
      <c r="E376" s="1133" t="s">
        <v>4825</v>
      </c>
      <c r="F376" s="34" t="s">
        <v>7356</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7354</v>
      </c>
    </row>
    <row r="379" spans="1:6" ht="45" x14ac:dyDescent="0.25">
      <c r="A379" s="1133" t="s">
        <v>6278</v>
      </c>
      <c r="B379" s="1133" t="s">
        <v>4814</v>
      </c>
      <c r="C379" s="1133" t="s">
        <v>4814</v>
      </c>
      <c r="D379" s="1133" t="s">
        <v>6284</v>
      </c>
      <c r="E379" s="1133" t="s">
        <v>6285</v>
      </c>
      <c r="F379" s="34" t="s">
        <v>7354</v>
      </c>
    </row>
    <row r="380" spans="1:6" ht="75" x14ac:dyDescent="0.25">
      <c r="A380" s="1133" t="s">
        <v>6293</v>
      </c>
      <c r="B380" s="1133" t="s">
        <v>6281</v>
      </c>
      <c r="C380" s="1133" t="s">
        <v>6281</v>
      </c>
      <c r="D380" s="1133" t="s">
        <v>6283</v>
      </c>
      <c r="E380" s="1133" t="s">
        <v>6287</v>
      </c>
      <c r="F380" s="34" t="s">
        <v>7354</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7356</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7356</v>
      </c>
    </row>
    <row r="386" spans="1:6" ht="45" x14ac:dyDescent="0.25">
      <c r="A386" s="1133" t="s">
        <v>2259</v>
      </c>
      <c r="B386" s="1133" t="s">
        <v>2262</v>
      </c>
      <c r="C386" s="1133" t="s">
        <v>2262</v>
      </c>
      <c r="D386" s="1133" t="s">
        <v>2260</v>
      </c>
      <c r="E386" s="1133" t="s">
        <v>2261</v>
      </c>
      <c r="F386" s="34" t="s">
        <v>7356</v>
      </c>
    </row>
    <row r="387" spans="1:6" ht="30" x14ac:dyDescent="0.25">
      <c r="A387" s="1133" t="s">
        <v>2263</v>
      </c>
      <c r="B387" s="1133" t="s">
        <v>2264</v>
      </c>
      <c r="C387" s="1133" t="s">
        <v>2264</v>
      </c>
      <c r="D387" s="1133" t="s">
        <v>2265</v>
      </c>
      <c r="E387" s="1133" t="s">
        <v>2266</v>
      </c>
      <c r="F387" s="34" t="s">
        <v>7356</v>
      </c>
    </row>
    <row r="388" spans="1:6" x14ac:dyDescent="0.25">
      <c r="A388" s="1133" t="s">
        <v>2267</v>
      </c>
      <c r="B388" s="1133" t="s">
        <v>2270</v>
      </c>
      <c r="C388" s="1133" t="s">
        <v>2270</v>
      </c>
      <c r="D388" s="1133" t="s">
        <v>2268</v>
      </c>
      <c r="E388" s="1133" t="s">
        <v>2269</v>
      </c>
      <c r="F388" s="34" t="s">
        <v>7355</v>
      </c>
    </row>
    <row r="389" spans="1:6" ht="45" x14ac:dyDescent="0.25">
      <c r="A389" s="1133" t="s">
        <v>4935</v>
      </c>
      <c r="B389" s="1133" t="s">
        <v>4945</v>
      </c>
      <c r="C389" s="1133" t="s">
        <v>4945</v>
      </c>
      <c r="D389" s="1133" t="s">
        <v>4944</v>
      </c>
      <c r="E389" s="1133" t="s">
        <v>4936</v>
      </c>
      <c r="F389" s="34" t="s">
        <v>7356</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7356</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7356</v>
      </c>
    </row>
    <row r="394" spans="1:6" ht="45" x14ac:dyDescent="0.25">
      <c r="A394" s="1133" t="s">
        <v>2280</v>
      </c>
      <c r="B394" s="1133" t="s">
        <v>5855</v>
      </c>
      <c r="C394" s="1133" t="s">
        <v>5855</v>
      </c>
      <c r="D394" s="1133" t="s">
        <v>5853</v>
      </c>
      <c r="E394" s="1133" t="s">
        <v>2281</v>
      </c>
      <c r="F394" s="34" t="s">
        <v>7356</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7356</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7356</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7356</v>
      </c>
    </row>
    <row r="403" spans="1:6" x14ac:dyDescent="0.25">
      <c r="A403" s="1133" t="s">
        <v>2297</v>
      </c>
      <c r="B403" s="1133" t="s">
        <v>2300</v>
      </c>
      <c r="C403" s="1133" t="s">
        <v>2300</v>
      </c>
      <c r="D403" s="1133" t="s">
        <v>2298</v>
      </c>
      <c r="E403" s="1133" t="s">
        <v>2299</v>
      </c>
      <c r="F403" s="34" t="s">
        <v>7356</v>
      </c>
    </row>
    <row r="404" spans="1:6" ht="30" x14ac:dyDescent="0.25">
      <c r="A404" s="1133" t="s">
        <v>2301</v>
      </c>
      <c r="B404" s="1133" t="s">
        <v>2304</v>
      </c>
      <c r="C404" s="1133" t="s">
        <v>2304</v>
      </c>
      <c r="D404" s="1133" t="s">
        <v>2302</v>
      </c>
      <c r="E404" s="1133" t="s">
        <v>2303</v>
      </c>
      <c r="F404" s="34" t="s">
        <v>7358</v>
      </c>
    </row>
    <row r="405" spans="1:6" ht="30" x14ac:dyDescent="0.25">
      <c r="A405" s="1133" t="s">
        <v>2305</v>
      </c>
      <c r="B405" s="1133" t="s">
        <v>2308</v>
      </c>
      <c r="C405" s="1133" t="s">
        <v>2308</v>
      </c>
      <c r="D405" s="1133" t="s">
        <v>2306</v>
      </c>
      <c r="E405" s="1133" t="s">
        <v>2307</v>
      </c>
      <c r="F405" s="34" t="s">
        <v>7358</v>
      </c>
    </row>
    <row r="406" spans="1:6" ht="45" x14ac:dyDescent="0.25">
      <c r="A406" s="1133" t="s">
        <v>2309</v>
      </c>
      <c r="B406" s="1133" t="s">
        <v>2312</v>
      </c>
      <c r="C406" s="1133" t="s">
        <v>2312</v>
      </c>
      <c r="D406" s="1133" t="s">
        <v>2310</v>
      </c>
      <c r="E406" s="1133" t="s">
        <v>2311</v>
      </c>
      <c r="F406" s="34" t="s">
        <v>7358</v>
      </c>
    </row>
    <row r="407" spans="1:6" ht="30" x14ac:dyDescent="0.25">
      <c r="A407" s="1133" t="s">
        <v>2313</v>
      </c>
      <c r="B407" s="1210" t="s">
        <v>1130</v>
      </c>
      <c r="C407" s="1210" t="s">
        <v>1130</v>
      </c>
      <c r="D407" s="1133" t="s">
        <v>2314</v>
      </c>
      <c r="E407" s="1133" t="s">
        <v>2315</v>
      </c>
      <c r="F407" s="34" t="s">
        <v>7358</v>
      </c>
    </row>
    <row r="408" spans="1:6" x14ac:dyDescent="0.25">
      <c r="A408" s="1133" t="s">
        <v>2322</v>
      </c>
      <c r="B408" s="1133" t="s">
        <v>2295</v>
      </c>
      <c r="C408" s="1133" t="s">
        <v>2295</v>
      </c>
      <c r="D408" s="1210" t="s">
        <v>2323</v>
      </c>
      <c r="F408" s="34" t="s">
        <v>7360</v>
      </c>
    </row>
    <row r="409" spans="1:6" x14ac:dyDescent="0.25">
      <c r="A409" s="1133" t="s">
        <v>2324</v>
      </c>
      <c r="B409" s="1210" t="s">
        <v>2390</v>
      </c>
      <c r="C409" s="1210" t="s">
        <v>2390</v>
      </c>
      <c r="F409" s="34" t="s">
        <v>7361</v>
      </c>
    </row>
    <row r="410" spans="1:6" x14ac:dyDescent="0.25">
      <c r="A410" s="1133" t="s">
        <v>2325</v>
      </c>
      <c r="B410" s="1133" t="s">
        <v>2326</v>
      </c>
      <c r="C410" s="1133" t="s">
        <v>2326</v>
      </c>
      <c r="F410" s="34" t="s">
        <v>7358</v>
      </c>
    </row>
    <row r="411" spans="1:6" x14ac:dyDescent="0.25">
      <c r="A411" s="1133" t="s">
        <v>2327</v>
      </c>
      <c r="B411" s="1133" t="s">
        <v>2328</v>
      </c>
      <c r="C411" s="1133" t="s">
        <v>2328</v>
      </c>
      <c r="F411" s="34" t="s">
        <v>7358</v>
      </c>
    </row>
    <row r="412" spans="1:6" x14ac:dyDescent="0.25">
      <c r="A412" s="1133" t="s">
        <v>2329</v>
      </c>
      <c r="B412" s="1133" t="s">
        <v>2330</v>
      </c>
      <c r="C412" s="1133" t="s">
        <v>2330</v>
      </c>
      <c r="F412" s="34" t="s">
        <v>7358</v>
      </c>
    </row>
    <row r="413" spans="1:6" x14ac:dyDescent="0.25">
      <c r="A413" s="1133" t="s">
        <v>2343</v>
      </c>
      <c r="B413" s="1133" t="s">
        <v>2298</v>
      </c>
      <c r="C413" s="1133" t="s">
        <v>2298</v>
      </c>
      <c r="D413" s="1210" t="s">
        <v>2344</v>
      </c>
      <c r="F413" s="34" t="s">
        <v>7360</v>
      </c>
    </row>
    <row r="414" spans="1:6" x14ac:dyDescent="0.25">
      <c r="A414" s="1133" t="s">
        <v>2345</v>
      </c>
      <c r="B414" s="1210" t="s">
        <v>2346</v>
      </c>
      <c r="C414" s="1133" t="s">
        <v>2346</v>
      </c>
      <c r="F414" s="34" t="s">
        <v>7361</v>
      </c>
    </row>
    <row r="415" spans="1:6" x14ac:dyDescent="0.25">
      <c r="A415" s="1133" t="s">
        <v>2347</v>
      </c>
      <c r="B415" s="1133" t="s">
        <v>2348</v>
      </c>
      <c r="C415" s="1133" t="s">
        <v>2348</v>
      </c>
      <c r="F415" s="34" t="s">
        <v>7358</v>
      </c>
    </row>
    <row r="416" spans="1:6" x14ac:dyDescent="0.25">
      <c r="A416" s="1133" t="s">
        <v>2349</v>
      </c>
      <c r="B416" s="1133" t="s">
        <v>2350</v>
      </c>
      <c r="C416" s="1133" t="s">
        <v>2350</v>
      </c>
      <c r="F416" s="34" t="s">
        <v>7358</v>
      </c>
    </row>
    <row r="417" spans="1:6" ht="30" x14ac:dyDescent="0.25">
      <c r="A417" s="1133" t="s">
        <v>2316</v>
      </c>
      <c r="B417" s="1210" t="s">
        <v>1129</v>
      </c>
      <c r="C417" s="1210" t="s">
        <v>1129</v>
      </c>
      <c r="D417" s="1133" t="s">
        <v>2317</v>
      </c>
      <c r="E417" s="1133" t="s">
        <v>2318</v>
      </c>
      <c r="F417" s="34" t="s">
        <v>7358</v>
      </c>
    </row>
    <row r="418" spans="1:6" x14ac:dyDescent="0.25">
      <c r="A418" s="1133" t="s">
        <v>2331</v>
      </c>
      <c r="B418" s="1133" t="s">
        <v>2295</v>
      </c>
      <c r="C418" s="1133" t="s">
        <v>2295</v>
      </c>
      <c r="D418" s="1210" t="s">
        <v>2332</v>
      </c>
      <c r="F418" s="34" t="s">
        <v>7360</v>
      </c>
    </row>
    <row r="419" spans="1:6" x14ac:dyDescent="0.25">
      <c r="A419" s="1133" t="s">
        <v>2333</v>
      </c>
      <c r="B419" s="1210" t="s">
        <v>2334</v>
      </c>
      <c r="C419" s="1133" t="s">
        <v>2334</v>
      </c>
      <c r="F419" s="34" t="s">
        <v>7361</v>
      </c>
    </row>
    <row r="420" spans="1:6" x14ac:dyDescent="0.25">
      <c r="A420" s="1133" t="s">
        <v>2335</v>
      </c>
      <c r="B420" s="1133" t="s">
        <v>2326</v>
      </c>
      <c r="C420" s="1133" t="s">
        <v>2326</v>
      </c>
      <c r="F420" s="34" t="s">
        <v>7358</v>
      </c>
    </row>
    <row r="421" spans="1:6" x14ac:dyDescent="0.25">
      <c r="A421" s="1133" t="s">
        <v>2336</v>
      </c>
      <c r="B421" s="1133" t="s">
        <v>2328</v>
      </c>
      <c r="C421" s="1133" t="s">
        <v>2328</v>
      </c>
      <c r="F421" s="34" t="s">
        <v>7358</v>
      </c>
    </row>
    <row r="422" spans="1:6" x14ac:dyDescent="0.25">
      <c r="A422" s="1133" t="s">
        <v>2337</v>
      </c>
      <c r="B422" s="1133" t="s">
        <v>2330</v>
      </c>
      <c r="C422" s="1133" t="s">
        <v>2330</v>
      </c>
      <c r="F422" s="34" t="s">
        <v>7358</v>
      </c>
    </row>
    <row r="423" spans="1:6" x14ac:dyDescent="0.25">
      <c r="A423" s="1133" t="s">
        <v>2351</v>
      </c>
      <c r="B423" s="1133" t="s">
        <v>2298</v>
      </c>
      <c r="C423" s="1133" t="s">
        <v>2298</v>
      </c>
      <c r="D423" s="1210" t="s">
        <v>7377</v>
      </c>
      <c r="F423" s="34" t="s">
        <v>7360</v>
      </c>
    </row>
    <row r="424" spans="1:6" x14ac:dyDescent="0.25">
      <c r="A424" s="1133" t="s">
        <v>2353</v>
      </c>
      <c r="B424" s="1210" t="s">
        <v>2354</v>
      </c>
      <c r="C424" s="1133" t="s">
        <v>2354</v>
      </c>
      <c r="F424" s="34" t="s">
        <v>7361</v>
      </c>
    </row>
    <row r="425" spans="1:6" x14ac:dyDescent="0.25">
      <c r="A425" s="1133" t="s">
        <v>2355</v>
      </c>
      <c r="B425" s="1133" t="s">
        <v>2348</v>
      </c>
      <c r="C425" s="1133" t="s">
        <v>2348</v>
      </c>
      <c r="F425" s="34" t="s">
        <v>7358</v>
      </c>
    </row>
    <row r="426" spans="1:6" x14ac:dyDescent="0.25">
      <c r="A426" s="1133" t="s">
        <v>2356</v>
      </c>
      <c r="B426" s="1133" t="s">
        <v>2350</v>
      </c>
      <c r="C426" s="1133" t="s">
        <v>2350</v>
      </c>
      <c r="F426" s="34" t="s">
        <v>7358</v>
      </c>
    </row>
    <row r="427" spans="1:6" ht="30" x14ac:dyDescent="0.25">
      <c r="A427" s="1133" t="s">
        <v>2319</v>
      </c>
      <c r="B427" s="1210" t="s">
        <v>1691</v>
      </c>
      <c r="C427" s="1210" t="s">
        <v>1691</v>
      </c>
      <c r="D427" s="1133" t="s">
        <v>2320</v>
      </c>
      <c r="E427" s="1133" t="s">
        <v>2321</v>
      </c>
      <c r="F427" s="34" t="s">
        <v>7358</v>
      </c>
    </row>
    <row r="428" spans="1:6" x14ac:dyDescent="0.25">
      <c r="A428" s="1133" t="s">
        <v>2338</v>
      </c>
      <c r="B428" s="1133" t="s">
        <v>2295</v>
      </c>
      <c r="C428" s="1133" t="s">
        <v>2295</v>
      </c>
      <c r="D428" s="1210" t="s">
        <v>2339</v>
      </c>
      <c r="F428" s="34" t="s">
        <v>7360</v>
      </c>
    </row>
    <row r="429" spans="1:6" x14ac:dyDescent="0.25">
      <c r="A429" s="1133" t="s">
        <v>2364</v>
      </c>
      <c r="B429" s="1210" t="s">
        <v>2391</v>
      </c>
      <c r="C429" s="1210" t="s">
        <v>2391</v>
      </c>
      <c r="F429" s="34" t="s">
        <v>7361</v>
      </c>
    </row>
    <row r="430" spans="1:6" x14ac:dyDescent="0.25">
      <c r="A430" s="1133" t="s">
        <v>2340</v>
      </c>
      <c r="B430" s="1133" t="s">
        <v>2326</v>
      </c>
      <c r="C430" s="1133" t="s">
        <v>2326</v>
      </c>
      <c r="F430" s="34" t="s">
        <v>7358</v>
      </c>
    </row>
    <row r="431" spans="1:6" x14ac:dyDescent="0.25">
      <c r="A431" s="1133" t="s">
        <v>2341</v>
      </c>
      <c r="B431" s="1133" t="s">
        <v>2328</v>
      </c>
      <c r="C431" s="1133" t="s">
        <v>2328</v>
      </c>
      <c r="F431" s="34" t="s">
        <v>7358</v>
      </c>
    </row>
    <row r="432" spans="1:6" x14ac:dyDescent="0.25">
      <c r="A432" s="1133" t="s">
        <v>2342</v>
      </c>
      <c r="B432" s="1133" t="s">
        <v>2330</v>
      </c>
      <c r="C432" s="1133" t="s">
        <v>2330</v>
      </c>
      <c r="F432" s="34" t="s">
        <v>7358</v>
      </c>
    </row>
    <row r="433" spans="1:6" x14ac:dyDescent="0.25">
      <c r="A433" s="1133" t="s">
        <v>2358</v>
      </c>
      <c r="B433" s="1133" t="s">
        <v>2298</v>
      </c>
      <c r="C433" s="1133" t="s">
        <v>2298</v>
      </c>
      <c r="D433" s="1210" t="s">
        <v>2357</v>
      </c>
      <c r="F433" s="34" t="s">
        <v>7360</v>
      </c>
    </row>
    <row r="434" spans="1:6" x14ac:dyDescent="0.25">
      <c r="A434" s="1133" t="s">
        <v>2359</v>
      </c>
      <c r="B434" s="1210" t="s">
        <v>2360</v>
      </c>
      <c r="C434" s="1133" t="s">
        <v>2360</v>
      </c>
      <c r="F434" s="34" t="s">
        <v>7361</v>
      </c>
    </row>
    <row r="435" spans="1:6" x14ac:dyDescent="0.25">
      <c r="A435" s="1133" t="s">
        <v>2361</v>
      </c>
      <c r="B435" s="1133" t="s">
        <v>2348</v>
      </c>
      <c r="C435" s="1133" t="s">
        <v>2348</v>
      </c>
      <c r="F435" s="34" t="s">
        <v>7358</v>
      </c>
    </row>
    <row r="436" spans="1:6" x14ac:dyDescent="0.25">
      <c r="A436" s="1133" t="s">
        <v>2362</v>
      </c>
      <c r="B436" s="1133" t="s">
        <v>2350</v>
      </c>
      <c r="C436" s="1133" t="s">
        <v>2350</v>
      </c>
      <c r="F436" s="34" t="s">
        <v>7358</v>
      </c>
    </row>
    <row r="437" spans="1:6" ht="30" x14ac:dyDescent="0.25">
      <c r="A437" s="1133" t="s">
        <v>4559</v>
      </c>
      <c r="B437" s="1210" t="s">
        <v>4560</v>
      </c>
      <c r="C437" s="1210" t="s">
        <v>4560</v>
      </c>
      <c r="D437" s="1133" t="s">
        <v>4561</v>
      </c>
      <c r="E437" s="1133" t="s">
        <v>4562</v>
      </c>
      <c r="F437" s="34" t="s">
        <v>7358</v>
      </c>
    </row>
    <row r="438" spans="1:6" x14ac:dyDescent="0.25">
      <c r="A438" s="1133" t="s">
        <v>4551</v>
      </c>
      <c r="B438" s="1133" t="s">
        <v>2295</v>
      </c>
      <c r="C438" s="1133" t="s">
        <v>2295</v>
      </c>
      <c r="D438" s="1210" t="s">
        <v>4552</v>
      </c>
      <c r="F438" s="34" t="s">
        <v>7360</v>
      </c>
    </row>
    <row r="439" spans="1:6" x14ac:dyDescent="0.25">
      <c r="A439" s="1133" t="s">
        <v>4546</v>
      </c>
      <c r="B439" s="1210" t="s">
        <v>4550</v>
      </c>
      <c r="C439" s="1210" t="s">
        <v>4550</v>
      </c>
      <c r="F439" s="34" t="s">
        <v>7361</v>
      </c>
    </row>
    <row r="440" spans="1:6" x14ac:dyDescent="0.25">
      <c r="A440" s="1133" t="s">
        <v>4547</v>
      </c>
      <c r="B440" s="1133" t="s">
        <v>2326</v>
      </c>
      <c r="C440" s="1133" t="s">
        <v>2326</v>
      </c>
      <c r="F440" s="34" t="s">
        <v>7358</v>
      </c>
    </row>
    <row r="441" spans="1:6" x14ac:dyDescent="0.25">
      <c r="A441" s="1133" t="s">
        <v>4548</v>
      </c>
      <c r="B441" s="1133" t="s">
        <v>2328</v>
      </c>
      <c r="C441" s="1133" t="s">
        <v>2328</v>
      </c>
      <c r="F441" s="34" t="s">
        <v>7358</v>
      </c>
    </row>
    <row r="442" spans="1:6" x14ac:dyDescent="0.25">
      <c r="A442" s="1133" t="s">
        <v>4549</v>
      </c>
      <c r="B442" s="1133" t="s">
        <v>2330</v>
      </c>
      <c r="C442" s="1133" t="s">
        <v>2330</v>
      </c>
      <c r="F442" s="34" t="s">
        <v>7358</v>
      </c>
    </row>
    <row r="443" spans="1:6" x14ac:dyDescent="0.25">
      <c r="A443" s="1133" t="s">
        <v>4553</v>
      </c>
      <c r="B443" s="1133" t="s">
        <v>2298</v>
      </c>
      <c r="C443" s="1133" t="s">
        <v>2298</v>
      </c>
      <c r="D443" s="1210" t="s">
        <v>4618</v>
      </c>
      <c r="F443" s="34" t="s">
        <v>7360</v>
      </c>
    </row>
    <row r="444" spans="1:6" x14ac:dyDescent="0.25">
      <c r="A444" s="1133" t="s">
        <v>4554</v>
      </c>
      <c r="B444" s="1210" t="s">
        <v>4557</v>
      </c>
      <c r="C444" s="1210" t="s">
        <v>4557</v>
      </c>
      <c r="F444" s="34" t="s">
        <v>7361</v>
      </c>
    </row>
    <row r="445" spans="1:6" x14ac:dyDescent="0.25">
      <c r="A445" s="1133" t="s">
        <v>4555</v>
      </c>
      <c r="B445" s="1133" t="s">
        <v>2348</v>
      </c>
      <c r="C445" s="1133" t="s">
        <v>2348</v>
      </c>
      <c r="F445" s="34" t="s">
        <v>7358</v>
      </c>
    </row>
    <row r="446" spans="1:6" x14ac:dyDescent="0.25">
      <c r="A446" s="1133" t="s">
        <v>4556</v>
      </c>
      <c r="B446" s="1133" t="s">
        <v>2350</v>
      </c>
      <c r="C446" s="1133" t="s">
        <v>2350</v>
      </c>
      <c r="F446" s="34" t="s">
        <v>7358</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7356</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7356</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7356</v>
      </c>
    </row>
    <row r="454" spans="1:6" ht="105" x14ac:dyDescent="0.25">
      <c r="A454" s="1133" t="s">
        <v>5437</v>
      </c>
      <c r="B454" s="34" t="s">
        <v>5450</v>
      </c>
      <c r="C454" s="34" t="s">
        <v>5452</v>
      </c>
      <c r="D454" s="34" t="s">
        <v>5443</v>
      </c>
      <c r="E454" s="1133" t="s">
        <v>5445</v>
      </c>
      <c r="F454" s="34" t="s">
        <v>7356</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7356</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7519</v>
      </c>
      <c r="F459" s="34" t="s">
        <v>7354</v>
      </c>
    </row>
    <row r="460" spans="1:6" ht="30" x14ac:dyDescent="0.25">
      <c r="A460" s="1133" t="s">
        <v>6987</v>
      </c>
      <c r="B460" s="1133" t="s">
        <v>2</v>
      </c>
      <c r="C460" s="1133" t="s">
        <v>2</v>
      </c>
      <c r="D460" s="1133" t="s">
        <v>2</v>
      </c>
      <c r="E460" s="1133" t="s">
        <v>7520</v>
      </c>
      <c r="F460" s="34" t="s">
        <v>7354</v>
      </c>
    </row>
    <row r="461" spans="1:6" x14ac:dyDescent="0.25">
      <c r="A461" s="1133" t="s">
        <v>7012</v>
      </c>
      <c r="B461" s="1210" t="s">
        <v>6920</v>
      </c>
      <c r="C461" s="1210" t="s">
        <v>6920</v>
      </c>
      <c r="F461" s="34" t="s">
        <v>1252</v>
      </c>
    </row>
    <row r="462" spans="1:6" ht="30" x14ac:dyDescent="0.25">
      <c r="A462" s="1133" t="s">
        <v>6998</v>
      </c>
      <c r="B462" s="1210" t="s">
        <v>7073</v>
      </c>
      <c r="C462" s="1210" t="s">
        <v>7073</v>
      </c>
      <c r="D462" s="1210" t="s">
        <v>7073</v>
      </c>
      <c r="E462" s="1133" t="s">
        <v>7521</v>
      </c>
      <c r="F462" s="34" t="s">
        <v>7354</v>
      </c>
    </row>
    <row r="463" spans="1:6" ht="30" x14ac:dyDescent="0.25">
      <c r="A463" s="1133" t="s">
        <v>6988</v>
      </c>
      <c r="B463" s="1210" t="s">
        <v>7000</v>
      </c>
      <c r="C463" s="1210" t="s">
        <v>7000</v>
      </c>
      <c r="D463" s="1210" t="s">
        <v>7000</v>
      </c>
      <c r="E463" s="1133" t="s">
        <v>7522</v>
      </c>
      <c r="F463" s="34" t="s">
        <v>7354</v>
      </c>
    </row>
    <row r="464" spans="1:6" ht="30" x14ac:dyDescent="0.25">
      <c r="A464" s="1133" t="s">
        <v>6989</v>
      </c>
      <c r="B464" s="1210" t="s">
        <v>7001</v>
      </c>
      <c r="C464" s="1210" t="s">
        <v>7001</v>
      </c>
      <c r="D464" s="1210" t="s">
        <v>7001</v>
      </c>
      <c r="E464" s="1133" t="s">
        <v>7523</v>
      </c>
      <c r="F464" s="34" t="s">
        <v>7354</v>
      </c>
    </row>
    <row r="465" spans="1:6" x14ac:dyDescent="0.25">
      <c r="A465" s="1133" t="s">
        <v>7023</v>
      </c>
      <c r="B465" s="1210" t="s">
        <v>4814</v>
      </c>
      <c r="C465" s="1210" t="s">
        <v>4814</v>
      </c>
      <c r="F465" s="34" t="s">
        <v>1252</v>
      </c>
    </row>
    <row r="466" spans="1:6" ht="30" x14ac:dyDescent="0.25">
      <c r="A466" s="1133" t="s">
        <v>7024</v>
      </c>
      <c r="B466" s="1210" t="s">
        <v>7025</v>
      </c>
      <c r="C466" s="1210" t="s">
        <v>7025</v>
      </c>
      <c r="D466" s="1210" t="s">
        <v>7025</v>
      </c>
      <c r="E466" s="1133" t="s">
        <v>7524</v>
      </c>
      <c r="F466" s="34" t="s">
        <v>7354</v>
      </c>
    </row>
    <row r="467" spans="1:6" x14ac:dyDescent="0.25">
      <c r="A467" s="1133" t="s">
        <v>7013</v>
      </c>
      <c r="B467" s="1210" t="s">
        <v>2290</v>
      </c>
      <c r="C467" s="1210" t="s">
        <v>2290</v>
      </c>
      <c r="F467" s="34" t="s">
        <v>1252</v>
      </c>
    </row>
    <row r="468" spans="1:6" ht="30" x14ac:dyDescent="0.25">
      <c r="A468" s="1133" t="s">
        <v>6994</v>
      </c>
      <c r="B468" s="1210" t="s">
        <v>7005</v>
      </c>
      <c r="C468" s="1210" t="s">
        <v>7005</v>
      </c>
      <c r="D468" s="1210" t="s">
        <v>7005</v>
      </c>
      <c r="E468" s="1133" t="s">
        <v>7525</v>
      </c>
      <c r="F468" s="34" t="s">
        <v>7354</v>
      </c>
    </row>
    <row r="469" spans="1:6" x14ac:dyDescent="0.25">
      <c r="A469" s="1133" t="s">
        <v>7014</v>
      </c>
      <c r="B469" s="1210" t="s">
        <v>6963</v>
      </c>
      <c r="C469" s="1210" t="s">
        <v>6963</v>
      </c>
      <c r="F469" s="34" t="s">
        <v>1252</v>
      </c>
    </row>
    <row r="470" spans="1:6" ht="30" x14ac:dyDescent="0.25">
      <c r="A470" s="1133" t="s">
        <v>6999</v>
      </c>
      <c r="B470" s="1210" t="s">
        <v>7004</v>
      </c>
      <c r="C470" s="1210" t="s">
        <v>7004</v>
      </c>
      <c r="D470" s="1210" t="s">
        <v>7004</v>
      </c>
      <c r="E470" s="1133" t="s">
        <v>7526</v>
      </c>
      <c r="F470" s="34" t="s">
        <v>7354</v>
      </c>
    </row>
    <row r="471" spans="1:6" x14ac:dyDescent="0.25">
      <c r="A471" s="1133" t="s">
        <v>7006</v>
      </c>
      <c r="B471" s="1210" t="s">
        <v>7007</v>
      </c>
      <c r="C471" s="1210" t="s">
        <v>7007</v>
      </c>
      <c r="F471" s="34" t="s">
        <v>1252</v>
      </c>
    </row>
    <row r="472" spans="1:6" ht="30" x14ac:dyDescent="0.25">
      <c r="A472" s="1133" t="s">
        <v>7008</v>
      </c>
      <c r="B472" s="1210" t="s">
        <v>7007</v>
      </c>
      <c r="C472" s="1210" t="s">
        <v>7007</v>
      </c>
      <c r="D472" s="1210" t="s">
        <v>7007</v>
      </c>
      <c r="E472" s="1133" t="s">
        <v>7527</v>
      </c>
      <c r="F472" s="34" t="s">
        <v>7354</v>
      </c>
    </row>
    <row r="473" spans="1:6" x14ac:dyDescent="0.25">
      <c r="A473" s="1133" t="s">
        <v>7015</v>
      </c>
      <c r="B473" s="1210" t="s">
        <v>7016</v>
      </c>
      <c r="C473" s="1210" t="s">
        <v>7016</v>
      </c>
      <c r="F473" s="34" t="s">
        <v>1252</v>
      </c>
    </row>
    <row r="474" spans="1:6" ht="30" x14ac:dyDescent="0.25">
      <c r="A474" s="1133" t="s">
        <v>7017</v>
      </c>
      <c r="B474" s="1210" t="s">
        <v>7018</v>
      </c>
      <c r="C474" s="1210" t="s">
        <v>7018</v>
      </c>
      <c r="D474" s="1210" t="s">
        <v>7018</v>
      </c>
      <c r="E474" s="1133" t="s">
        <v>7528</v>
      </c>
      <c r="F474" s="34" t="s">
        <v>7354</v>
      </c>
    </row>
    <row r="475" spans="1:6" x14ac:dyDescent="0.25">
      <c r="A475" s="1133" t="s">
        <v>7019</v>
      </c>
      <c r="B475" s="1210" t="s">
        <v>2059</v>
      </c>
      <c r="C475" s="1210" t="s">
        <v>2059</v>
      </c>
      <c r="F475" s="34" t="s">
        <v>1252</v>
      </c>
    </row>
    <row r="476" spans="1:6" ht="30" x14ac:dyDescent="0.25">
      <c r="A476" s="1133" t="s">
        <v>6995</v>
      </c>
      <c r="B476" s="1210" t="s">
        <v>7074</v>
      </c>
      <c r="C476" s="1210" t="s">
        <v>7074</v>
      </c>
      <c r="D476" s="1210" t="s">
        <v>7074</v>
      </c>
      <c r="E476" s="1133" t="s">
        <v>7529</v>
      </c>
      <c r="F476" s="34" t="s">
        <v>7354</v>
      </c>
    </row>
    <row r="477" spans="1:6" ht="30" x14ac:dyDescent="0.25">
      <c r="A477" s="1133" t="s">
        <v>6992</v>
      </c>
      <c r="B477" s="1210" t="s">
        <v>7002</v>
      </c>
      <c r="C477" s="1210" t="s">
        <v>7002</v>
      </c>
      <c r="D477" s="1210" t="s">
        <v>7002</v>
      </c>
      <c r="E477" s="1133" t="s">
        <v>7530</v>
      </c>
      <c r="F477" s="34" t="s">
        <v>7354</v>
      </c>
    </row>
    <row r="478" spans="1:6" x14ac:dyDescent="0.25">
      <c r="A478" s="1133" t="s">
        <v>7021</v>
      </c>
      <c r="B478" s="1210" t="s">
        <v>2236</v>
      </c>
      <c r="C478" s="1210" t="s">
        <v>2236</v>
      </c>
      <c r="F478" s="34" t="s">
        <v>1252</v>
      </c>
    </row>
    <row r="479" spans="1:6" ht="30" x14ac:dyDescent="0.25">
      <c r="A479" s="1133" t="s">
        <v>6997</v>
      </c>
      <c r="B479" s="1210" t="s">
        <v>7065</v>
      </c>
      <c r="C479" s="1210" t="s">
        <v>7065</v>
      </c>
      <c r="D479" s="1210" t="s">
        <v>7065</v>
      </c>
      <c r="E479" s="1133" t="s">
        <v>7531</v>
      </c>
      <c r="F479" s="34" t="s">
        <v>7354</v>
      </c>
    </row>
    <row r="480" spans="1:6" ht="30" x14ac:dyDescent="0.25">
      <c r="A480" s="1133" t="s">
        <v>6993</v>
      </c>
      <c r="B480" s="1210" t="s">
        <v>7003</v>
      </c>
      <c r="C480" s="1210" t="s">
        <v>7003</v>
      </c>
      <c r="D480" s="1210" t="s">
        <v>7003</v>
      </c>
      <c r="E480" s="1133" t="s">
        <v>7532</v>
      </c>
      <c r="F480" s="34" t="s">
        <v>7354</v>
      </c>
    </row>
    <row r="481" spans="1:6" ht="45" x14ac:dyDescent="0.25">
      <c r="A481" s="1133" t="s">
        <v>7064</v>
      </c>
      <c r="B481" s="1210" t="s">
        <v>7063</v>
      </c>
      <c r="C481" s="1210" t="s">
        <v>7063</v>
      </c>
      <c r="D481" s="1210" t="s">
        <v>7063</v>
      </c>
      <c r="E481" s="1133" t="s">
        <v>7533</v>
      </c>
      <c r="F481" s="34" t="s">
        <v>7354</v>
      </c>
    </row>
    <row r="482" spans="1:6" x14ac:dyDescent="0.25">
      <c r="A482" s="1133" t="s">
        <v>7020</v>
      </c>
      <c r="B482" s="1210" t="s">
        <v>158</v>
      </c>
      <c r="C482" s="1210" t="s">
        <v>158</v>
      </c>
      <c r="F482" s="34" t="s">
        <v>1252</v>
      </c>
    </row>
    <row r="483" spans="1:6" ht="30" x14ac:dyDescent="0.25">
      <c r="A483" s="1133" t="s">
        <v>6996</v>
      </c>
      <c r="B483" s="1210" t="s">
        <v>7075</v>
      </c>
      <c r="C483" s="1210" t="s">
        <v>7075</v>
      </c>
      <c r="D483" s="1210" t="s">
        <v>7075</v>
      </c>
      <c r="E483" s="1133" t="s">
        <v>7534</v>
      </c>
      <c r="F483" s="34" t="s">
        <v>7354</v>
      </c>
    </row>
    <row r="484" spans="1:6" ht="30" x14ac:dyDescent="0.25">
      <c r="A484" s="1133" t="s">
        <v>7071</v>
      </c>
      <c r="B484" s="1210" t="s">
        <v>7072</v>
      </c>
      <c r="C484" s="1210" t="s">
        <v>7072</v>
      </c>
      <c r="D484" s="1210" t="s">
        <v>7072</v>
      </c>
      <c r="E484" s="1133" t="s">
        <v>7535</v>
      </c>
      <c r="F484" s="34" t="s">
        <v>7354</v>
      </c>
    </row>
    <row r="485" spans="1:6" x14ac:dyDescent="0.25">
      <c r="A485" s="1133" t="s">
        <v>7022</v>
      </c>
      <c r="B485" s="1210" t="s">
        <v>688</v>
      </c>
      <c r="C485" s="1210" t="s">
        <v>688</v>
      </c>
      <c r="F485" s="34" t="s">
        <v>1252</v>
      </c>
    </row>
    <row r="486" spans="1:6" ht="30" x14ac:dyDescent="0.25">
      <c r="A486" s="1133" t="s">
        <v>7060</v>
      </c>
      <c r="B486" s="1210" t="s">
        <v>7062</v>
      </c>
      <c r="C486" s="1210" t="s">
        <v>7062</v>
      </c>
      <c r="D486" s="1210" t="s">
        <v>7062</v>
      </c>
      <c r="E486" s="1133" t="s">
        <v>7536</v>
      </c>
      <c r="F486" s="34" t="s">
        <v>7354</v>
      </c>
    </row>
    <row r="487" spans="1:6" x14ac:dyDescent="0.25">
      <c r="A487" s="1133" t="s">
        <v>7059</v>
      </c>
      <c r="B487" s="1210" t="s">
        <v>4730</v>
      </c>
      <c r="C487" s="1210" t="s">
        <v>4730</v>
      </c>
      <c r="F487" s="34" t="s">
        <v>1252</v>
      </c>
    </row>
    <row r="488" spans="1:6" ht="30" x14ac:dyDescent="0.25">
      <c r="A488" s="1133" t="s">
        <v>7009</v>
      </c>
      <c r="B488" s="1133" t="s">
        <v>4730</v>
      </c>
      <c r="C488" s="1133" t="s">
        <v>4730</v>
      </c>
      <c r="D488" s="1133" t="s">
        <v>4730</v>
      </c>
      <c r="E488" s="1133" t="s">
        <v>7387</v>
      </c>
      <c r="F488" s="34" t="s">
        <v>7356</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7359</v>
      </c>
    </row>
    <row r="492" spans="1:6" x14ac:dyDescent="0.25">
      <c r="A492" s="1133" t="s">
        <v>4482</v>
      </c>
      <c r="E492" s="1133" t="s">
        <v>6836</v>
      </c>
      <c r="F492" s="34" t="s">
        <v>7359</v>
      </c>
    </row>
    <row r="493" spans="1:6" x14ac:dyDescent="0.25">
      <c r="A493" s="1133" t="s">
        <v>4481</v>
      </c>
      <c r="E493" s="1133" t="s">
        <v>2541</v>
      </c>
      <c r="F493" s="34" t="s">
        <v>7359</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7356</v>
      </c>
    </row>
    <row r="496" spans="1:6" ht="30" x14ac:dyDescent="0.25">
      <c r="A496" s="1133" t="s">
        <v>5292</v>
      </c>
      <c r="B496" s="1133" t="s">
        <v>5293</v>
      </c>
      <c r="C496" s="1133" t="s">
        <v>5293</v>
      </c>
      <c r="D496" s="1133" t="s">
        <v>5293</v>
      </c>
      <c r="E496" s="1133" t="s">
        <v>7382</v>
      </c>
      <c r="F496" s="34" t="s">
        <v>7356</v>
      </c>
    </row>
    <row r="497" spans="1:6" ht="30" x14ac:dyDescent="0.25">
      <c r="A497" s="1133" t="s">
        <v>5294</v>
      </c>
      <c r="B497" s="1133" t="s">
        <v>5295</v>
      </c>
      <c r="C497" s="1133" t="s">
        <v>5295</v>
      </c>
      <c r="D497" s="1133" t="s">
        <v>5295</v>
      </c>
      <c r="E497" s="1133" t="s">
        <v>7383</v>
      </c>
      <c r="F497" s="34" t="s">
        <v>7356</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7384</v>
      </c>
      <c r="F499" s="34" t="s">
        <v>7356</v>
      </c>
    </row>
    <row r="500" spans="1:6" x14ac:dyDescent="0.25">
      <c r="A500" s="1133" t="s">
        <v>5298</v>
      </c>
      <c r="B500" s="34" t="s">
        <v>5305</v>
      </c>
      <c r="C500" s="34" t="s">
        <v>5305</v>
      </c>
      <c r="D500" s="34" t="s">
        <v>5305</v>
      </c>
      <c r="E500" s="1133" t="s">
        <v>7385</v>
      </c>
      <c r="F500" s="34" t="s">
        <v>7356</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7386</v>
      </c>
      <c r="F502" s="34" t="s">
        <v>7356</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7356</v>
      </c>
    </row>
    <row r="505" spans="1:6" x14ac:dyDescent="0.25">
      <c r="A505" s="1133" t="s">
        <v>7193</v>
      </c>
      <c r="D505" s="1133" t="s">
        <v>7194</v>
      </c>
      <c r="F505" s="34" t="s">
        <v>7374</v>
      </c>
    </row>
    <row r="506" spans="1:6" x14ac:dyDescent="0.25">
      <c r="A506" s="1133" t="s">
        <v>7195</v>
      </c>
      <c r="D506" s="1133" t="s">
        <v>7194</v>
      </c>
      <c r="F506" s="34" t="s">
        <v>7374</v>
      </c>
    </row>
    <row r="507" spans="1:6" x14ac:dyDescent="0.25">
      <c r="A507" s="1133" t="s">
        <v>7199</v>
      </c>
      <c r="D507" s="1133" t="s">
        <v>7200</v>
      </c>
      <c r="F507" s="34" t="s">
        <v>7374</v>
      </c>
    </row>
    <row r="508" spans="1:6" x14ac:dyDescent="0.25">
      <c r="A508" s="1133" t="s">
        <v>7197</v>
      </c>
      <c r="D508" s="1133" t="s">
        <v>7198</v>
      </c>
      <c r="F508" s="34" t="s">
        <v>7374</v>
      </c>
    </row>
    <row r="509" spans="1:6" x14ac:dyDescent="0.25">
      <c r="A509" s="1133" t="s">
        <v>5589</v>
      </c>
      <c r="D509" s="1133" t="s">
        <v>5590</v>
      </c>
      <c r="E509" s="1133" t="s">
        <v>5591</v>
      </c>
      <c r="F509" s="34" t="s">
        <v>7356</v>
      </c>
    </row>
    <row r="510" spans="1:6" x14ac:dyDescent="0.25">
      <c r="A510" s="1133" t="s">
        <v>5283</v>
      </c>
      <c r="B510" s="1133" t="s">
        <v>5284</v>
      </c>
      <c r="C510" s="1133" t="s">
        <v>5284</v>
      </c>
      <c r="F510" s="1259" t="s">
        <v>7371</v>
      </c>
    </row>
    <row r="511" spans="1:6" x14ac:dyDescent="0.25">
      <c r="A511" s="1133" t="s">
        <v>5226</v>
      </c>
      <c r="B511" s="1133" t="s">
        <v>5227</v>
      </c>
      <c r="C511" s="1133" t="s">
        <v>5227</v>
      </c>
      <c r="F511" s="34" t="s">
        <v>7376</v>
      </c>
    </row>
    <row r="512" spans="1:6" x14ac:dyDescent="0.25">
      <c r="A512" s="1133" t="s">
        <v>5230</v>
      </c>
      <c r="B512" s="1133" t="s">
        <v>412</v>
      </c>
      <c r="C512" s="1133" t="s">
        <v>412</v>
      </c>
      <c r="F512" s="34" t="s">
        <v>7376</v>
      </c>
    </row>
    <row r="513" spans="1:6" x14ac:dyDescent="0.25">
      <c r="A513" s="1133" t="s">
        <v>5228</v>
      </c>
      <c r="B513" s="1133" t="s">
        <v>5229</v>
      </c>
      <c r="C513" s="1133" t="s">
        <v>5229</v>
      </c>
      <c r="F513" s="34" t="s">
        <v>7376</v>
      </c>
    </row>
    <row r="514" spans="1:6" ht="30" x14ac:dyDescent="0.25">
      <c r="A514" s="1133" t="s">
        <v>5596</v>
      </c>
      <c r="B514" s="1133" t="s">
        <v>5597</v>
      </c>
      <c r="C514" s="1133" t="s">
        <v>5597</v>
      </c>
      <c r="D514" s="1133" t="s">
        <v>5597</v>
      </c>
      <c r="E514" s="1133" t="s">
        <v>5598</v>
      </c>
      <c r="F514" s="34" t="s">
        <v>7355</v>
      </c>
    </row>
    <row r="515" spans="1:6" ht="30" x14ac:dyDescent="0.25">
      <c r="A515" s="1133" t="s">
        <v>7186</v>
      </c>
      <c r="D515" s="1133" t="s">
        <v>7192</v>
      </c>
      <c r="F515" s="34" t="s">
        <v>7366</v>
      </c>
    </row>
    <row r="516" spans="1:6" x14ac:dyDescent="0.25">
      <c r="A516" s="1133" t="s">
        <v>7158</v>
      </c>
      <c r="D516" s="1133" t="s">
        <v>7157</v>
      </c>
      <c r="F516" s="34" t="s">
        <v>7372</v>
      </c>
    </row>
    <row r="517" spans="1:6" ht="30" x14ac:dyDescent="0.25">
      <c r="A517" s="1133" t="s">
        <v>2484</v>
      </c>
      <c r="D517" s="1133" t="s">
        <v>2480</v>
      </c>
      <c r="F517" s="34" t="s">
        <v>7372</v>
      </c>
    </row>
    <row r="518" spans="1:6" ht="30" x14ac:dyDescent="0.25">
      <c r="A518" s="1133" t="s">
        <v>2485</v>
      </c>
      <c r="D518" s="1133" t="s">
        <v>4416</v>
      </c>
      <c r="F518" s="34" t="s">
        <v>7372</v>
      </c>
    </row>
    <row r="519" spans="1:6" ht="30" x14ac:dyDescent="0.25">
      <c r="A519" s="1133" t="s">
        <v>2483</v>
      </c>
      <c r="D519" s="1133" t="s">
        <v>2488</v>
      </c>
      <c r="F519" s="34" t="s">
        <v>7372</v>
      </c>
    </row>
    <row r="520" spans="1:6" ht="30" x14ac:dyDescent="0.25">
      <c r="A520" s="1133" t="s">
        <v>2486</v>
      </c>
      <c r="D520" s="1133" t="s">
        <v>2489</v>
      </c>
      <c r="F520" s="34" t="s">
        <v>7372</v>
      </c>
    </row>
    <row r="521" spans="1:6" ht="30" x14ac:dyDescent="0.25">
      <c r="A521" s="1133" t="s">
        <v>2482</v>
      </c>
      <c r="D521" s="1133" t="s">
        <v>2487</v>
      </c>
      <c r="F521" s="34" t="s">
        <v>7372</v>
      </c>
    </row>
    <row r="522" spans="1:6" ht="30" x14ac:dyDescent="0.25">
      <c r="A522" s="1133" t="s">
        <v>7153</v>
      </c>
      <c r="D522" s="1133" t="s">
        <v>7154</v>
      </c>
      <c r="F522" s="34" t="s">
        <v>7372</v>
      </c>
    </row>
    <row r="523" spans="1:6" ht="30" x14ac:dyDescent="0.25">
      <c r="A523" s="1133" t="s">
        <v>2481</v>
      </c>
      <c r="D523" s="1133" t="s">
        <v>2479</v>
      </c>
      <c r="F523" s="34" t="s">
        <v>7372</v>
      </c>
    </row>
    <row r="524" spans="1:6" x14ac:dyDescent="0.25">
      <c r="A524" s="1133" t="s">
        <v>7155</v>
      </c>
      <c r="D524" s="1133" t="s">
        <v>7156</v>
      </c>
      <c r="F524" s="34" t="s">
        <v>7372</v>
      </c>
    </row>
    <row r="525" spans="1:6" x14ac:dyDescent="0.25">
      <c r="A525" s="1133" t="s">
        <v>7161</v>
      </c>
      <c r="D525" s="1133" t="s">
        <v>7162</v>
      </c>
      <c r="F525" s="34" t="s">
        <v>7372</v>
      </c>
    </row>
    <row r="526" spans="1:6" x14ac:dyDescent="0.25">
      <c r="A526" s="1133" t="s">
        <v>7163</v>
      </c>
      <c r="D526" s="1133" t="s">
        <v>7164</v>
      </c>
      <c r="F526" s="34" t="s">
        <v>7372</v>
      </c>
    </row>
    <row r="527" spans="1:6" x14ac:dyDescent="0.25">
      <c r="A527" s="1133" t="s">
        <v>7160</v>
      </c>
      <c r="D527" s="1133" t="s">
        <v>7159</v>
      </c>
      <c r="F527" s="34" t="s">
        <v>7372</v>
      </c>
    </row>
    <row r="528" spans="1:6" ht="45" x14ac:dyDescent="0.25">
      <c r="A528" s="1133" t="s">
        <v>7173</v>
      </c>
      <c r="D528" s="1133" t="s">
        <v>7178</v>
      </c>
      <c r="F528" s="34" t="s">
        <v>7372</v>
      </c>
    </row>
    <row r="529" spans="1:6" ht="45" x14ac:dyDescent="0.25">
      <c r="A529" s="1133" t="s">
        <v>7169</v>
      </c>
      <c r="D529" s="1133" t="s">
        <v>7174</v>
      </c>
      <c r="F529" s="34" t="s">
        <v>7372</v>
      </c>
    </row>
    <row r="530" spans="1:6" ht="45" x14ac:dyDescent="0.25">
      <c r="A530" s="1133" t="s">
        <v>7171</v>
      </c>
      <c r="D530" s="1133" t="s">
        <v>7176</v>
      </c>
      <c r="F530" s="34" t="s">
        <v>7372</v>
      </c>
    </row>
    <row r="531" spans="1:6" ht="45" x14ac:dyDescent="0.25">
      <c r="A531" s="1133" t="s">
        <v>7170</v>
      </c>
      <c r="D531" s="1133" t="s">
        <v>7175</v>
      </c>
      <c r="F531" s="34" t="s">
        <v>7372</v>
      </c>
    </row>
    <row r="532" spans="1:6" ht="45" x14ac:dyDescent="0.25">
      <c r="A532" s="1133" t="s">
        <v>7172</v>
      </c>
      <c r="D532" s="1133" t="s">
        <v>7177</v>
      </c>
      <c r="F532" s="34" t="s">
        <v>7372</v>
      </c>
    </row>
    <row r="533" spans="1:6" x14ac:dyDescent="0.25">
      <c r="A533" s="1133" t="s">
        <v>6958</v>
      </c>
      <c r="D533" s="1133" t="s">
        <v>6959</v>
      </c>
      <c r="F533" s="34" t="s">
        <v>7372</v>
      </c>
    </row>
    <row r="534" spans="1:6" x14ac:dyDescent="0.25">
      <c r="A534" s="1133" t="s">
        <v>7166</v>
      </c>
      <c r="D534" s="1133" t="s">
        <v>7168</v>
      </c>
      <c r="F534" s="34" t="s">
        <v>7372</v>
      </c>
    </row>
    <row r="535" spans="1:6" x14ac:dyDescent="0.25">
      <c r="A535" s="1133" t="s">
        <v>7165</v>
      </c>
      <c r="D535" s="1133" t="s">
        <v>7167</v>
      </c>
      <c r="F535" s="34" t="s">
        <v>7372</v>
      </c>
    </row>
    <row r="536" spans="1:6" x14ac:dyDescent="0.25">
      <c r="A536" s="1133" t="s">
        <v>7152</v>
      </c>
      <c r="D536" s="1133" t="s">
        <v>7151</v>
      </c>
      <c r="F536" s="34" t="s">
        <v>7372</v>
      </c>
    </row>
    <row r="537" spans="1:6" ht="30" x14ac:dyDescent="0.25">
      <c r="A537" s="1133" t="s">
        <v>7179</v>
      </c>
      <c r="D537" s="1133" t="s">
        <v>7180</v>
      </c>
      <c r="F537" s="34" t="s">
        <v>7372</v>
      </c>
    </row>
    <row r="538" spans="1:6" x14ac:dyDescent="0.25">
      <c r="A538" s="1133" t="s">
        <v>7189</v>
      </c>
      <c r="D538" s="1133" t="s">
        <v>7181</v>
      </c>
      <c r="F538" s="34" t="s">
        <v>7366</v>
      </c>
    </row>
    <row r="539" spans="1:6" ht="45" x14ac:dyDescent="0.25">
      <c r="A539" s="1133" t="s">
        <v>7187</v>
      </c>
      <c r="D539" s="1133" t="s">
        <v>7191</v>
      </c>
      <c r="F539" s="34" t="s">
        <v>7366</v>
      </c>
    </row>
    <row r="540" spans="1:6" ht="30" x14ac:dyDescent="0.25">
      <c r="A540" s="1133" t="s">
        <v>7188</v>
      </c>
      <c r="D540" s="1133" t="s">
        <v>7190</v>
      </c>
      <c r="F540" s="34" t="s">
        <v>7366</v>
      </c>
    </row>
    <row r="541" spans="1:6" x14ac:dyDescent="0.25">
      <c r="A541" s="1133" t="s">
        <v>4870</v>
      </c>
      <c r="B541" s="1133" t="s">
        <v>4872</v>
      </c>
      <c r="C541" s="1133" t="s">
        <v>4872</v>
      </c>
      <c r="F541" s="34" t="s">
        <v>7369</v>
      </c>
    </row>
    <row r="542" spans="1:6" x14ac:dyDescent="0.25">
      <c r="A542" s="1133" t="s">
        <v>4869</v>
      </c>
      <c r="B542" s="1133" t="s">
        <v>4871</v>
      </c>
      <c r="C542" s="1133" t="s">
        <v>4871</v>
      </c>
      <c r="F542" s="34" t="s">
        <v>7369</v>
      </c>
    </row>
    <row r="543" spans="1:6" x14ac:dyDescent="0.25">
      <c r="A543" s="1133" t="s">
        <v>4971</v>
      </c>
      <c r="B543" s="1133" t="s">
        <v>2093</v>
      </c>
      <c r="C543" s="1133" t="s">
        <v>2093</v>
      </c>
      <c r="F543" s="34" t="s">
        <v>7369</v>
      </c>
    </row>
    <row r="544" spans="1:6" x14ac:dyDescent="0.25">
      <c r="A544" s="1133" t="s">
        <v>4972</v>
      </c>
      <c r="B544" s="1133" t="s">
        <v>4969</v>
      </c>
      <c r="C544" s="1133" t="s">
        <v>4970</v>
      </c>
      <c r="F544" s="34" t="s">
        <v>7369</v>
      </c>
    </row>
    <row r="545" spans="1:6" x14ac:dyDescent="0.25">
      <c r="A545" s="1133" t="s">
        <v>4868</v>
      </c>
      <c r="B545" s="1133" t="s">
        <v>4866</v>
      </c>
      <c r="C545" s="1133" t="s">
        <v>4866</v>
      </c>
      <c r="F545" s="34" t="s">
        <v>7370</v>
      </c>
    </row>
    <row r="546" spans="1:6" x14ac:dyDescent="0.25">
      <c r="A546" s="1133" t="s">
        <v>5233</v>
      </c>
      <c r="B546" s="1133" t="s">
        <v>5236</v>
      </c>
      <c r="C546" s="1133" t="s">
        <v>5236</v>
      </c>
      <c r="F546" s="34" t="s">
        <v>7373</v>
      </c>
    </row>
    <row r="547" spans="1:6" x14ac:dyDescent="0.25">
      <c r="A547" s="1133" t="s">
        <v>5232</v>
      </c>
      <c r="B547" s="1133" t="s">
        <v>5235</v>
      </c>
      <c r="C547" s="1133" t="s">
        <v>5235</v>
      </c>
      <c r="F547" s="34" t="s">
        <v>7373</v>
      </c>
    </row>
    <row r="548" spans="1:6" x14ac:dyDescent="0.25">
      <c r="A548" s="1133" t="s">
        <v>5231</v>
      </c>
      <c r="B548" s="1133" t="s">
        <v>5234</v>
      </c>
      <c r="C548" s="1133" t="s">
        <v>5234</v>
      </c>
      <c r="F548" s="34" t="s">
        <v>7373</v>
      </c>
    </row>
    <row r="549" spans="1:6" x14ac:dyDescent="0.25">
      <c r="A549" s="1133" t="s">
        <v>7134</v>
      </c>
      <c r="B549" s="1133" t="s">
        <v>7135</v>
      </c>
      <c r="C549" s="1133" t="s">
        <v>7135</v>
      </c>
      <c r="F549" s="34" t="s">
        <v>7368</v>
      </c>
    </row>
    <row r="550" spans="1:6" x14ac:dyDescent="0.25">
      <c r="A550" s="1133" t="s">
        <v>7118</v>
      </c>
      <c r="B550" s="1133" t="s">
        <v>4817</v>
      </c>
      <c r="C550" s="1133" t="s">
        <v>4817</v>
      </c>
      <c r="F550" s="34" t="s">
        <v>7368</v>
      </c>
    </row>
    <row r="551" spans="1:6" x14ac:dyDescent="0.25">
      <c r="A551" s="1133" t="s">
        <v>7130</v>
      </c>
      <c r="B551" s="1133" t="s">
        <v>7131</v>
      </c>
      <c r="C551" s="1133" t="s">
        <v>7131</v>
      </c>
      <c r="F551" s="34" t="s">
        <v>7368</v>
      </c>
    </row>
    <row r="552" spans="1:6" x14ac:dyDescent="0.25">
      <c r="A552" s="1133" t="s">
        <v>7128</v>
      </c>
      <c r="B552" s="1133" t="s">
        <v>7129</v>
      </c>
      <c r="C552" s="1133" t="s">
        <v>7129</v>
      </c>
      <c r="F552" s="34" t="s">
        <v>7368</v>
      </c>
    </row>
    <row r="553" spans="1:6" x14ac:dyDescent="0.25">
      <c r="A553" s="1133" t="s">
        <v>7120</v>
      </c>
      <c r="B553" s="1133" t="s">
        <v>7108</v>
      </c>
      <c r="C553" s="1133" t="s">
        <v>7108</v>
      </c>
      <c r="F553" s="34" t="s">
        <v>7368</v>
      </c>
    </row>
    <row r="554" spans="1:6" x14ac:dyDescent="0.25">
      <c r="A554" s="1133" t="s">
        <v>7123</v>
      </c>
      <c r="B554" s="1133" t="s">
        <v>7111</v>
      </c>
      <c r="C554" s="1133" t="s">
        <v>7111</v>
      </c>
      <c r="F554" s="34" t="s">
        <v>7368</v>
      </c>
    </row>
    <row r="555" spans="1:6" x14ac:dyDescent="0.25">
      <c r="A555" s="1133" t="s">
        <v>7138</v>
      </c>
      <c r="B555" s="1133" t="s">
        <v>7139</v>
      </c>
      <c r="C555" s="1133" t="s">
        <v>7139</v>
      </c>
      <c r="F555" s="34" t="s">
        <v>7368</v>
      </c>
    </row>
    <row r="556" spans="1:6" x14ac:dyDescent="0.25">
      <c r="A556" s="1133" t="s">
        <v>7117</v>
      </c>
      <c r="B556" s="1133" t="s">
        <v>7102</v>
      </c>
      <c r="C556" s="1133" t="s">
        <v>7102</v>
      </c>
      <c r="F556" s="34" t="s">
        <v>7368</v>
      </c>
    </row>
    <row r="557" spans="1:6" x14ac:dyDescent="0.25">
      <c r="A557" s="1133" t="s">
        <v>7122</v>
      </c>
      <c r="B557" s="1133" t="s">
        <v>7110</v>
      </c>
      <c r="C557" s="1133" t="s">
        <v>7110</v>
      </c>
      <c r="F557" s="34" t="s">
        <v>7368</v>
      </c>
    </row>
    <row r="558" spans="1:6" x14ac:dyDescent="0.25">
      <c r="A558" s="1133" t="s">
        <v>7116</v>
      </c>
      <c r="B558" s="1133" t="s">
        <v>7101</v>
      </c>
      <c r="C558" s="1133" t="s">
        <v>7101</v>
      </c>
      <c r="F558" s="34" t="s">
        <v>7368</v>
      </c>
    </row>
    <row r="559" spans="1:6" x14ac:dyDescent="0.25">
      <c r="A559" s="1133" t="s">
        <v>7132</v>
      </c>
      <c r="B559" s="1133" t="s">
        <v>7143</v>
      </c>
      <c r="C559" s="1133" t="s">
        <v>7143</v>
      </c>
      <c r="F559" s="34" t="s">
        <v>7368</v>
      </c>
    </row>
    <row r="560" spans="1:6" x14ac:dyDescent="0.25">
      <c r="A560" s="1133" t="s">
        <v>7125</v>
      </c>
      <c r="B560" s="1133" t="s">
        <v>7106</v>
      </c>
      <c r="C560" s="1133" t="s">
        <v>7106</v>
      </c>
      <c r="F560" s="34" t="s">
        <v>7368</v>
      </c>
    </row>
    <row r="561" spans="1:6" ht="30" x14ac:dyDescent="0.25">
      <c r="A561" s="1133" t="s">
        <v>7119</v>
      </c>
      <c r="B561" s="1133" t="s">
        <v>7107</v>
      </c>
      <c r="C561" s="1133" t="s">
        <v>7107</v>
      </c>
      <c r="F561" s="34" t="s">
        <v>7368</v>
      </c>
    </row>
    <row r="562" spans="1:6" x14ac:dyDescent="0.25">
      <c r="A562" s="1133" t="s">
        <v>7127</v>
      </c>
      <c r="B562" s="1133" t="s">
        <v>7104</v>
      </c>
      <c r="C562" s="1133" t="s">
        <v>7104</v>
      </c>
      <c r="F562" s="34" t="s">
        <v>7368</v>
      </c>
    </row>
    <row r="563" spans="1:6" x14ac:dyDescent="0.25">
      <c r="A563" s="1133" t="s">
        <v>7126</v>
      </c>
      <c r="B563" s="1133" t="s">
        <v>7103</v>
      </c>
      <c r="C563" s="1133" t="s">
        <v>7103</v>
      </c>
      <c r="F563" s="34" t="s">
        <v>7368</v>
      </c>
    </row>
    <row r="564" spans="1:6" x14ac:dyDescent="0.25">
      <c r="A564" s="1133" t="s">
        <v>7115</v>
      </c>
      <c r="B564" s="1133" t="s">
        <v>7100</v>
      </c>
      <c r="C564" s="1133" t="s">
        <v>7100</v>
      </c>
      <c r="F564" s="34" t="s">
        <v>7368</v>
      </c>
    </row>
    <row r="565" spans="1:6" x14ac:dyDescent="0.25">
      <c r="A565" s="1133" t="s">
        <v>7114</v>
      </c>
      <c r="B565" s="1133" t="s">
        <v>7142</v>
      </c>
      <c r="C565" s="1133" t="s">
        <v>7142</v>
      </c>
      <c r="F565" s="34" t="s">
        <v>7368</v>
      </c>
    </row>
    <row r="566" spans="1:6" x14ac:dyDescent="0.25">
      <c r="A566" s="1133" t="s">
        <v>7121</v>
      </c>
      <c r="B566" s="1133" t="s">
        <v>7109</v>
      </c>
      <c r="C566" s="1133" t="s">
        <v>7109</v>
      </c>
      <c r="F566" s="34" t="s">
        <v>7368</v>
      </c>
    </row>
    <row r="567" spans="1:6" x14ac:dyDescent="0.25">
      <c r="A567" s="1133" t="s">
        <v>7113</v>
      </c>
      <c r="B567" s="1133" t="s">
        <v>7099</v>
      </c>
      <c r="C567" s="1133" t="s">
        <v>7099</v>
      </c>
      <c r="F567" s="34" t="s">
        <v>7368</v>
      </c>
    </row>
    <row r="568" spans="1:6" x14ac:dyDescent="0.25">
      <c r="A568" s="1133" t="s">
        <v>7133</v>
      </c>
      <c r="B568" s="1133" t="s">
        <v>7105</v>
      </c>
      <c r="C568" s="1133" t="s">
        <v>7105</v>
      </c>
      <c r="F568" s="34" t="s">
        <v>7368</v>
      </c>
    </row>
    <row r="569" spans="1:6" ht="30" x14ac:dyDescent="0.25">
      <c r="A569" s="1133" t="s">
        <v>7124</v>
      </c>
      <c r="B569" s="1133" t="s">
        <v>7112</v>
      </c>
      <c r="C569" s="1133" t="s">
        <v>7112</v>
      </c>
      <c r="F569" s="34" t="s">
        <v>7368</v>
      </c>
    </row>
    <row r="570" spans="1:6" x14ac:dyDescent="0.25">
      <c r="A570" s="1133" t="s">
        <v>7136</v>
      </c>
      <c r="B570" s="1133" t="s">
        <v>7137</v>
      </c>
      <c r="C570" s="1133" t="s">
        <v>7137</v>
      </c>
      <c r="F570" s="34" t="s">
        <v>7368</v>
      </c>
    </row>
    <row r="571" spans="1:6" ht="60" x14ac:dyDescent="0.25">
      <c r="A571" s="1133" t="s">
        <v>2452</v>
      </c>
      <c r="D571" s="1133" t="s">
        <v>2433</v>
      </c>
      <c r="F571" s="34" t="s">
        <v>7365</v>
      </c>
    </row>
    <row r="572" spans="1:6" ht="30" x14ac:dyDescent="0.25">
      <c r="A572" s="1133" t="s">
        <v>2453</v>
      </c>
      <c r="D572" s="1133" t="s">
        <v>2423</v>
      </c>
      <c r="F572" s="34" t="s">
        <v>7365</v>
      </c>
    </row>
    <row r="573" spans="1:6" ht="30" x14ac:dyDescent="0.25">
      <c r="A573" s="1133" t="s">
        <v>2454</v>
      </c>
      <c r="D573" s="1133" t="s">
        <v>2434</v>
      </c>
      <c r="F573" s="34" t="s">
        <v>7365</v>
      </c>
    </row>
    <row r="574" spans="1:6" ht="45" x14ac:dyDescent="0.25">
      <c r="A574" s="1133" t="s">
        <v>2455</v>
      </c>
      <c r="B574" s="1133" t="s">
        <v>2419</v>
      </c>
      <c r="C574" s="1133" t="s">
        <v>2419</v>
      </c>
      <c r="D574" s="1133" t="s">
        <v>2418</v>
      </c>
      <c r="F574" s="34" t="s">
        <v>7365</v>
      </c>
    </row>
    <row r="575" spans="1:6" x14ac:dyDescent="0.25">
      <c r="A575" s="1133" t="s">
        <v>2456</v>
      </c>
      <c r="D575" s="1133" t="s">
        <v>2412</v>
      </c>
      <c r="F575" s="34" t="s">
        <v>7365</v>
      </c>
    </row>
    <row r="576" spans="1:6" ht="30" x14ac:dyDescent="0.25">
      <c r="A576" s="1133" t="s">
        <v>2457</v>
      </c>
      <c r="D576" s="1133" t="s">
        <v>2430</v>
      </c>
      <c r="F576" s="34" t="s">
        <v>7365</v>
      </c>
    </row>
    <row r="577" spans="1:6" ht="210" x14ac:dyDescent="0.25">
      <c r="A577" s="1133" t="s">
        <v>2458</v>
      </c>
      <c r="D577" s="1133" t="s">
        <v>2431</v>
      </c>
      <c r="F577" s="34" t="s">
        <v>7365</v>
      </c>
    </row>
    <row r="578" spans="1:6" x14ac:dyDescent="0.25">
      <c r="A578" s="1133" t="s">
        <v>6294</v>
      </c>
      <c r="D578" s="1133" t="s">
        <v>6295</v>
      </c>
      <c r="F578" s="34" t="s">
        <v>7365</v>
      </c>
    </row>
    <row r="579" spans="1:6" ht="90" x14ac:dyDescent="0.25">
      <c r="A579" s="1133" t="s">
        <v>2459</v>
      </c>
      <c r="D579" s="1133" t="s">
        <v>2429</v>
      </c>
      <c r="F579" s="34" t="s">
        <v>7365</v>
      </c>
    </row>
    <row r="580" spans="1:6" ht="60" x14ac:dyDescent="0.25">
      <c r="A580" s="1133" t="s">
        <v>2460</v>
      </c>
      <c r="D580" s="1133" t="s">
        <v>2426</v>
      </c>
      <c r="F580" s="34" t="s">
        <v>7365</v>
      </c>
    </row>
    <row r="581" spans="1:6" x14ac:dyDescent="0.25">
      <c r="A581" s="1133" t="s">
        <v>2461</v>
      </c>
      <c r="D581" s="1133" t="s">
        <v>2421</v>
      </c>
      <c r="F581" s="34" t="s">
        <v>7365</v>
      </c>
    </row>
    <row r="582" spans="1:6" ht="30" x14ac:dyDescent="0.25">
      <c r="A582" s="1133" t="s">
        <v>2462</v>
      </c>
      <c r="D582" s="1133" t="s">
        <v>2422</v>
      </c>
      <c r="F582" s="34" t="s">
        <v>7365</v>
      </c>
    </row>
    <row r="583" spans="1:6" x14ac:dyDescent="0.25">
      <c r="A583" s="1133" t="s">
        <v>2463</v>
      </c>
      <c r="D583" s="1133" t="s">
        <v>2415</v>
      </c>
      <c r="F583" s="34" t="s">
        <v>7365</v>
      </c>
    </row>
    <row r="584" spans="1:6" x14ac:dyDescent="0.25">
      <c r="A584" s="1133" t="s">
        <v>2464</v>
      </c>
      <c r="D584" s="1133" t="s">
        <v>2413</v>
      </c>
      <c r="F584" s="34" t="s">
        <v>7365</v>
      </c>
    </row>
    <row r="585" spans="1:6" ht="30" x14ac:dyDescent="0.25">
      <c r="A585" s="1133" t="s">
        <v>2465</v>
      </c>
      <c r="D585" s="1133" t="s">
        <v>2416</v>
      </c>
      <c r="F585" s="34" t="s">
        <v>7365</v>
      </c>
    </row>
    <row r="586" spans="1:6" x14ac:dyDescent="0.25">
      <c r="A586" s="1133" t="s">
        <v>2466</v>
      </c>
      <c r="D586" s="1133" t="s">
        <v>2424</v>
      </c>
      <c r="F586" s="34" t="s">
        <v>7365</v>
      </c>
    </row>
    <row r="587" spans="1:6" x14ac:dyDescent="0.25">
      <c r="A587" s="1133" t="s">
        <v>2468</v>
      </c>
      <c r="D587" s="1133" t="s">
        <v>2417</v>
      </c>
      <c r="F587" s="34" t="s">
        <v>7365</v>
      </c>
    </row>
    <row r="588" spans="1:6" ht="30" x14ac:dyDescent="0.25">
      <c r="A588" s="1133" t="s">
        <v>2469</v>
      </c>
      <c r="D588" s="1133" t="s">
        <v>2427</v>
      </c>
      <c r="F588" s="34" t="s">
        <v>7365</v>
      </c>
    </row>
    <row r="589" spans="1:6" ht="30" x14ac:dyDescent="0.25">
      <c r="A589" s="1133" t="s">
        <v>2470</v>
      </c>
      <c r="D589" s="1133" t="s">
        <v>2432</v>
      </c>
      <c r="F589" s="34" t="s">
        <v>7365</v>
      </c>
    </row>
    <row r="590" spans="1:6" x14ac:dyDescent="0.25">
      <c r="A590" s="1133" t="s">
        <v>4654</v>
      </c>
      <c r="D590" s="1133" t="s">
        <v>4653</v>
      </c>
      <c r="F590" s="34" t="s">
        <v>7365</v>
      </c>
    </row>
    <row r="591" spans="1:6" ht="30" x14ac:dyDescent="0.25">
      <c r="A591" s="1133" t="s">
        <v>4659</v>
      </c>
      <c r="D591" s="1210" t="s">
        <v>6873</v>
      </c>
      <c r="F591" s="34" t="s">
        <v>7365</v>
      </c>
    </row>
    <row r="592" spans="1:6" x14ac:dyDescent="0.25">
      <c r="A592" s="1133" t="s">
        <v>4669</v>
      </c>
      <c r="D592" s="1210" t="s">
        <v>4670</v>
      </c>
      <c r="F592" s="34" t="s">
        <v>7365</v>
      </c>
    </row>
    <row r="593" spans="1:6" x14ac:dyDescent="0.25">
      <c r="A593" s="1133" t="s">
        <v>4656</v>
      </c>
      <c r="D593" s="1133" t="s">
        <v>4655</v>
      </c>
      <c r="F593" s="34" t="s">
        <v>7365</v>
      </c>
    </row>
    <row r="594" spans="1:6" x14ac:dyDescent="0.25">
      <c r="A594" s="1133" t="s">
        <v>4688</v>
      </c>
      <c r="D594" s="1133" t="s">
        <v>4689</v>
      </c>
      <c r="F594" s="34" t="s">
        <v>7365</v>
      </c>
    </row>
    <row r="595" spans="1:6" x14ac:dyDescent="0.25">
      <c r="A595" s="1133" t="s">
        <v>4657</v>
      </c>
      <c r="D595" s="1133" t="s">
        <v>4639</v>
      </c>
      <c r="F595" s="34" t="s">
        <v>7365</v>
      </c>
    </row>
    <row r="596" spans="1:6" x14ac:dyDescent="0.25">
      <c r="A596" s="1133" t="s">
        <v>4658</v>
      </c>
      <c r="D596" s="1133" t="s">
        <v>4640</v>
      </c>
      <c r="F596" s="34" t="s">
        <v>7365</v>
      </c>
    </row>
    <row r="597" spans="1:6" ht="30" x14ac:dyDescent="0.25">
      <c r="A597" s="1133" t="s">
        <v>2471</v>
      </c>
      <c r="D597" s="1133" t="s">
        <v>2425</v>
      </c>
      <c r="F597" s="34" t="s">
        <v>7365</v>
      </c>
    </row>
    <row r="598" spans="1:6" x14ac:dyDescent="0.25">
      <c r="A598" s="1133" t="s">
        <v>2472</v>
      </c>
      <c r="D598" s="1133" t="s">
        <v>2420</v>
      </c>
      <c r="F598" s="34" t="s">
        <v>7365</v>
      </c>
    </row>
    <row r="599" spans="1:6" ht="90" x14ac:dyDescent="0.25">
      <c r="A599" s="1133" t="s">
        <v>2473</v>
      </c>
      <c r="D599" s="1133" t="s">
        <v>2428</v>
      </c>
      <c r="F599" s="34" t="s">
        <v>7365</v>
      </c>
    </row>
    <row r="600" spans="1:6" ht="120" x14ac:dyDescent="0.25">
      <c r="A600" s="1133" t="s">
        <v>7213</v>
      </c>
      <c r="D600" s="1133" t="s">
        <v>7214</v>
      </c>
      <c r="E600" s="1133" t="s">
        <v>7224</v>
      </c>
      <c r="F600" s="34" t="s">
        <v>7365</v>
      </c>
    </row>
    <row r="601" spans="1:6" x14ac:dyDescent="0.25">
      <c r="A601" s="1133" t="s">
        <v>4826</v>
      </c>
      <c r="D601" s="1133" t="s">
        <v>2445</v>
      </c>
      <c r="F601" s="34" t="s">
        <v>7366</v>
      </c>
    </row>
    <row r="602" spans="1:6" x14ac:dyDescent="0.25">
      <c r="A602" s="1133" t="s">
        <v>4827</v>
      </c>
      <c r="D602" s="1133" t="s">
        <v>4828</v>
      </c>
      <c r="F602" s="34" t="s">
        <v>7366</v>
      </c>
    </row>
    <row r="603" spans="1:6" x14ac:dyDescent="0.25">
      <c r="A603" s="1133" t="s">
        <v>2477</v>
      </c>
      <c r="D603" s="1133" t="s">
        <v>2445</v>
      </c>
      <c r="F603" s="34" t="s">
        <v>7366</v>
      </c>
    </row>
    <row r="604" spans="1:6" x14ac:dyDescent="0.25">
      <c r="A604" s="1133" t="s">
        <v>6981</v>
      </c>
      <c r="D604" s="1133" t="s">
        <v>2445</v>
      </c>
      <c r="F604" s="34" t="s">
        <v>7366</v>
      </c>
    </row>
    <row r="605" spans="1:6" x14ac:dyDescent="0.25">
      <c r="A605" s="1133" t="s">
        <v>6982</v>
      </c>
      <c r="D605" s="1133" t="s">
        <v>6983</v>
      </c>
      <c r="F605" s="34" t="s">
        <v>7366</v>
      </c>
    </row>
    <row r="606" spans="1:6" x14ac:dyDescent="0.25">
      <c r="A606" s="1133" t="s">
        <v>4907</v>
      </c>
      <c r="D606" s="1133" t="s">
        <v>2445</v>
      </c>
      <c r="F606" s="34" t="s">
        <v>7366</v>
      </c>
    </row>
    <row r="607" spans="1:6" x14ac:dyDescent="0.25">
      <c r="A607" s="1133" t="s">
        <v>4908</v>
      </c>
      <c r="D607" s="1133" t="s">
        <v>4906</v>
      </c>
      <c r="F607" s="34" t="s">
        <v>7366</v>
      </c>
    </row>
    <row r="608" spans="1:6" x14ac:dyDescent="0.25">
      <c r="A608" s="1133" t="s">
        <v>2478</v>
      </c>
      <c r="D608" s="1133" t="s">
        <v>2442</v>
      </c>
      <c r="F608" s="34" t="s">
        <v>7366</v>
      </c>
    </row>
    <row r="609" spans="1:6" x14ac:dyDescent="0.25">
      <c r="A609" s="1133" t="s">
        <v>4904</v>
      </c>
      <c r="D609" s="1133" t="s">
        <v>2445</v>
      </c>
      <c r="F609" s="34" t="s">
        <v>7366</v>
      </c>
    </row>
    <row r="610" spans="1:6" x14ac:dyDescent="0.25">
      <c r="A610" s="1133" t="s">
        <v>4905</v>
      </c>
      <c r="D610" s="1133" t="s">
        <v>4906</v>
      </c>
      <c r="F610" s="34" t="s">
        <v>7366</v>
      </c>
    </row>
    <row r="611" spans="1:6" x14ac:dyDescent="0.25">
      <c r="A611" s="1133" t="s">
        <v>3946</v>
      </c>
      <c r="D611" s="1133" t="s">
        <v>3947</v>
      </c>
      <c r="F611" s="34" t="s">
        <v>7366</v>
      </c>
    </row>
    <row r="612" spans="1:6" ht="30" x14ac:dyDescent="0.25">
      <c r="A612" s="1133" t="s">
        <v>2474</v>
      </c>
      <c r="D612" s="1133" t="s">
        <v>2436</v>
      </c>
      <c r="F612" s="34" t="s">
        <v>7366</v>
      </c>
    </row>
    <row r="613" spans="1:6" x14ac:dyDescent="0.25">
      <c r="A613" s="1133" t="s">
        <v>2475</v>
      </c>
      <c r="D613" s="1133" t="s">
        <v>2412</v>
      </c>
      <c r="F613" s="34" t="s">
        <v>7366</v>
      </c>
    </row>
    <row r="614" spans="1:6" x14ac:dyDescent="0.25">
      <c r="A614" s="1133" t="s">
        <v>2476</v>
      </c>
      <c r="D614" s="1133" t="s">
        <v>2414</v>
      </c>
      <c r="F614" s="34" t="s">
        <v>7366</v>
      </c>
    </row>
    <row r="615" spans="1:6" x14ac:dyDescent="0.25">
      <c r="A615" s="1133" t="s">
        <v>5546</v>
      </c>
      <c r="D615" s="1133" t="s">
        <v>5547</v>
      </c>
      <c r="F615" s="34" t="s">
        <v>7366</v>
      </c>
    </row>
    <row r="616" spans="1:6" x14ac:dyDescent="0.25">
      <c r="A616" s="1133" t="s">
        <v>8242</v>
      </c>
      <c r="D616" s="1133" t="s">
        <v>8243</v>
      </c>
      <c r="F616" s="34" t="s">
        <v>7366</v>
      </c>
    </row>
    <row r="617" spans="1:6" x14ac:dyDescent="0.25">
      <c r="A617" s="1209" t="s">
        <v>2490</v>
      </c>
      <c r="B617" s="1133" t="s">
        <v>5432</v>
      </c>
      <c r="C617" s="1133" t="s">
        <v>5432</v>
      </c>
      <c r="D617" s="1133" t="s">
        <v>7196</v>
      </c>
      <c r="F617" s="34" t="s">
        <v>7367</v>
      </c>
    </row>
    <row r="618" spans="1:6" ht="120" x14ac:dyDescent="0.25">
      <c r="A618" s="1133" t="s">
        <v>4483</v>
      </c>
      <c r="E618" s="1133" t="s">
        <v>2544</v>
      </c>
      <c r="F618" s="34" t="s">
        <v>7373</v>
      </c>
    </row>
    <row r="619" spans="1:6" ht="45" x14ac:dyDescent="0.25">
      <c r="A619" s="1133" t="s">
        <v>4484</v>
      </c>
      <c r="E619" s="1133" t="s">
        <v>2545</v>
      </c>
      <c r="F619" s="34" t="s">
        <v>7373</v>
      </c>
    </row>
    <row r="620" spans="1:6" ht="150" x14ac:dyDescent="0.25">
      <c r="A620" s="1133" t="s">
        <v>4485</v>
      </c>
      <c r="E620" s="1133" t="s">
        <v>4486</v>
      </c>
      <c r="F620" s="34" t="s">
        <v>7373</v>
      </c>
    </row>
    <row r="621" spans="1:6" x14ac:dyDescent="0.25">
      <c r="A621" s="1133" t="s">
        <v>4500</v>
      </c>
      <c r="E621" s="1133" t="s">
        <v>1674</v>
      </c>
      <c r="F621" s="34" t="s">
        <v>7373</v>
      </c>
    </row>
    <row r="622" spans="1:6" x14ac:dyDescent="0.25">
      <c r="A622" s="1133" t="s">
        <v>4505</v>
      </c>
      <c r="E622" s="1133" t="s">
        <v>4506</v>
      </c>
      <c r="F622" s="34" t="s">
        <v>7373</v>
      </c>
    </row>
    <row r="623" spans="1:6" x14ac:dyDescent="0.25">
      <c r="A623" s="1209" t="s">
        <v>4811</v>
      </c>
      <c r="B623" s="1133" t="s">
        <v>4778</v>
      </c>
      <c r="C623" s="1133" t="s">
        <v>4778</v>
      </c>
      <c r="F623" s="34" t="s">
        <v>7367</v>
      </c>
    </row>
    <row r="624" spans="1:6" x14ac:dyDescent="0.25">
      <c r="A624" s="1209" t="s">
        <v>2491</v>
      </c>
      <c r="B624" s="1133" t="s">
        <v>1603</v>
      </c>
      <c r="C624" s="1133" t="s">
        <v>1603</v>
      </c>
      <c r="F624" s="34" t="s">
        <v>7367</v>
      </c>
    </row>
    <row r="625" spans="1:6" x14ac:dyDescent="0.25">
      <c r="A625" s="1209" t="s">
        <v>2492</v>
      </c>
      <c r="B625" s="1133" t="s">
        <v>138</v>
      </c>
      <c r="C625" s="1133" t="s">
        <v>138</v>
      </c>
      <c r="F625" s="34" t="s">
        <v>7367</v>
      </c>
    </row>
    <row r="626" spans="1:6" x14ac:dyDescent="0.25">
      <c r="A626" s="1209" t="s">
        <v>2493</v>
      </c>
      <c r="B626" s="1133" t="s">
        <v>2448</v>
      </c>
      <c r="C626" s="1133" t="s">
        <v>2448</v>
      </c>
      <c r="F626" s="34" t="s">
        <v>7367</v>
      </c>
    </row>
    <row r="627" spans="1:6" x14ac:dyDescent="0.25">
      <c r="A627" s="1209" t="s">
        <v>2494</v>
      </c>
      <c r="B627" s="1133" t="s">
        <v>2447</v>
      </c>
      <c r="C627" s="1133" t="s">
        <v>2447</v>
      </c>
      <c r="F627" s="34" t="s">
        <v>7367</v>
      </c>
    </row>
    <row r="628" spans="1:6" x14ac:dyDescent="0.25">
      <c r="A628" s="1133" t="s">
        <v>2508</v>
      </c>
      <c r="B628" s="1133" t="s">
        <v>685</v>
      </c>
      <c r="C628" s="1133" t="s">
        <v>685</v>
      </c>
      <c r="F628" s="34" t="s">
        <v>7373</v>
      </c>
    </row>
    <row r="629" spans="1:6" x14ac:dyDescent="0.25">
      <c r="A629" s="1133" t="s">
        <v>2507</v>
      </c>
      <c r="B629" s="1133" t="s">
        <v>1627</v>
      </c>
      <c r="C629" s="1133" t="s">
        <v>1627</v>
      </c>
      <c r="F629" s="34" t="s">
        <v>7373</v>
      </c>
    </row>
    <row r="630" spans="1:6" x14ac:dyDescent="0.25">
      <c r="A630" s="1133" t="s">
        <v>2506</v>
      </c>
      <c r="B630" s="1133" t="s">
        <v>683</v>
      </c>
      <c r="C630" s="1133" t="s">
        <v>683</v>
      </c>
      <c r="F630" s="34" t="s">
        <v>7373</v>
      </c>
    </row>
    <row r="631" spans="1:6" x14ac:dyDescent="0.25">
      <c r="A631" s="1133" t="s">
        <v>2505</v>
      </c>
      <c r="B631" s="1133" t="s">
        <v>685</v>
      </c>
      <c r="C631" s="1133" t="s">
        <v>685</v>
      </c>
      <c r="F631" s="34" t="s">
        <v>7373</v>
      </c>
    </row>
    <row r="632" spans="1:6" x14ac:dyDescent="0.25">
      <c r="A632" s="1133" t="s">
        <v>2504</v>
      </c>
      <c r="B632" s="1133" t="s">
        <v>686</v>
      </c>
      <c r="C632" s="1133" t="s">
        <v>686</v>
      </c>
      <c r="F632" s="34" t="s">
        <v>7373</v>
      </c>
    </row>
    <row r="633" spans="1:6" x14ac:dyDescent="0.25">
      <c r="A633" s="1133" t="s">
        <v>2503</v>
      </c>
      <c r="B633" s="1133" t="s">
        <v>685</v>
      </c>
      <c r="C633" s="1133" t="s">
        <v>685</v>
      </c>
      <c r="F633" s="34" t="s">
        <v>7373</v>
      </c>
    </row>
    <row r="634" spans="1:6" x14ac:dyDescent="0.25">
      <c r="A634" s="1133" t="s">
        <v>2502</v>
      </c>
      <c r="B634" s="1133" t="s">
        <v>682</v>
      </c>
      <c r="C634" s="1133" t="s">
        <v>682</v>
      </c>
      <c r="F634" s="34" t="s">
        <v>7373</v>
      </c>
    </row>
    <row r="635" spans="1:6" x14ac:dyDescent="0.25">
      <c r="A635" s="1209" t="s">
        <v>2495</v>
      </c>
      <c r="B635" s="1133" t="s">
        <v>2449</v>
      </c>
      <c r="C635" s="1133" t="s">
        <v>2449</v>
      </c>
      <c r="F635" s="34" t="s">
        <v>7367</v>
      </c>
    </row>
    <row r="636" spans="1:6" ht="30" x14ac:dyDescent="0.25">
      <c r="A636" s="1133" t="s">
        <v>2525</v>
      </c>
      <c r="B636" s="1133" t="s">
        <v>1661</v>
      </c>
      <c r="C636" s="1133" t="s">
        <v>1661</v>
      </c>
      <c r="F636" s="34" t="s">
        <v>7373</v>
      </c>
    </row>
    <row r="637" spans="1:6" x14ac:dyDescent="0.25">
      <c r="A637" s="1133" t="s">
        <v>2526</v>
      </c>
      <c r="B637" s="1133" t="s">
        <v>2527</v>
      </c>
      <c r="C637" s="1133" t="s">
        <v>2527</v>
      </c>
      <c r="F637" s="34" t="s">
        <v>7373</v>
      </c>
    </row>
    <row r="638" spans="1:6" x14ac:dyDescent="0.25">
      <c r="A638" s="1209" t="s">
        <v>2496</v>
      </c>
      <c r="B638" s="1133" t="s">
        <v>2053</v>
      </c>
      <c r="C638" s="1133" t="s">
        <v>2053</v>
      </c>
      <c r="F638" s="34" t="s">
        <v>7367</v>
      </c>
    </row>
    <row r="639" spans="1:6" x14ac:dyDescent="0.25">
      <c r="A639" s="1133" t="s">
        <v>2518</v>
      </c>
      <c r="B639" s="1133" t="s">
        <v>133</v>
      </c>
      <c r="C639" s="1133" t="s">
        <v>133</v>
      </c>
      <c r="F639" s="34" t="s">
        <v>7373</v>
      </c>
    </row>
    <row r="640" spans="1:6" x14ac:dyDescent="0.25">
      <c r="A640" s="1133" t="s">
        <v>2515</v>
      </c>
      <c r="B640" s="1133" t="s">
        <v>132</v>
      </c>
      <c r="C640" s="1133" t="s">
        <v>132</v>
      </c>
      <c r="F640" s="34" t="s">
        <v>7373</v>
      </c>
    </row>
    <row r="641" spans="1:6" x14ac:dyDescent="0.25">
      <c r="A641" s="1133" t="s">
        <v>2514</v>
      </c>
      <c r="B641" s="1133" t="s">
        <v>148</v>
      </c>
      <c r="C641" s="1133" t="s">
        <v>148</v>
      </c>
      <c r="F641" s="34" t="s">
        <v>7373</v>
      </c>
    </row>
    <row r="642" spans="1:6" x14ac:dyDescent="0.25">
      <c r="A642" s="1133" t="s">
        <v>2517</v>
      </c>
      <c r="B642" s="1133" t="s">
        <v>1853</v>
      </c>
      <c r="C642" s="1133" t="s">
        <v>1853</v>
      </c>
      <c r="F642" s="34" t="s">
        <v>7373</v>
      </c>
    </row>
    <row r="643" spans="1:6" x14ac:dyDescent="0.25">
      <c r="A643" s="1133" t="s">
        <v>2516</v>
      </c>
      <c r="B643" s="1133" t="s">
        <v>1704</v>
      </c>
      <c r="C643" s="1133" t="s">
        <v>1704</v>
      </c>
      <c r="F643" s="34" t="s">
        <v>7373</v>
      </c>
    </row>
    <row r="644" spans="1:6" x14ac:dyDescent="0.25">
      <c r="A644" s="1133" t="s">
        <v>6984</v>
      </c>
      <c r="B644" s="1133" t="s">
        <v>6980</v>
      </c>
      <c r="C644" s="1133" t="s">
        <v>6980</v>
      </c>
      <c r="F644" s="34" t="s">
        <v>7373</v>
      </c>
    </row>
    <row r="645" spans="1:6" x14ac:dyDescent="0.25">
      <c r="A645" s="1133" t="s">
        <v>2520</v>
      </c>
      <c r="B645" s="1133" t="s">
        <v>1666</v>
      </c>
      <c r="C645" s="1133" t="s">
        <v>1666</v>
      </c>
      <c r="F645" s="34" t="s">
        <v>7373</v>
      </c>
    </row>
    <row r="646" spans="1:6" x14ac:dyDescent="0.25">
      <c r="A646" s="1133" t="s">
        <v>2519</v>
      </c>
      <c r="B646" s="1133" t="s">
        <v>1677</v>
      </c>
      <c r="C646" s="1133" t="s">
        <v>1677</v>
      </c>
      <c r="F646" s="34" t="s">
        <v>7373</v>
      </c>
    </row>
    <row r="647" spans="1:6" x14ac:dyDescent="0.25">
      <c r="A647" s="1209" t="s">
        <v>2497</v>
      </c>
      <c r="B647" s="1133" t="s">
        <v>2061</v>
      </c>
      <c r="C647" s="1133" t="s">
        <v>2061</v>
      </c>
      <c r="F647" s="34" t="s">
        <v>7367</v>
      </c>
    </row>
    <row r="648" spans="1:6" x14ac:dyDescent="0.25">
      <c r="A648" s="1209" t="s">
        <v>2498</v>
      </c>
      <c r="B648" s="1133" t="s">
        <v>2065</v>
      </c>
      <c r="C648" s="1133" t="s">
        <v>2065</v>
      </c>
      <c r="F648" s="34" t="s">
        <v>7367</v>
      </c>
    </row>
    <row r="649" spans="1:6" x14ac:dyDescent="0.25">
      <c r="A649" s="1133" t="s">
        <v>5602</v>
      </c>
      <c r="B649" s="1133" t="s">
        <v>4900</v>
      </c>
      <c r="C649" s="1133" t="s">
        <v>4900</v>
      </c>
      <c r="F649" s="34" t="s">
        <v>7373</v>
      </c>
    </row>
    <row r="650" spans="1:6" x14ac:dyDescent="0.25">
      <c r="A650" s="1133" t="s">
        <v>2522</v>
      </c>
      <c r="B650" s="1133" t="s">
        <v>5585</v>
      </c>
      <c r="C650" s="1133" t="s">
        <v>5585</v>
      </c>
      <c r="F650" s="34" t="s">
        <v>7373</v>
      </c>
    </row>
    <row r="651" spans="1:6" x14ac:dyDescent="0.25">
      <c r="A651" s="1133" t="s">
        <v>2521</v>
      </c>
      <c r="B651" s="1133" t="s">
        <v>1740</v>
      </c>
      <c r="C651" s="1133" t="s">
        <v>1740</v>
      </c>
      <c r="F651" s="34" t="s">
        <v>7373</v>
      </c>
    </row>
    <row r="652" spans="1:6" x14ac:dyDescent="0.25">
      <c r="A652" s="1133" t="s">
        <v>2523</v>
      </c>
      <c r="B652" s="1133" t="s">
        <v>1741</v>
      </c>
      <c r="C652" s="1133" t="s">
        <v>1741</v>
      </c>
      <c r="F652" s="34" t="s">
        <v>7373</v>
      </c>
    </row>
    <row r="653" spans="1:6" x14ac:dyDescent="0.25">
      <c r="A653" s="1209" t="s">
        <v>2499</v>
      </c>
      <c r="B653" s="1133" t="s">
        <v>2451</v>
      </c>
      <c r="C653" s="1133" t="s">
        <v>2451</v>
      </c>
      <c r="F653" s="34" t="s">
        <v>7367</v>
      </c>
    </row>
    <row r="654" spans="1:6" x14ac:dyDescent="0.25">
      <c r="A654" s="1133" t="s">
        <v>7375</v>
      </c>
      <c r="B654" s="1133" t="s">
        <v>6914</v>
      </c>
      <c r="C654" s="1133" t="s">
        <v>6914</v>
      </c>
      <c r="F654" s="34" t="s">
        <v>7373</v>
      </c>
    </row>
    <row r="655" spans="1:6" x14ac:dyDescent="0.25">
      <c r="A655" s="1133" t="s">
        <v>2513</v>
      </c>
      <c r="B655" s="1133" t="s">
        <v>1852</v>
      </c>
      <c r="C655" s="1133" t="s">
        <v>1852</v>
      </c>
      <c r="F655" s="34" t="s">
        <v>7373</v>
      </c>
    </row>
    <row r="656" spans="1:6" x14ac:dyDescent="0.25">
      <c r="A656" s="1133" t="s">
        <v>3027</v>
      </c>
      <c r="B656" s="1133" t="s">
        <v>2558</v>
      </c>
      <c r="C656" s="1133" t="s">
        <v>2558</v>
      </c>
      <c r="F656" s="34" t="s">
        <v>7373</v>
      </c>
    </row>
    <row r="657" spans="1:6" x14ac:dyDescent="0.25">
      <c r="A657" s="1133" t="s">
        <v>2512</v>
      </c>
      <c r="B657" s="1133" t="s">
        <v>2501</v>
      </c>
      <c r="C657" s="1133" t="s">
        <v>2501</v>
      </c>
      <c r="F657" s="34" t="s">
        <v>7373</v>
      </c>
    </row>
    <row r="658" spans="1:6" x14ac:dyDescent="0.25">
      <c r="A658" s="1133" t="s">
        <v>5611</v>
      </c>
      <c r="B658" s="1133" t="s">
        <v>4871</v>
      </c>
      <c r="C658" s="1133" t="s">
        <v>4871</v>
      </c>
      <c r="F658" s="34" t="s">
        <v>7373</v>
      </c>
    </row>
    <row r="659" spans="1:6" x14ac:dyDescent="0.25">
      <c r="A659" s="1133" t="s">
        <v>5610</v>
      </c>
      <c r="B659" s="1133" t="s">
        <v>4719</v>
      </c>
      <c r="C659" s="1133" t="s">
        <v>4719</v>
      </c>
      <c r="F659" s="34" t="s">
        <v>7373</v>
      </c>
    </row>
    <row r="660" spans="1:6" x14ac:dyDescent="0.25">
      <c r="A660" s="1133" t="s">
        <v>3026</v>
      </c>
      <c r="B660" s="1133" t="s">
        <v>2559</v>
      </c>
      <c r="C660" s="1133" t="s">
        <v>2559</v>
      </c>
      <c r="F660" s="34" t="s">
        <v>7373</v>
      </c>
    </row>
    <row r="661" spans="1:6" x14ac:dyDescent="0.25">
      <c r="A661" s="1133" t="s">
        <v>3030</v>
      </c>
      <c r="B661" s="1133" t="s">
        <v>2560</v>
      </c>
      <c r="C661" s="1133" t="s">
        <v>2560</v>
      </c>
      <c r="F661" s="34" t="s">
        <v>7373</v>
      </c>
    </row>
    <row r="662" spans="1:6" x14ac:dyDescent="0.25">
      <c r="A662" s="1209" t="s">
        <v>2500</v>
      </c>
      <c r="B662" s="1133" t="s">
        <v>2450</v>
      </c>
      <c r="C662" s="1133" t="s">
        <v>2450</v>
      </c>
      <c r="F662" s="34" t="s">
        <v>7367</v>
      </c>
    </row>
    <row r="663" spans="1:6" x14ac:dyDescent="0.25">
      <c r="A663" s="1133" t="s">
        <v>2510</v>
      </c>
      <c r="B663" s="1133" t="s">
        <v>1753</v>
      </c>
      <c r="C663" s="1133" t="s">
        <v>1753</v>
      </c>
      <c r="F663" s="34" t="s">
        <v>7373</v>
      </c>
    </row>
    <row r="664" spans="1:6" x14ac:dyDescent="0.25">
      <c r="A664" s="1133" t="s">
        <v>2509</v>
      </c>
      <c r="B664" s="1133" t="s">
        <v>1745</v>
      </c>
      <c r="C664" s="1133" t="s">
        <v>1745</v>
      </c>
      <c r="F664" s="34" t="s">
        <v>7373</v>
      </c>
    </row>
    <row r="665" spans="1:6" x14ac:dyDescent="0.25">
      <c r="A665" s="1133" t="s">
        <v>2511</v>
      </c>
      <c r="B665" s="1133" t="s">
        <v>1746</v>
      </c>
      <c r="C665" s="1133" t="s">
        <v>1746</v>
      </c>
      <c r="F665" s="34" t="s">
        <v>7373</v>
      </c>
    </row>
    <row r="666" spans="1:6" x14ac:dyDescent="0.25">
      <c r="A666" s="1209" t="s">
        <v>4563</v>
      </c>
      <c r="B666" s="1133" t="s">
        <v>4543</v>
      </c>
      <c r="C666" s="1133" t="s">
        <v>4543</v>
      </c>
      <c r="F666" s="34" t="s">
        <v>7367</v>
      </c>
    </row>
    <row r="667" spans="1:6" x14ac:dyDescent="0.25">
      <c r="A667" s="1133" t="s">
        <v>4564</v>
      </c>
      <c r="B667" s="1133" t="s">
        <v>4542</v>
      </c>
      <c r="C667" s="1133" t="s">
        <v>4542</v>
      </c>
      <c r="F667" s="34" t="s">
        <v>7373</v>
      </c>
    </row>
    <row r="668" spans="1:6" x14ac:dyDescent="0.25">
      <c r="A668" s="1133" t="s">
        <v>4565</v>
      </c>
      <c r="B668" s="1133" t="s">
        <v>2350</v>
      </c>
      <c r="C668" s="1133" t="s">
        <v>2350</v>
      </c>
      <c r="F668" s="34" t="s">
        <v>7373</v>
      </c>
    </row>
  </sheetData>
  <autoFilter ref="A1:F668" xr:uid="{00000000-0001-0000-0E00-000000000000}"/>
  <sortState xmlns:xlrd2="http://schemas.microsoft.com/office/spreadsheetml/2017/richdata2" ref="A505:F615">
    <sortCondition ref="F505:F615"/>
    <sortCondition ref="A505:A615"/>
  </sortState>
  <phoneticPr fontId="32" type="noConversion"/>
  <conditionalFormatting sqref="A1:F1048576">
    <cfRule type="expression" dxfId="53" priority="80">
      <formula>$F1="worksheet"</formula>
    </cfRule>
    <cfRule type="expression" dxfId="52" priority="81">
      <formula>$F1="statusbar"</formula>
    </cfRule>
    <cfRule type="expression" dxfId="51" priority="82">
      <formula>$F1="msgbox"</formula>
    </cfRule>
    <cfRule type="expression" dxfId="50" priority="83">
      <formula>$F1="menu"</formula>
    </cfRule>
    <cfRule type="expression" dxfId="49" priority="84">
      <formula>$F1="group"</formula>
    </cfRule>
    <cfRule type="expression" dxfId="4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2" sqref="B2"/>
    </sheetView>
  </sheetViews>
  <sheetFormatPr defaultRowHeight="15" x14ac:dyDescent="0.25"/>
  <cols>
    <col min="1" max="2" width="73.28515625" customWidth="1"/>
  </cols>
  <sheetData>
    <row r="1" spans="1:2" s="22" customFormat="1" x14ac:dyDescent="0.25">
      <c r="A1" s="22" t="s">
        <v>7086</v>
      </c>
      <c r="B1" s="22" t="s">
        <v>7087</v>
      </c>
    </row>
    <row r="2" spans="1:2" ht="409.5" x14ac:dyDescent="0.25">
      <c r="A2" s="1133" t="s">
        <v>7140</v>
      </c>
      <c r="B2" s="1133" t="s">
        <v>7141</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8"/>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7364</v>
      </c>
    </row>
    <row r="2" spans="1:6" x14ac:dyDescent="0.25">
      <c r="A2" s="1133" t="s">
        <v>5099</v>
      </c>
      <c r="B2" s="1133" t="s">
        <v>8253</v>
      </c>
      <c r="C2" s="1133" t="s">
        <v>8253</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7354</v>
      </c>
    </row>
    <row r="5" spans="1:6" x14ac:dyDescent="0.25">
      <c r="A5" s="1133" t="s">
        <v>5110</v>
      </c>
      <c r="B5" s="1133" t="s">
        <v>2450</v>
      </c>
      <c r="C5" s="1133" t="s">
        <v>2450</v>
      </c>
      <c r="D5" s="1133" t="s">
        <v>158</v>
      </c>
      <c r="E5" s="1133" t="s">
        <v>5182</v>
      </c>
      <c r="F5" s="34" t="s">
        <v>7354</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7354</v>
      </c>
    </row>
    <row r="8" spans="1:6" ht="60" x14ac:dyDescent="0.25">
      <c r="A8" s="1133" t="s">
        <v>5127</v>
      </c>
      <c r="B8" s="1210" t="s">
        <v>5285</v>
      </c>
      <c r="C8" s="1210" t="s">
        <v>5285</v>
      </c>
      <c r="D8" s="1210" t="s">
        <v>5176</v>
      </c>
      <c r="E8" s="1133" t="s">
        <v>5183</v>
      </c>
      <c r="F8" s="34" t="s">
        <v>7354</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7354</v>
      </c>
    </row>
    <row r="11" spans="1:6" x14ac:dyDescent="0.25">
      <c r="A11" s="1133" t="s">
        <v>5117</v>
      </c>
      <c r="B11" s="1133" t="s">
        <v>5126</v>
      </c>
      <c r="C11" s="1133" t="s">
        <v>5126</v>
      </c>
      <c r="F11" s="34" t="s">
        <v>1252</v>
      </c>
    </row>
    <row r="12" spans="1:6" ht="30" x14ac:dyDescent="0.25">
      <c r="A12" s="1133" t="s">
        <v>6967</v>
      </c>
      <c r="B12" s="1133" t="s">
        <v>152</v>
      </c>
      <c r="C12" s="1133" t="s">
        <v>152</v>
      </c>
      <c r="D12" s="1133" t="s">
        <v>7792</v>
      </c>
      <c r="E12" s="1133" t="s">
        <v>7793</v>
      </c>
      <c r="F12" s="34" t="s">
        <v>7354</v>
      </c>
    </row>
    <row r="13" spans="1:6" ht="30" x14ac:dyDescent="0.25">
      <c r="A13" s="1133" t="s">
        <v>2058</v>
      </c>
      <c r="B13" s="1133" t="s">
        <v>2061</v>
      </c>
      <c r="C13" s="1133" t="s">
        <v>2061</v>
      </c>
      <c r="D13" s="1133" t="s">
        <v>3122</v>
      </c>
      <c r="E13" s="1133" t="s">
        <v>3382</v>
      </c>
      <c r="F13" s="34" t="s">
        <v>7354</v>
      </c>
    </row>
    <row r="14" spans="1:6" ht="45" x14ac:dyDescent="0.25">
      <c r="A14" s="1133" t="s">
        <v>4777</v>
      </c>
      <c r="B14" s="1133" t="s">
        <v>4778</v>
      </c>
      <c r="C14" s="1133" t="s">
        <v>4778</v>
      </c>
      <c r="D14" s="1133" t="s">
        <v>4797</v>
      </c>
      <c r="E14" s="1133" t="s">
        <v>4796</v>
      </c>
      <c r="F14" s="34" t="s">
        <v>7354</v>
      </c>
    </row>
    <row r="15" spans="1:6" ht="45" x14ac:dyDescent="0.25">
      <c r="A15" s="1133" t="s">
        <v>2041</v>
      </c>
      <c r="B15" s="1133" t="s">
        <v>3113</v>
      </c>
      <c r="C15" s="1133" t="s">
        <v>3113</v>
      </c>
      <c r="D15" s="1133" t="s">
        <v>3114</v>
      </c>
      <c r="E15" s="1133" t="s">
        <v>3379</v>
      </c>
      <c r="F15" s="34" t="s">
        <v>7354</v>
      </c>
    </row>
    <row r="16" spans="1:6" ht="30" x14ac:dyDescent="0.25">
      <c r="A16" s="1133" t="s">
        <v>2044</v>
      </c>
      <c r="B16" s="1133" t="s">
        <v>3115</v>
      </c>
      <c r="C16" s="1133" t="s">
        <v>3115</v>
      </c>
      <c r="D16" s="1133" t="s">
        <v>3116</v>
      </c>
      <c r="E16" s="1133" t="s">
        <v>3380</v>
      </c>
      <c r="F16" s="34" t="s">
        <v>7354</v>
      </c>
    </row>
    <row r="17" spans="1:6" ht="45" x14ac:dyDescent="0.25">
      <c r="A17" s="1133" t="s">
        <v>2054</v>
      </c>
      <c r="B17" s="1133" t="s">
        <v>3120</v>
      </c>
      <c r="C17" s="1133" t="s">
        <v>3120</v>
      </c>
      <c r="D17" s="1133" t="s">
        <v>3121</v>
      </c>
      <c r="E17" s="1133" t="s">
        <v>4580</v>
      </c>
      <c r="F17" s="34" t="s">
        <v>7354</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7354</v>
      </c>
    </row>
    <row r="20" spans="1:6" x14ac:dyDescent="0.25">
      <c r="A20" s="1133" t="s">
        <v>5101</v>
      </c>
      <c r="B20" s="1133" t="s">
        <v>5172</v>
      </c>
      <c r="C20" s="1133" t="s">
        <v>5172</v>
      </c>
      <c r="D20" s="1133" t="s">
        <v>5175</v>
      </c>
      <c r="E20" s="1133" t="s">
        <v>5178</v>
      </c>
      <c r="F20" s="34" t="s">
        <v>7354</v>
      </c>
    </row>
    <row r="21" spans="1:6" x14ac:dyDescent="0.25">
      <c r="A21" s="1133" t="s">
        <v>2050</v>
      </c>
      <c r="B21" s="1133" t="s">
        <v>3118</v>
      </c>
      <c r="C21" s="1133" t="s">
        <v>3118</v>
      </c>
      <c r="D21" s="1133" t="s">
        <v>3119</v>
      </c>
      <c r="E21" s="1133" t="s">
        <v>3381</v>
      </c>
      <c r="F21" s="34" t="s">
        <v>7354</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7794</v>
      </c>
      <c r="F23" s="34" t="s">
        <v>7354</v>
      </c>
    </row>
    <row r="24" spans="1:6" x14ac:dyDescent="0.25">
      <c r="A24" s="1133" t="s">
        <v>2444</v>
      </c>
      <c r="B24" s="1133" t="s">
        <v>3945</v>
      </c>
      <c r="C24" s="1133" t="s">
        <v>3945</v>
      </c>
      <c r="D24" s="1133" t="s">
        <v>3945</v>
      </c>
      <c r="E24" s="1133" t="s">
        <v>7795</v>
      </c>
      <c r="F24" s="34" t="s">
        <v>7354</v>
      </c>
    </row>
    <row r="25" spans="1:6" x14ac:dyDescent="0.25">
      <c r="A25" s="1133" t="s">
        <v>2443</v>
      </c>
      <c r="B25" s="1133" t="s">
        <v>3944</v>
      </c>
      <c r="C25" s="1133" t="s">
        <v>3944</v>
      </c>
      <c r="D25" s="1133" t="s">
        <v>3944</v>
      </c>
      <c r="E25" s="1133" t="s">
        <v>7796</v>
      </c>
      <c r="F25" s="34" t="s">
        <v>7354</v>
      </c>
    </row>
    <row r="26" spans="1:6" x14ac:dyDescent="0.25">
      <c r="A26" s="1133" t="s">
        <v>3338</v>
      </c>
      <c r="B26" s="1133" t="s">
        <v>3941</v>
      </c>
      <c r="C26" s="1133" t="s">
        <v>3941</v>
      </c>
      <c r="D26" s="1133" t="s">
        <v>3941</v>
      </c>
      <c r="E26" s="1133" t="s">
        <v>7797</v>
      </c>
      <c r="F26" s="34" t="s">
        <v>7354</v>
      </c>
    </row>
    <row r="27" spans="1:6" x14ac:dyDescent="0.25">
      <c r="A27" s="1133" t="s">
        <v>3939</v>
      </c>
      <c r="B27" s="1133" t="s">
        <v>3940</v>
      </c>
      <c r="C27" s="1133" t="s">
        <v>3940</v>
      </c>
      <c r="D27" s="1133" t="s">
        <v>3940</v>
      </c>
      <c r="E27" s="1133" t="s">
        <v>7798</v>
      </c>
      <c r="F27" s="34" t="s">
        <v>7354</v>
      </c>
    </row>
    <row r="28" spans="1:6" x14ac:dyDescent="0.25">
      <c r="A28" s="1133" t="s">
        <v>4387</v>
      </c>
      <c r="B28" s="1133" t="s">
        <v>4388</v>
      </c>
      <c r="C28" s="1133" t="s">
        <v>4388</v>
      </c>
      <c r="D28" s="1133" t="s">
        <v>4388</v>
      </c>
      <c r="E28" s="1133" t="s">
        <v>7799</v>
      </c>
      <c r="F28" s="34" t="s">
        <v>7354</v>
      </c>
    </row>
    <row r="29" spans="1:6" x14ac:dyDescent="0.25">
      <c r="A29" s="1133" t="s">
        <v>5203</v>
      </c>
      <c r="B29" s="1133" t="s">
        <v>5204</v>
      </c>
      <c r="C29" s="1133" t="s">
        <v>5204</v>
      </c>
      <c r="F29" s="34" t="s">
        <v>1252</v>
      </c>
    </row>
    <row r="30" spans="1:6" ht="30" x14ac:dyDescent="0.25">
      <c r="A30" s="1133" t="s">
        <v>2393</v>
      </c>
      <c r="D30" s="1133" t="s">
        <v>3123</v>
      </c>
      <c r="E30" s="1133" t="s">
        <v>3384</v>
      </c>
      <c r="F30" s="34" t="s">
        <v>7355</v>
      </c>
    </row>
    <row r="31" spans="1:6" ht="75" x14ac:dyDescent="0.25">
      <c r="A31" s="1133" t="s">
        <v>2395</v>
      </c>
      <c r="B31" s="1133" t="s">
        <v>2396</v>
      </c>
      <c r="C31" s="1133" t="s">
        <v>3124</v>
      </c>
      <c r="D31" s="1133" t="s">
        <v>3124</v>
      </c>
      <c r="E31" s="1133" t="s">
        <v>3385</v>
      </c>
      <c r="F31" s="34" t="s">
        <v>7354</v>
      </c>
    </row>
    <row r="32" spans="1:6" ht="60" x14ac:dyDescent="0.25">
      <c r="A32" s="1133" t="s">
        <v>2578</v>
      </c>
      <c r="B32" s="1133" t="s">
        <v>3155</v>
      </c>
      <c r="C32" s="1133" t="s">
        <v>3155</v>
      </c>
      <c r="D32" s="1133" t="s">
        <v>3156</v>
      </c>
      <c r="E32" s="1133" t="s">
        <v>3403</v>
      </c>
      <c r="F32" s="34" t="s">
        <v>7354</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7354</v>
      </c>
    </row>
    <row r="35" spans="1:6" ht="30" x14ac:dyDescent="0.25">
      <c r="A35" s="1133" t="s">
        <v>5105</v>
      </c>
      <c r="B35" s="1133" t="s">
        <v>4747</v>
      </c>
      <c r="C35" s="1133" t="s">
        <v>4747</v>
      </c>
      <c r="D35" s="1133" t="s">
        <v>4747</v>
      </c>
      <c r="E35" s="1133" t="s">
        <v>5179</v>
      </c>
      <c r="F35" s="34" t="s">
        <v>7356</v>
      </c>
    </row>
    <row r="36" spans="1:6" x14ac:dyDescent="0.25">
      <c r="A36" s="1133" t="s">
        <v>6921</v>
      </c>
      <c r="B36" s="1133" t="s">
        <v>7800</v>
      </c>
      <c r="C36" s="1133" t="s">
        <v>7800</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7356</v>
      </c>
    </row>
    <row r="39" spans="1:6" ht="105" x14ac:dyDescent="0.25">
      <c r="A39" s="1133" t="s">
        <v>1921</v>
      </c>
      <c r="B39" s="1133" t="s">
        <v>3034</v>
      </c>
      <c r="C39" s="1133" t="s">
        <v>3034</v>
      </c>
      <c r="D39" s="1133" t="s">
        <v>3035</v>
      </c>
      <c r="E39" s="1133" t="s">
        <v>3340</v>
      </c>
      <c r="F39" s="34" t="s">
        <v>7354</v>
      </c>
    </row>
    <row r="40" spans="1:6" ht="75" x14ac:dyDescent="0.25">
      <c r="A40" s="1133" t="s">
        <v>7077</v>
      </c>
      <c r="B40" s="1133" t="s">
        <v>7801</v>
      </c>
      <c r="C40" s="1133" t="s">
        <v>7801</v>
      </c>
      <c r="D40" s="34" t="s">
        <v>7802</v>
      </c>
      <c r="E40" s="1133" t="s">
        <v>7803</v>
      </c>
      <c r="F40" s="34" t="s">
        <v>7356</v>
      </c>
    </row>
    <row r="41" spans="1:6" ht="75" x14ac:dyDescent="0.25">
      <c r="A41" s="1133" t="s">
        <v>7092</v>
      </c>
      <c r="B41" s="1133" t="s">
        <v>7804</v>
      </c>
      <c r="C41" s="1133" t="s">
        <v>7804</v>
      </c>
      <c r="D41" s="1133" t="s">
        <v>7805</v>
      </c>
      <c r="E41" s="1133" t="s">
        <v>7806</v>
      </c>
      <c r="F41" s="34" t="s">
        <v>7354</v>
      </c>
    </row>
    <row r="42" spans="1:6" ht="90" x14ac:dyDescent="0.25">
      <c r="A42" s="1133" t="s">
        <v>7093</v>
      </c>
      <c r="B42" s="1133" t="s">
        <v>7807</v>
      </c>
      <c r="C42" s="1133" t="s">
        <v>7807</v>
      </c>
      <c r="D42" s="1133" t="s">
        <v>7808</v>
      </c>
      <c r="E42" s="1133" t="s">
        <v>7809</v>
      </c>
      <c r="F42" s="34" t="s">
        <v>7354</v>
      </c>
    </row>
    <row r="43" spans="1:6" ht="45" x14ac:dyDescent="0.25">
      <c r="A43" s="1133" t="s">
        <v>7096</v>
      </c>
      <c r="B43" s="1133" t="s">
        <v>7810</v>
      </c>
      <c r="C43" s="1133" t="s">
        <v>7810</v>
      </c>
      <c r="D43" s="1133" t="s">
        <v>7810</v>
      </c>
      <c r="E43" s="1133" t="s">
        <v>7811</v>
      </c>
      <c r="F43" s="34" t="s">
        <v>7356</v>
      </c>
    </row>
    <row r="44" spans="1:6" x14ac:dyDescent="0.25">
      <c r="A44" s="1133" t="s">
        <v>5830</v>
      </c>
      <c r="D44" s="1133" t="s">
        <v>5974</v>
      </c>
      <c r="E44" s="1133" t="s">
        <v>5996</v>
      </c>
      <c r="F44" s="34" t="s">
        <v>7355</v>
      </c>
    </row>
    <row r="45" spans="1:6" ht="30" x14ac:dyDescent="0.25">
      <c r="A45" s="1133" t="s">
        <v>5780</v>
      </c>
      <c r="B45" s="1133" t="s">
        <v>5972</v>
      </c>
      <c r="C45" s="1133" t="s">
        <v>5972</v>
      </c>
      <c r="D45" s="1133" t="s">
        <v>5972</v>
      </c>
      <c r="E45" s="1133" t="s">
        <v>5995</v>
      </c>
      <c r="F45" s="34" t="s">
        <v>7356</v>
      </c>
    </row>
    <row r="46" spans="1:6" ht="30" x14ac:dyDescent="0.25">
      <c r="A46" s="1133" t="s">
        <v>5778</v>
      </c>
      <c r="B46" s="1133" t="s">
        <v>5971</v>
      </c>
      <c r="C46" s="1133" t="s">
        <v>5971</v>
      </c>
      <c r="D46" s="1133" t="s">
        <v>5971</v>
      </c>
      <c r="E46" s="1133" t="s">
        <v>5994</v>
      </c>
      <c r="F46" s="34" t="s">
        <v>7356</v>
      </c>
    </row>
    <row r="47" spans="1:6" ht="60" x14ac:dyDescent="0.25">
      <c r="A47" s="1133" t="s">
        <v>1936</v>
      </c>
      <c r="B47" s="1133" t="s">
        <v>3041</v>
      </c>
      <c r="C47" s="1133" t="s">
        <v>3042</v>
      </c>
      <c r="D47" s="1133" t="s">
        <v>3043</v>
      </c>
      <c r="E47" s="1133" t="s">
        <v>3343</v>
      </c>
      <c r="F47" s="34" t="s">
        <v>7355</v>
      </c>
    </row>
    <row r="48" spans="1:6" ht="30" x14ac:dyDescent="0.25">
      <c r="A48" s="1133" t="s">
        <v>1937</v>
      </c>
      <c r="B48" s="1133" t="s">
        <v>3044</v>
      </c>
      <c r="C48" s="1133" t="s">
        <v>3045</v>
      </c>
      <c r="D48" s="1133" t="s">
        <v>3046</v>
      </c>
      <c r="E48" s="1133" t="s">
        <v>3046</v>
      </c>
      <c r="F48" s="34" t="s">
        <v>7355</v>
      </c>
    </row>
    <row r="49" spans="1:6" ht="135" x14ac:dyDescent="0.25">
      <c r="A49" s="1133" t="s">
        <v>1940</v>
      </c>
      <c r="B49" s="1133" t="s">
        <v>3047</v>
      </c>
      <c r="C49" s="1133" t="s">
        <v>3048</v>
      </c>
      <c r="D49" s="1133" t="s">
        <v>3049</v>
      </c>
      <c r="E49" s="1133" t="s">
        <v>3344</v>
      </c>
      <c r="F49" s="34" t="s">
        <v>7355</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7356</v>
      </c>
    </row>
    <row r="52" spans="1:6" ht="45" x14ac:dyDescent="0.25">
      <c r="A52" s="1133" t="s">
        <v>7357</v>
      </c>
      <c r="B52" s="1133" t="s">
        <v>7812</v>
      </c>
      <c r="C52" s="1133" t="s">
        <v>7812</v>
      </c>
      <c r="D52" s="1133" t="s">
        <v>7812</v>
      </c>
      <c r="E52" s="1133" t="s">
        <v>7813</v>
      </c>
      <c r="F52" s="34" t="s">
        <v>7354</v>
      </c>
    </row>
    <row r="53" spans="1:6" ht="60" x14ac:dyDescent="0.25">
      <c r="A53" s="1133" t="s">
        <v>1943</v>
      </c>
      <c r="B53" s="1133" t="s">
        <v>6360</v>
      </c>
      <c r="C53" s="1133" t="s">
        <v>6360</v>
      </c>
      <c r="D53" s="1133" t="s">
        <v>7814</v>
      </c>
      <c r="E53" s="1133" t="s">
        <v>3346</v>
      </c>
      <c r="F53" s="34" t="s">
        <v>7356</v>
      </c>
    </row>
    <row r="54" spans="1:6" ht="30" x14ac:dyDescent="0.25">
      <c r="A54" s="1133" t="s">
        <v>6926</v>
      </c>
      <c r="B54" s="1133" t="s">
        <v>7815</v>
      </c>
      <c r="C54" s="1133" t="s">
        <v>7816</v>
      </c>
      <c r="D54" s="1133" t="s">
        <v>7816</v>
      </c>
      <c r="E54" s="1133" t="s">
        <v>7817</v>
      </c>
      <c r="F54" s="34" t="s">
        <v>7358</v>
      </c>
    </row>
    <row r="55" spans="1:6" ht="30" x14ac:dyDescent="0.25">
      <c r="A55" s="1133" t="s">
        <v>6932</v>
      </c>
      <c r="B55" s="1133" t="s">
        <v>6938</v>
      </c>
      <c r="C55" s="1133" t="s">
        <v>8284</v>
      </c>
      <c r="D55" s="1133" t="s">
        <v>7818</v>
      </c>
      <c r="E55" s="1133" t="s">
        <v>7819</v>
      </c>
      <c r="F55" s="34" t="s">
        <v>7358</v>
      </c>
    </row>
    <row r="56" spans="1:6" ht="30" x14ac:dyDescent="0.25">
      <c r="A56" s="1133" t="s">
        <v>6931</v>
      </c>
      <c r="B56" s="1133" t="s">
        <v>7820</v>
      </c>
      <c r="C56" s="1133" t="s">
        <v>8283</v>
      </c>
      <c r="D56" s="1133" t="s">
        <v>7821</v>
      </c>
      <c r="E56" s="1133" t="s">
        <v>7822</v>
      </c>
      <c r="F56" s="34" t="s">
        <v>7358</v>
      </c>
    </row>
    <row r="57" spans="1:6" x14ac:dyDescent="0.25">
      <c r="A57" s="1133" t="s">
        <v>6941</v>
      </c>
      <c r="B57" s="1133" t="s">
        <v>7823</v>
      </c>
      <c r="C57" s="1133" t="s">
        <v>7823</v>
      </c>
      <c r="F57" s="34" t="s">
        <v>1252</v>
      </c>
    </row>
    <row r="58" spans="1:6" ht="45" x14ac:dyDescent="0.25">
      <c r="A58" s="1133" t="s">
        <v>1945</v>
      </c>
      <c r="B58" s="1133" t="s">
        <v>3052</v>
      </c>
      <c r="C58" s="1133" t="s">
        <v>3052</v>
      </c>
      <c r="D58" s="1133" t="s">
        <v>3053</v>
      </c>
      <c r="E58" s="1133" t="s">
        <v>3347</v>
      </c>
      <c r="F58" s="34" t="s">
        <v>7356</v>
      </c>
    </row>
    <row r="59" spans="1:6" ht="255" x14ac:dyDescent="0.25">
      <c r="A59" s="1133" t="s">
        <v>1948</v>
      </c>
      <c r="D59" s="1133" t="s">
        <v>3054</v>
      </c>
      <c r="E59" s="1133" t="s">
        <v>3348</v>
      </c>
      <c r="F59" s="34" t="s">
        <v>7362</v>
      </c>
    </row>
    <row r="60" spans="1:6" x14ac:dyDescent="0.25">
      <c r="A60" s="1133" t="s">
        <v>1949</v>
      </c>
      <c r="D60" s="1133" t="s">
        <v>3055</v>
      </c>
      <c r="F60" s="34" t="s">
        <v>7355</v>
      </c>
    </row>
    <row r="61" spans="1:6" ht="45" x14ac:dyDescent="0.25">
      <c r="A61" s="1133" t="s">
        <v>1951</v>
      </c>
      <c r="B61" s="1133" t="s">
        <v>3056</v>
      </c>
      <c r="C61" s="1133" t="s">
        <v>3056</v>
      </c>
      <c r="D61" s="1133" t="s">
        <v>3056</v>
      </c>
      <c r="E61" s="1133" t="s">
        <v>3349</v>
      </c>
      <c r="F61" s="34" t="s">
        <v>7360</v>
      </c>
    </row>
    <row r="62" spans="1:6" ht="105" x14ac:dyDescent="0.25">
      <c r="A62" s="1133" t="s">
        <v>1953</v>
      </c>
      <c r="B62" s="1133" t="s">
        <v>3057</v>
      </c>
      <c r="C62" s="1133" t="s">
        <v>3057</v>
      </c>
      <c r="D62" s="1133" t="s">
        <v>3058</v>
      </c>
      <c r="E62" s="1133" t="s">
        <v>3350</v>
      </c>
      <c r="F62" s="34" t="s">
        <v>7358</v>
      </c>
    </row>
    <row r="63" spans="1:6" ht="45" x14ac:dyDescent="0.25">
      <c r="A63" s="1133" t="s">
        <v>1957</v>
      </c>
      <c r="B63" s="1133" t="s">
        <v>3059</v>
      </c>
      <c r="C63" s="1133" t="s">
        <v>3059</v>
      </c>
      <c r="D63" s="1133" t="s">
        <v>3060</v>
      </c>
      <c r="E63" s="1133" t="s">
        <v>3351</v>
      </c>
      <c r="F63" s="34" t="s">
        <v>7358</v>
      </c>
    </row>
    <row r="64" spans="1:6" ht="60" x14ac:dyDescent="0.25">
      <c r="A64" s="1133" t="s">
        <v>6943</v>
      </c>
      <c r="B64" s="1133" t="s">
        <v>6945</v>
      </c>
      <c r="C64" s="1133" t="s">
        <v>8285</v>
      </c>
      <c r="D64" s="1133" t="s">
        <v>7824</v>
      </c>
      <c r="E64" s="1133" t="s">
        <v>7825</v>
      </c>
      <c r="F64" s="34" t="s">
        <v>7358</v>
      </c>
    </row>
    <row r="65" spans="1:6" ht="60" x14ac:dyDescent="0.25">
      <c r="A65" s="1133" t="s">
        <v>6944</v>
      </c>
      <c r="B65" s="1133" t="s">
        <v>6946</v>
      </c>
      <c r="C65" s="1133" t="s">
        <v>8286</v>
      </c>
      <c r="D65" s="1133" t="s">
        <v>7826</v>
      </c>
      <c r="E65" s="1133" t="s">
        <v>7827</v>
      </c>
      <c r="F65" s="34" t="s">
        <v>7358</v>
      </c>
    </row>
    <row r="66" spans="1:6" ht="75" x14ac:dyDescent="0.25">
      <c r="A66" s="1133" t="s">
        <v>6949</v>
      </c>
      <c r="B66" s="1210" t="s">
        <v>6950</v>
      </c>
      <c r="C66" s="1133" t="s">
        <v>8287</v>
      </c>
      <c r="D66" s="1133" t="s">
        <v>7828</v>
      </c>
      <c r="E66" s="1133" t="s">
        <v>7829</v>
      </c>
      <c r="F66" s="34" t="s">
        <v>7358</v>
      </c>
    </row>
    <row r="67" spans="1:6" ht="90" x14ac:dyDescent="0.25">
      <c r="A67" s="1133" t="s">
        <v>8256</v>
      </c>
      <c r="B67" s="1210" t="s">
        <v>8257</v>
      </c>
      <c r="C67" s="1133" t="s">
        <v>8288</v>
      </c>
      <c r="D67" s="1133" t="s">
        <v>8263</v>
      </c>
      <c r="E67" s="1133" t="s">
        <v>8262</v>
      </c>
      <c r="F67" s="34" t="s">
        <v>7358</v>
      </c>
    </row>
    <row r="68" spans="1:6" x14ac:dyDescent="0.25">
      <c r="A68" s="1133" t="s">
        <v>6940</v>
      </c>
      <c r="B68" s="1133" t="s">
        <v>7830</v>
      </c>
      <c r="C68" s="1133" t="s">
        <v>7830</v>
      </c>
      <c r="F68" s="34" t="s">
        <v>1252</v>
      </c>
    </row>
    <row r="69" spans="1:6" ht="45" x14ac:dyDescent="0.25">
      <c r="A69" s="1133" t="s">
        <v>2017</v>
      </c>
      <c r="B69" s="1133" t="s">
        <v>7831</v>
      </c>
      <c r="C69" s="1133" t="s">
        <v>5211</v>
      </c>
      <c r="D69" s="1133" t="s">
        <v>7831</v>
      </c>
      <c r="E69" s="1133" t="s">
        <v>3373</v>
      </c>
      <c r="F69" s="34" t="s">
        <v>7358</v>
      </c>
    </row>
    <row r="70" spans="1:6" ht="45" x14ac:dyDescent="0.25">
      <c r="A70" s="1133" t="s">
        <v>2019</v>
      </c>
      <c r="B70" s="1133" t="s">
        <v>7832</v>
      </c>
      <c r="C70" s="1133" t="s">
        <v>5212</v>
      </c>
      <c r="D70" s="1133" t="s">
        <v>7832</v>
      </c>
      <c r="E70" s="1133" t="s">
        <v>3374</v>
      </c>
      <c r="F70" s="34" t="s">
        <v>7358</v>
      </c>
    </row>
    <row r="71" spans="1:6" ht="30" x14ac:dyDescent="0.25">
      <c r="A71" s="1133" t="s">
        <v>4937</v>
      </c>
      <c r="B71" s="1133" t="s">
        <v>4952</v>
      </c>
      <c r="C71" s="1133" t="s">
        <v>4952</v>
      </c>
      <c r="D71" s="1133" t="s">
        <v>4952</v>
      </c>
      <c r="E71" s="1133" t="s">
        <v>4953</v>
      </c>
      <c r="F71" s="34" t="s">
        <v>7358</v>
      </c>
    </row>
    <row r="72" spans="1:6" ht="120" x14ac:dyDescent="0.25">
      <c r="A72" s="1133" t="s">
        <v>1972</v>
      </c>
      <c r="B72" s="1133" t="s">
        <v>3070</v>
      </c>
      <c r="C72" s="1133" t="s">
        <v>3070</v>
      </c>
      <c r="D72" s="1133" t="s">
        <v>3071</v>
      </c>
      <c r="E72" s="1133" t="s">
        <v>3357</v>
      </c>
      <c r="F72" s="34" t="s">
        <v>7358</v>
      </c>
    </row>
    <row r="73" spans="1:6" ht="30" x14ac:dyDescent="0.25">
      <c r="A73" s="1133" t="s">
        <v>1457</v>
      </c>
      <c r="B73" s="1133" t="s">
        <v>8234</v>
      </c>
      <c r="C73" s="1133" t="s">
        <v>8234</v>
      </c>
      <c r="D73" s="1133" t="s">
        <v>3069</v>
      </c>
      <c r="E73" s="1133" t="s">
        <v>3356</v>
      </c>
      <c r="F73" s="34" t="s">
        <v>7358</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7833</v>
      </c>
      <c r="F75" s="34" t="s">
        <v>7360</v>
      </c>
    </row>
    <row r="76" spans="1:6" x14ac:dyDescent="0.25">
      <c r="A76" s="1133" t="s">
        <v>1976</v>
      </c>
      <c r="B76" s="1133" t="s">
        <v>3074</v>
      </c>
      <c r="C76" s="1133" t="s">
        <v>3074</v>
      </c>
      <c r="F76" s="34" t="s">
        <v>7361</v>
      </c>
    </row>
    <row r="77" spans="1:6" ht="120" x14ac:dyDescent="0.25">
      <c r="A77" s="1133" t="s">
        <v>1978</v>
      </c>
      <c r="B77" s="1133" t="s">
        <v>3075</v>
      </c>
      <c r="C77" s="1133" t="s">
        <v>3075</v>
      </c>
      <c r="D77" s="1133" t="s">
        <v>3076</v>
      </c>
      <c r="E77" s="1133" t="s">
        <v>3358</v>
      </c>
      <c r="F77" s="34" t="s">
        <v>7358</v>
      </c>
    </row>
    <row r="78" spans="1:6" x14ac:dyDescent="0.25">
      <c r="A78" s="1133" t="s">
        <v>2363</v>
      </c>
      <c r="B78" s="1133" t="s">
        <v>3077</v>
      </c>
      <c r="C78" s="1133" t="s">
        <v>3077</v>
      </c>
      <c r="F78" s="34" t="s">
        <v>7361</v>
      </c>
    </row>
    <row r="79" spans="1:6" ht="30" x14ac:dyDescent="0.25">
      <c r="A79" s="1133" t="s">
        <v>1982</v>
      </c>
      <c r="B79" s="1133" t="s">
        <v>3078</v>
      </c>
      <c r="C79" s="1133" t="s">
        <v>3078</v>
      </c>
      <c r="D79" s="1133" t="s">
        <v>3078</v>
      </c>
      <c r="E79" s="1133" t="s">
        <v>3359</v>
      </c>
      <c r="F79" s="34" t="s">
        <v>7358</v>
      </c>
    </row>
    <row r="80" spans="1:6" ht="30" x14ac:dyDescent="0.25">
      <c r="A80" s="1133" t="s">
        <v>1984</v>
      </c>
      <c r="B80" s="1133" t="s">
        <v>3079</v>
      </c>
      <c r="C80" s="1133" t="s">
        <v>3079</v>
      </c>
      <c r="D80" s="1133" t="s">
        <v>3079</v>
      </c>
      <c r="E80" s="1133" t="s">
        <v>3360</v>
      </c>
      <c r="F80" s="34" t="s">
        <v>7358</v>
      </c>
    </row>
    <row r="81" spans="1:6" ht="30" x14ac:dyDescent="0.25">
      <c r="A81" s="1133" t="s">
        <v>7280</v>
      </c>
      <c r="B81" s="1133" t="s">
        <v>4516</v>
      </c>
      <c r="C81" s="1133" t="s">
        <v>4516</v>
      </c>
      <c r="D81" s="1133" t="s">
        <v>7834</v>
      </c>
      <c r="E81" s="1133" t="s">
        <v>7835</v>
      </c>
      <c r="F81" s="34" t="s">
        <v>7358</v>
      </c>
    </row>
    <row r="82" spans="1:6" x14ac:dyDescent="0.25">
      <c r="A82" s="1133" t="s">
        <v>1986</v>
      </c>
      <c r="B82" s="1133" t="s">
        <v>3080</v>
      </c>
      <c r="C82" s="1133" t="s">
        <v>3080</v>
      </c>
      <c r="F82" s="34" t="s">
        <v>7361</v>
      </c>
    </row>
    <row r="83" spans="1:6" ht="45" x14ac:dyDescent="0.25">
      <c r="A83" s="1133" t="s">
        <v>1989</v>
      </c>
      <c r="B83" s="1133" t="s">
        <v>3083</v>
      </c>
      <c r="C83" s="1133" t="s">
        <v>3083</v>
      </c>
      <c r="D83" s="1133" t="s">
        <v>3084</v>
      </c>
      <c r="E83" s="1133" t="s">
        <v>3362</v>
      </c>
      <c r="F83" s="34" t="s">
        <v>7358</v>
      </c>
    </row>
    <row r="84" spans="1:6" ht="45" x14ac:dyDescent="0.25">
      <c r="A84" s="1133" t="s">
        <v>1987</v>
      </c>
      <c r="B84" s="1133" t="s">
        <v>3081</v>
      </c>
      <c r="C84" s="1133" t="s">
        <v>3081</v>
      </c>
      <c r="D84" s="1133" t="s">
        <v>3082</v>
      </c>
      <c r="E84" s="1133" t="s">
        <v>3361</v>
      </c>
      <c r="F84" s="34" t="s">
        <v>7358</v>
      </c>
    </row>
    <row r="85" spans="1:6" x14ac:dyDescent="0.25">
      <c r="A85" s="1133" t="s">
        <v>7260</v>
      </c>
      <c r="B85" s="1133" t="s">
        <v>7836</v>
      </c>
      <c r="C85" s="1133" t="s">
        <v>7836</v>
      </c>
      <c r="F85" s="34" t="s">
        <v>7361</v>
      </c>
    </row>
    <row r="86" spans="1:6" ht="60" x14ac:dyDescent="0.25">
      <c r="A86" s="1133" t="s">
        <v>7262</v>
      </c>
      <c r="B86" s="1133" t="s">
        <v>7837</v>
      </c>
      <c r="C86" s="1133" t="s">
        <v>7837</v>
      </c>
      <c r="D86" s="1133" t="s">
        <v>7838</v>
      </c>
      <c r="E86" s="1133" t="s">
        <v>7839</v>
      </c>
      <c r="F86" s="34" t="s">
        <v>7358</v>
      </c>
    </row>
    <row r="87" spans="1:6" ht="60" x14ac:dyDescent="0.25">
      <c r="A87" s="1133" t="s">
        <v>7261</v>
      </c>
      <c r="B87" s="1133" t="s">
        <v>7840</v>
      </c>
      <c r="C87" s="1133" t="s">
        <v>7840</v>
      </c>
      <c r="D87" s="1133" t="s">
        <v>7841</v>
      </c>
      <c r="E87" s="1133" t="s">
        <v>7842</v>
      </c>
      <c r="F87" s="34" t="s">
        <v>7358</v>
      </c>
    </row>
    <row r="88" spans="1:6" ht="45" x14ac:dyDescent="0.25">
      <c r="A88" s="1133" t="s">
        <v>1993</v>
      </c>
      <c r="B88" s="1133" t="s">
        <v>3085</v>
      </c>
      <c r="C88" s="1133" t="s">
        <v>3086</v>
      </c>
      <c r="D88" s="1133" t="s">
        <v>3086</v>
      </c>
      <c r="E88" s="1133" t="s">
        <v>7843</v>
      </c>
      <c r="F88" s="34" t="s">
        <v>7360</v>
      </c>
    </row>
    <row r="89" spans="1:6" x14ac:dyDescent="0.25">
      <c r="A89" s="1133" t="s">
        <v>1995</v>
      </c>
      <c r="B89" s="1133" t="s">
        <v>3087</v>
      </c>
      <c r="C89" s="1133" t="s">
        <v>3087</v>
      </c>
      <c r="F89" s="34" t="s">
        <v>7361</v>
      </c>
    </row>
    <row r="90" spans="1:6" ht="165" x14ac:dyDescent="0.25">
      <c r="A90" s="1133" t="s">
        <v>1997</v>
      </c>
      <c r="B90" s="1133" t="s">
        <v>3088</v>
      </c>
      <c r="C90" s="1133" t="s">
        <v>3088</v>
      </c>
      <c r="D90" s="1133" t="s">
        <v>3089</v>
      </c>
      <c r="E90" s="1133" t="s">
        <v>3363</v>
      </c>
      <c r="F90" s="34" t="s">
        <v>7358</v>
      </c>
    </row>
    <row r="91" spans="1:6" ht="105" x14ac:dyDescent="0.25">
      <c r="A91" s="1133" t="s">
        <v>1184</v>
      </c>
      <c r="B91" s="1133" t="s">
        <v>3090</v>
      </c>
      <c r="C91" s="1133" t="s">
        <v>3090</v>
      </c>
      <c r="D91" s="1133" t="s">
        <v>3091</v>
      </c>
      <c r="E91" s="1133" t="s">
        <v>3364</v>
      </c>
      <c r="F91" s="34" t="s">
        <v>7358</v>
      </c>
    </row>
    <row r="92" spans="1:6" ht="45" x14ac:dyDescent="0.25">
      <c r="A92" s="1133" t="s">
        <v>1967</v>
      </c>
      <c r="B92" s="1133" t="s">
        <v>3066</v>
      </c>
      <c r="C92" s="1133" t="s">
        <v>3066</v>
      </c>
      <c r="D92" s="1133" t="s">
        <v>3067</v>
      </c>
      <c r="E92" s="1133" t="s">
        <v>3355</v>
      </c>
      <c r="F92" s="34" t="s">
        <v>7358</v>
      </c>
    </row>
    <row r="93" spans="1:6" x14ac:dyDescent="0.25">
      <c r="A93" s="1133" t="s">
        <v>2000</v>
      </c>
      <c r="B93" s="1133" t="s">
        <v>3074</v>
      </c>
      <c r="C93" s="1133" t="s">
        <v>3074</v>
      </c>
      <c r="F93" s="34" t="s">
        <v>7361</v>
      </c>
    </row>
    <row r="94" spans="1:6" ht="150" x14ac:dyDescent="0.25">
      <c r="A94" s="1133" t="s">
        <v>2001</v>
      </c>
      <c r="B94" s="1133" t="s">
        <v>3092</v>
      </c>
      <c r="C94" s="1133" t="s">
        <v>3092</v>
      </c>
      <c r="D94" s="1133" t="s">
        <v>3093</v>
      </c>
      <c r="E94" s="1133" t="s">
        <v>3365</v>
      </c>
      <c r="F94" s="34" t="s">
        <v>7358</v>
      </c>
    </row>
    <row r="95" spans="1:6" ht="30" x14ac:dyDescent="0.25">
      <c r="A95" s="1133" t="s">
        <v>2004</v>
      </c>
      <c r="B95" s="1133" t="s">
        <v>3094</v>
      </c>
      <c r="C95" s="1133" t="s">
        <v>3094</v>
      </c>
      <c r="D95" s="1133" t="s">
        <v>7844</v>
      </c>
      <c r="E95" s="1133" t="s">
        <v>3366</v>
      </c>
      <c r="F95" s="34" t="s">
        <v>7358</v>
      </c>
    </row>
    <row r="96" spans="1:6" x14ac:dyDescent="0.25">
      <c r="A96" s="1133" t="s">
        <v>2006</v>
      </c>
      <c r="B96" s="1133" t="s">
        <v>3077</v>
      </c>
      <c r="C96" s="1133" t="s">
        <v>3077</v>
      </c>
      <c r="F96" s="34" t="s">
        <v>7361</v>
      </c>
    </row>
    <row r="97" spans="1:6" ht="30" x14ac:dyDescent="0.25">
      <c r="A97" s="1133" t="s">
        <v>2007</v>
      </c>
      <c r="B97" s="1133" t="s">
        <v>3078</v>
      </c>
      <c r="C97" s="1133" t="s">
        <v>3078</v>
      </c>
      <c r="D97" s="1133" t="s">
        <v>3107</v>
      </c>
      <c r="E97" s="1133" t="s">
        <v>3367</v>
      </c>
      <c r="F97" s="34" t="s">
        <v>7358</v>
      </c>
    </row>
    <row r="98" spans="1:6" ht="30" x14ac:dyDescent="0.25">
      <c r="A98" s="1133" t="s">
        <v>2009</v>
      </c>
      <c r="B98" s="1133" t="s">
        <v>7981</v>
      </c>
      <c r="C98" s="1133" t="s">
        <v>7981</v>
      </c>
      <c r="D98" s="1133" t="s">
        <v>7845</v>
      </c>
      <c r="E98" s="1133" t="s">
        <v>3368</v>
      </c>
      <c r="F98" s="34" t="s">
        <v>7358</v>
      </c>
    </row>
    <row r="99" spans="1:6" ht="30" x14ac:dyDescent="0.25">
      <c r="A99" s="1133" t="s">
        <v>2011</v>
      </c>
      <c r="B99" s="1133" t="s">
        <v>3095</v>
      </c>
      <c r="C99" s="1133" t="s">
        <v>3095</v>
      </c>
      <c r="D99" s="1133" t="s">
        <v>3109</v>
      </c>
      <c r="E99" s="1133" t="s">
        <v>3369</v>
      </c>
      <c r="F99" s="34" t="s">
        <v>7358</v>
      </c>
    </row>
    <row r="100" spans="1:6" ht="30" x14ac:dyDescent="0.25">
      <c r="A100" s="1133" t="s">
        <v>2012</v>
      </c>
      <c r="B100" s="1133" t="s">
        <v>7982</v>
      </c>
      <c r="C100" s="1133" t="s">
        <v>7982</v>
      </c>
      <c r="D100" s="1133" t="s">
        <v>7846</v>
      </c>
      <c r="E100" s="1133" t="s">
        <v>3370</v>
      </c>
      <c r="F100" s="34" t="s">
        <v>7358</v>
      </c>
    </row>
    <row r="101" spans="1:6" ht="30" x14ac:dyDescent="0.25">
      <c r="A101" s="1133" t="s">
        <v>7286</v>
      </c>
      <c r="B101" s="1133" t="s">
        <v>4516</v>
      </c>
      <c r="C101" s="1133" t="s">
        <v>4516</v>
      </c>
      <c r="D101" s="1133" t="s">
        <v>4516</v>
      </c>
      <c r="E101" s="1133" t="s">
        <v>7847</v>
      </c>
      <c r="F101" s="34" t="s">
        <v>7358</v>
      </c>
    </row>
    <row r="102" spans="1:6" x14ac:dyDescent="0.25">
      <c r="A102" s="1133" t="s">
        <v>2013</v>
      </c>
      <c r="B102" s="1133" t="s">
        <v>3080</v>
      </c>
      <c r="C102" s="1133" t="s">
        <v>3080</v>
      </c>
      <c r="F102" s="34" t="s">
        <v>7361</v>
      </c>
    </row>
    <row r="103" spans="1:6" ht="30" x14ac:dyDescent="0.25">
      <c r="A103" s="1133" t="s">
        <v>2229</v>
      </c>
      <c r="B103" s="1133" t="s">
        <v>3096</v>
      </c>
      <c r="C103" s="1133" t="s">
        <v>3096</v>
      </c>
      <c r="D103" s="1133" t="s">
        <v>7837</v>
      </c>
      <c r="E103" s="1133" t="s">
        <v>3371</v>
      </c>
      <c r="F103" s="34" t="s">
        <v>7358</v>
      </c>
    </row>
    <row r="104" spans="1:6" ht="45" x14ac:dyDescent="0.25">
      <c r="A104" s="1133" t="s">
        <v>2015</v>
      </c>
      <c r="B104" s="1133" t="s">
        <v>3097</v>
      </c>
      <c r="C104" s="1133" t="s">
        <v>3097</v>
      </c>
      <c r="D104" s="1133" t="s">
        <v>7848</v>
      </c>
      <c r="E104" s="1133" t="s">
        <v>3372</v>
      </c>
      <c r="F104" s="34" t="s">
        <v>7358</v>
      </c>
    </row>
    <row r="105" spans="1:6" x14ac:dyDescent="0.25">
      <c r="A105" s="1133" t="s">
        <v>7269</v>
      </c>
      <c r="B105" s="1133" t="s">
        <v>7836</v>
      </c>
      <c r="C105" s="1133" t="s">
        <v>7836</v>
      </c>
      <c r="F105" s="34" t="s">
        <v>7361</v>
      </c>
    </row>
    <row r="106" spans="1:6" ht="60" x14ac:dyDescent="0.25">
      <c r="A106" s="1133" t="s">
        <v>7271</v>
      </c>
      <c r="B106" s="1133" t="s">
        <v>7837</v>
      </c>
      <c r="C106" s="1133" t="s">
        <v>7837</v>
      </c>
      <c r="D106" s="1133" t="s">
        <v>7849</v>
      </c>
      <c r="E106" s="1133" t="s">
        <v>7850</v>
      </c>
      <c r="F106" s="34" t="s">
        <v>7358</v>
      </c>
    </row>
    <row r="107" spans="1:6" ht="60" x14ac:dyDescent="0.25">
      <c r="A107" s="1133" t="s">
        <v>7270</v>
      </c>
      <c r="B107" s="1133" t="s">
        <v>7840</v>
      </c>
      <c r="C107" s="1133" t="s">
        <v>7840</v>
      </c>
      <c r="D107" s="1133" t="s">
        <v>7851</v>
      </c>
      <c r="E107" s="1133" t="s">
        <v>7852</v>
      </c>
      <c r="F107" s="34" t="s">
        <v>7358</v>
      </c>
    </row>
    <row r="108" spans="1:6" ht="45" x14ac:dyDescent="0.25">
      <c r="A108" s="1133" t="s">
        <v>7243</v>
      </c>
      <c r="B108" s="1133" t="s">
        <v>416</v>
      </c>
      <c r="C108" s="1133" t="s">
        <v>416</v>
      </c>
      <c r="D108" s="1133" t="s">
        <v>7853</v>
      </c>
      <c r="E108" s="1133" t="s">
        <v>7854</v>
      </c>
      <c r="F108" s="34" t="s">
        <v>7360</v>
      </c>
    </row>
    <row r="109" spans="1:6" x14ac:dyDescent="0.25">
      <c r="A109" s="1133" t="s">
        <v>7258</v>
      </c>
      <c r="B109" s="1133" t="s">
        <v>7855</v>
      </c>
      <c r="C109" s="1133" t="s">
        <v>7855</v>
      </c>
      <c r="F109" s="34" t="s">
        <v>7361</v>
      </c>
    </row>
    <row r="110" spans="1:6" ht="30" x14ac:dyDescent="0.25">
      <c r="A110" s="1133" t="s">
        <v>7282</v>
      </c>
      <c r="B110" s="1133" t="s">
        <v>3107</v>
      </c>
      <c r="C110" s="1133" t="s">
        <v>3107</v>
      </c>
      <c r="D110" s="1133" t="s">
        <v>7856</v>
      </c>
      <c r="E110" s="1133" t="s">
        <v>7857</v>
      </c>
      <c r="F110" s="34" t="s">
        <v>7358</v>
      </c>
    </row>
    <row r="111" spans="1:6" ht="30" x14ac:dyDescent="0.25">
      <c r="A111" s="1133" t="s">
        <v>7283</v>
      </c>
      <c r="B111" s="1133" t="s">
        <v>4516</v>
      </c>
      <c r="C111" s="1133" t="s">
        <v>4516</v>
      </c>
      <c r="D111" s="1133" t="s">
        <v>7834</v>
      </c>
      <c r="E111" s="1133" t="s">
        <v>7858</v>
      </c>
      <c r="F111" s="34" t="s">
        <v>7358</v>
      </c>
    </row>
    <row r="112" spans="1:6" x14ac:dyDescent="0.25">
      <c r="A112" s="1133" t="s">
        <v>7252</v>
      </c>
      <c r="B112" s="1133" t="s">
        <v>7859</v>
      </c>
      <c r="C112" s="1133" t="s">
        <v>7859</v>
      </c>
      <c r="F112" s="34" t="s">
        <v>7361</v>
      </c>
    </row>
    <row r="113" spans="1:6" ht="60" x14ac:dyDescent="0.25">
      <c r="A113" s="1133" t="s">
        <v>7246</v>
      </c>
      <c r="B113" s="1133" t="s">
        <v>7837</v>
      </c>
      <c r="C113" s="1133" t="s">
        <v>7837</v>
      </c>
      <c r="D113" s="1133" t="s">
        <v>7860</v>
      </c>
      <c r="E113" s="1133" t="s">
        <v>7861</v>
      </c>
      <c r="F113" s="34" t="s">
        <v>7358</v>
      </c>
    </row>
    <row r="114" spans="1:6" ht="45" x14ac:dyDescent="0.25">
      <c r="A114" s="1133" t="s">
        <v>7248</v>
      </c>
      <c r="B114" s="1133" t="s">
        <v>7862</v>
      </c>
      <c r="C114" s="1133" t="s">
        <v>7862</v>
      </c>
      <c r="D114" s="1133" t="s">
        <v>7863</v>
      </c>
      <c r="E114" s="1133" t="s">
        <v>7864</v>
      </c>
      <c r="F114" s="34" t="s">
        <v>7358</v>
      </c>
    </row>
    <row r="115" spans="1:6" x14ac:dyDescent="0.25">
      <c r="A115" s="1133" t="s">
        <v>7253</v>
      </c>
      <c r="B115" s="1133" t="s">
        <v>7836</v>
      </c>
      <c r="C115" s="1133" t="s">
        <v>7836</v>
      </c>
      <c r="F115" s="34" t="s">
        <v>7361</v>
      </c>
    </row>
    <row r="116" spans="1:6" ht="60" x14ac:dyDescent="0.25">
      <c r="A116" s="1133" t="s">
        <v>7255</v>
      </c>
      <c r="B116" s="1133" t="s">
        <v>7837</v>
      </c>
      <c r="C116" s="1133" t="s">
        <v>7837</v>
      </c>
      <c r="D116" s="1133" t="s">
        <v>7865</v>
      </c>
      <c r="E116" s="1133" t="s">
        <v>7866</v>
      </c>
      <c r="F116" s="34" t="s">
        <v>7358</v>
      </c>
    </row>
    <row r="117" spans="1:6" ht="60" x14ac:dyDescent="0.25">
      <c r="A117" s="1133" t="s">
        <v>7254</v>
      </c>
      <c r="B117" s="1133" t="s">
        <v>7840</v>
      </c>
      <c r="C117" s="1133" t="s">
        <v>7840</v>
      </c>
      <c r="D117" s="1133" t="s">
        <v>7867</v>
      </c>
      <c r="E117" s="1133" t="s">
        <v>7868</v>
      </c>
      <c r="F117" s="34" t="s">
        <v>7358</v>
      </c>
    </row>
    <row r="118" spans="1:6" x14ac:dyDescent="0.25">
      <c r="A118" s="1133" t="s">
        <v>6919</v>
      </c>
      <c r="B118" s="1210" t="s">
        <v>7869</v>
      </c>
      <c r="C118" s="1210" t="s">
        <v>7869</v>
      </c>
      <c r="F118" s="34" t="s">
        <v>1252</v>
      </c>
    </row>
    <row r="119" spans="1:6" ht="60" x14ac:dyDescent="0.25">
      <c r="A119" s="1133" t="s">
        <v>2029</v>
      </c>
      <c r="B119" s="1133" t="s">
        <v>3102</v>
      </c>
      <c r="C119" s="1133" t="s">
        <v>3103</v>
      </c>
      <c r="D119" s="1133" t="s">
        <v>3103</v>
      </c>
      <c r="E119" s="1133" t="s">
        <v>3378</v>
      </c>
      <c r="F119" s="34" t="s">
        <v>7360</v>
      </c>
    </row>
    <row r="120" spans="1:6" x14ac:dyDescent="0.25">
      <c r="A120" s="1133" t="s">
        <v>7079</v>
      </c>
      <c r="B120" s="1133" t="s">
        <v>7870</v>
      </c>
      <c r="C120" s="1133" t="s">
        <v>7870</v>
      </c>
      <c r="F120" s="34" t="s">
        <v>7361</v>
      </c>
    </row>
    <row r="121" spans="1:6" x14ac:dyDescent="0.25">
      <c r="A121" s="1133" t="s">
        <v>2032</v>
      </c>
      <c r="B121" s="1133" t="s">
        <v>3104</v>
      </c>
      <c r="C121" s="1133" t="s">
        <v>3104</v>
      </c>
      <c r="F121" s="34" t="s">
        <v>7358</v>
      </c>
    </row>
    <row r="122" spans="1:6" x14ac:dyDescent="0.25">
      <c r="A122" s="1133" t="s">
        <v>7080</v>
      </c>
      <c r="B122" s="1133" t="s">
        <v>7871</v>
      </c>
      <c r="C122" s="1133" t="s">
        <v>7871</v>
      </c>
      <c r="F122" s="34" t="s">
        <v>7361</v>
      </c>
    </row>
    <row r="123" spans="1:6" x14ac:dyDescent="0.25">
      <c r="A123" s="1133" t="s">
        <v>2033</v>
      </c>
      <c r="B123" s="1133" t="s">
        <v>3105</v>
      </c>
      <c r="C123" s="1133" t="s">
        <v>3105</v>
      </c>
      <c r="F123" s="34" t="s">
        <v>7358</v>
      </c>
    </row>
    <row r="124" spans="1:6" x14ac:dyDescent="0.25">
      <c r="A124" s="1133" t="s">
        <v>2038</v>
      </c>
      <c r="B124" s="1133" t="s">
        <v>3110</v>
      </c>
      <c r="C124" s="1133" t="s">
        <v>3110</v>
      </c>
      <c r="F124" s="34" t="s">
        <v>7358</v>
      </c>
    </row>
    <row r="125" spans="1:6" x14ac:dyDescent="0.25">
      <c r="A125" s="1133" t="s">
        <v>7085</v>
      </c>
      <c r="B125" s="1133" t="s">
        <v>3157</v>
      </c>
      <c r="C125" s="1133" t="s">
        <v>3157</v>
      </c>
      <c r="F125" s="34" t="s">
        <v>7361</v>
      </c>
    </row>
    <row r="126" spans="1:6" x14ac:dyDescent="0.25">
      <c r="A126" s="1133" t="s">
        <v>2035</v>
      </c>
      <c r="B126" s="1133" t="s">
        <v>3107</v>
      </c>
      <c r="C126" s="1133" t="s">
        <v>3107</v>
      </c>
      <c r="F126" s="34" t="s">
        <v>7358</v>
      </c>
    </row>
    <row r="127" spans="1:6" x14ac:dyDescent="0.25">
      <c r="A127" s="1133" t="s">
        <v>2036</v>
      </c>
      <c r="B127" s="1133" t="s">
        <v>3108</v>
      </c>
      <c r="C127" s="1133" t="s">
        <v>3108</v>
      </c>
      <c r="F127" s="34" t="s">
        <v>7358</v>
      </c>
    </row>
    <row r="128" spans="1:6" x14ac:dyDescent="0.25">
      <c r="A128" s="1133" t="s">
        <v>4514</v>
      </c>
      <c r="B128" s="1133" t="s">
        <v>4516</v>
      </c>
      <c r="C128" s="1133" t="s">
        <v>4516</v>
      </c>
      <c r="F128" s="34" t="s">
        <v>7358</v>
      </c>
    </row>
    <row r="129" spans="1:6" x14ac:dyDescent="0.25">
      <c r="A129" s="1133" t="s">
        <v>2034</v>
      </c>
      <c r="B129" s="1133" t="s">
        <v>3106</v>
      </c>
      <c r="C129" s="1133" t="s">
        <v>3106</v>
      </c>
      <c r="F129" s="34" t="s">
        <v>7358</v>
      </c>
    </row>
    <row r="130" spans="1:6" x14ac:dyDescent="0.25">
      <c r="A130" s="1133" t="s">
        <v>2037</v>
      </c>
      <c r="B130" s="1133" t="s">
        <v>3109</v>
      </c>
      <c r="C130" s="1133" t="s">
        <v>3109</v>
      </c>
      <c r="F130" s="34" t="s">
        <v>7358</v>
      </c>
    </row>
    <row r="131" spans="1:6" x14ac:dyDescent="0.25">
      <c r="A131" s="1133" t="s">
        <v>7082</v>
      </c>
      <c r="B131" s="1133" t="s">
        <v>7830</v>
      </c>
      <c r="C131" s="1133" t="s">
        <v>7830</v>
      </c>
      <c r="F131" s="34" t="s">
        <v>7361</v>
      </c>
    </row>
    <row r="132" spans="1:6" x14ac:dyDescent="0.25">
      <c r="A132" s="1133" t="s">
        <v>2039</v>
      </c>
      <c r="B132" s="1133" t="s">
        <v>3111</v>
      </c>
      <c r="C132" s="1133" t="s">
        <v>3111</v>
      </c>
      <c r="F132" s="34" t="s">
        <v>7358</v>
      </c>
    </row>
    <row r="133" spans="1:6" x14ac:dyDescent="0.25">
      <c r="A133" s="1133" t="s">
        <v>2040</v>
      </c>
      <c r="B133" s="1133" t="s">
        <v>3112</v>
      </c>
      <c r="C133" s="1133" t="s">
        <v>3112</v>
      </c>
      <c r="F133" s="34" t="s">
        <v>7358</v>
      </c>
    </row>
    <row r="134" spans="1:6" x14ac:dyDescent="0.25">
      <c r="A134" s="1133" t="s">
        <v>7083</v>
      </c>
      <c r="B134" s="1133" t="s">
        <v>7872</v>
      </c>
      <c r="C134" s="1133" t="s">
        <v>7872</v>
      </c>
      <c r="F134" s="34" t="s">
        <v>7361</v>
      </c>
    </row>
    <row r="135" spans="1:6" x14ac:dyDescent="0.25">
      <c r="A135" s="1133" t="s">
        <v>6917</v>
      </c>
      <c r="B135" s="1133" t="s">
        <v>7873</v>
      </c>
      <c r="C135" s="1133" t="s">
        <v>7873</v>
      </c>
      <c r="F135" s="34" t="s">
        <v>7358</v>
      </c>
    </row>
    <row r="136" spans="1:6" x14ac:dyDescent="0.25">
      <c r="A136" s="1133" t="s">
        <v>1925</v>
      </c>
      <c r="B136" s="1133" t="s">
        <v>3037</v>
      </c>
      <c r="C136" s="1133" t="s">
        <v>3037</v>
      </c>
      <c r="D136" s="1133" t="s">
        <v>3038</v>
      </c>
      <c r="E136" s="1133" t="s">
        <v>3341</v>
      </c>
      <c r="F136" s="34" t="s">
        <v>7356</v>
      </c>
    </row>
    <row r="137" spans="1:6" ht="30" x14ac:dyDescent="0.25">
      <c r="A137" s="1133" t="s">
        <v>1929</v>
      </c>
      <c r="B137" s="1133" t="s">
        <v>3039</v>
      </c>
      <c r="C137" s="1133" t="s">
        <v>3039</v>
      </c>
      <c r="D137" s="1133" t="s">
        <v>3040</v>
      </c>
      <c r="E137" s="1133" t="s">
        <v>3342</v>
      </c>
      <c r="F137" s="34" t="s">
        <v>7356</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7354</v>
      </c>
    </row>
    <row r="140" spans="1:6" ht="75" x14ac:dyDescent="0.25">
      <c r="A140" s="1133" t="s">
        <v>2026</v>
      </c>
      <c r="B140" s="1133" t="s">
        <v>5215</v>
      </c>
      <c r="C140" s="1133" t="s">
        <v>5215</v>
      </c>
      <c r="D140" s="1133" t="s">
        <v>3101</v>
      </c>
      <c r="E140" s="1133" t="s">
        <v>3377</v>
      </c>
      <c r="F140" s="34" t="s">
        <v>7354</v>
      </c>
    </row>
    <row r="141" spans="1:6" ht="30" x14ac:dyDescent="0.25">
      <c r="A141" s="1133" t="s">
        <v>2020</v>
      </c>
      <c r="B141" s="1133" t="s">
        <v>5213</v>
      </c>
      <c r="C141" s="1133" t="s">
        <v>5213</v>
      </c>
      <c r="D141" s="1133" t="s">
        <v>3099</v>
      </c>
      <c r="E141" s="1133" t="s">
        <v>3375</v>
      </c>
      <c r="F141" s="34" t="s">
        <v>7356</v>
      </c>
    </row>
    <row r="142" spans="1:6" x14ac:dyDescent="0.25">
      <c r="A142" s="1133" t="s">
        <v>6923</v>
      </c>
      <c r="B142" s="1133" t="s">
        <v>4747</v>
      </c>
      <c r="C142" s="1133" t="s">
        <v>4747</v>
      </c>
      <c r="F142" s="34" t="s">
        <v>1252</v>
      </c>
    </row>
    <row r="143" spans="1:6" ht="30" x14ac:dyDescent="0.25">
      <c r="A143" s="1133" t="s">
        <v>6922</v>
      </c>
      <c r="B143" s="1133" t="s">
        <v>4747</v>
      </c>
      <c r="C143" s="1133" t="s">
        <v>4747</v>
      </c>
      <c r="D143" s="1133" t="s">
        <v>4747</v>
      </c>
      <c r="E143" s="1133" t="s">
        <v>4748</v>
      </c>
      <c r="F143" s="34" t="s">
        <v>7356</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7354</v>
      </c>
    </row>
    <row r="147" spans="1:6" ht="120" x14ac:dyDescent="0.25">
      <c r="A147" s="1133" t="s">
        <v>5761</v>
      </c>
      <c r="B147" s="1133" t="s">
        <v>1141</v>
      </c>
      <c r="C147" s="1133" t="s">
        <v>1141</v>
      </c>
      <c r="D147" s="1133" t="s">
        <v>5800</v>
      </c>
      <c r="E147" s="1133" t="s">
        <v>5999</v>
      </c>
      <c r="F147" s="34" t="s">
        <v>7354</v>
      </c>
    </row>
    <row r="148" spans="1:6" ht="120" x14ac:dyDescent="0.25">
      <c r="A148" s="1133" t="s">
        <v>5765</v>
      </c>
      <c r="B148" s="1133" t="s">
        <v>1145</v>
      </c>
      <c r="C148" s="1133" t="s">
        <v>1145</v>
      </c>
      <c r="D148" s="1133" t="s">
        <v>5804</v>
      </c>
      <c r="E148" s="1133" t="s">
        <v>6003</v>
      </c>
      <c r="F148" s="34" t="s">
        <v>7354</v>
      </c>
    </row>
    <row r="149" spans="1:6" ht="105" x14ac:dyDescent="0.25">
      <c r="A149" s="1133" t="s">
        <v>5766</v>
      </c>
      <c r="B149" s="1133" t="s">
        <v>1146</v>
      </c>
      <c r="C149" s="1133" t="s">
        <v>1146</v>
      </c>
      <c r="D149" s="1133" t="s">
        <v>5805</v>
      </c>
      <c r="E149" s="1133" t="s">
        <v>6004</v>
      </c>
      <c r="F149" s="34" t="s">
        <v>7354</v>
      </c>
    </row>
    <row r="150" spans="1:6" ht="105" x14ac:dyDescent="0.25">
      <c r="A150" s="1133" t="s">
        <v>5762</v>
      </c>
      <c r="B150" s="1133" t="s">
        <v>1142</v>
      </c>
      <c r="C150" s="1133" t="s">
        <v>1142</v>
      </c>
      <c r="D150" s="1133" t="s">
        <v>5801</v>
      </c>
      <c r="E150" s="1133" t="s">
        <v>6000</v>
      </c>
      <c r="F150" s="34" t="s">
        <v>7354</v>
      </c>
    </row>
    <row r="151" spans="1:6" ht="90" x14ac:dyDescent="0.25">
      <c r="A151" s="1133" t="s">
        <v>5759</v>
      </c>
      <c r="B151" s="1133" t="s">
        <v>1140</v>
      </c>
      <c r="C151" s="1133" t="s">
        <v>1140</v>
      </c>
      <c r="D151" s="1133" t="s">
        <v>5798</v>
      </c>
      <c r="E151" s="1133" t="s">
        <v>5997</v>
      </c>
      <c r="F151" s="34" t="s">
        <v>7354</v>
      </c>
    </row>
    <row r="152" spans="1:6" ht="105" x14ac:dyDescent="0.25">
      <c r="A152" s="1133" t="s">
        <v>5763</v>
      </c>
      <c r="B152" s="1133" t="s">
        <v>1143</v>
      </c>
      <c r="C152" s="1133" t="s">
        <v>1143</v>
      </c>
      <c r="D152" s="1133" t="s">
        <v>5802</v>
      </c>
      <c r="E152" s="1133" t="s">
        <v>6001</v>
      </c>
      <c r="F152" s="34" t="s">
        <v>7354</v>
      </c>
    </row>
    <row r="153" spans="1:6" ht="105" x14ac:dyDescent="0.25">
      <c r="A153" s="1133" t="s">
        <v>5764</v>
      </c>
      <c r="B153" s="1133" t="s">
        <v>1144</v>
      </c>
      <c r="C153" s="1133" t="s">
        <v>1144</v>
      </c>
      <c r="D153" s="1133" t="s">
        <v>5803</v>
      </c>
      <c r="E153" s="1133" t="s">
        <v>6002</v>
      </c>
      <c r="F153" s="34" t="s">
        <v>7354</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6013</v>
      </c>
      <c r="F155" s="34" t="s">
        <v>7354</v>
      </c>
    </row>
    <row r="156" spans="1:6" ht="75" x14ac:dyDescent="0.25">
      <c r="A156" s="1133" t="s">
        <v>5775</v>
      </c>
      <c r="B156" s="1210" t="s">
        <v>6141</v>
      </c>
      <c r="C156" s="1210" t="s">
        <v>6141</v>
      </c>
      <c r="D156" s="1210" t="s">
        <v>5821</v>
      </c>
      <c r="E156" s="1133" t="s">
        <v>6012</v>
      </c>
      <c r="F156" s="34" t="s">
        <v>7354</v>
      </c>
    </row>
    <row r="157" spans="1:6" ht="75" x14ac:dyDescent="0.25">
      <c r="A157" s="1133" t="s">
        <v>5768</v>
      </c>
      <c r="B157" s="1133" t="s">
        <v>1182</v>
      </c>
      <c r="C157" s="1133" t="s">
        <v>1182</v>
      </c>
      <c r="D157" s="1133" t="s">
        <v>5814</v>
      </c>
      <c r="E157" s="1133" t="s">
        <v>6005</v>
      </c>
      <c r="F157" s="34" t="s">
        <v>7354</v>
      </c>
    </row>
    <row r="158" spans="1:6" ht="90" x14ac:dyDescent="0.25">
      <c r="A158" s="1133" t="s">
        <v>5770</v>
      </c>
      <c r="B158" s="1133" t="s">
        <v>6137</v>
      </c>
      <c r="C158" s="1133" t="s">
        <v>6137</v>
      </c>
      <c r="D158" s="1133" t="s">
        <v>5816</v>
      </c>
      <c r="E158" s="1133" t="s">
        <v>6007</v>
      </c>
      <c r="F158" s="34" t="s">
        <v>7354</v>
      </c>
    </row>
    <row r="159" spans="1:6" ht="150" x14ac:dyDescent="0.25">
      <c r="A159" s="1133" t="s">
        <v>5774</v>
      </c>
      <c r="B159" s="1133" t="s">
        <v>6140</v>
      </c>
      <c r="C159" s="1133" t="s">
        <v>6140</v>
      </c>
      <c r="D159" s="1133" t="s">
        <v>5820</v>
      </c>
      <c r="E159" s="1133" t="s">
        <v>6011</v>
      </c>
      <c r="F159" s="34" t="s">
        <v>7354</v>
      </c>
    </row>
    <row r="160" spans="1:6" ht="75" x14ac:dyDescent="0.25">
      <c r="A160" s="1133" t="s">
        <v>5773</v>
      </c>
      <c r="B160" s="1133" t="s">
        <v>6139</v>
      </c>
      <c r="C160" s="1133" t="s">
        <v>6139</v>
      </c>
      <c r="D160" s="1133" t="s">
        <v>5819</v>
      </c>
      <c r="E160" s="1133" t="s">
        <v>6010</v>
      </c>
      <c r="F160" s="34" t="s">
        <v>7354</v>
      </c>
    </row>
    <row r="161" spans="1:6" ht="90" x14ac:dyDescent="0.25">
      <c r="A161" s="1133" t="s">
        <v>5769</v>
      </c>
      <c r="B161" s="1133" t="s">
        <v>6136</v>
      </c>
      <c r="C161" s="1133" t="s">
        <v>6136</v>
      </c>
      <c r="D161" s="1133" t="s">
        <v>5815</v>
      </c>
      <c r="E161" s="1133" t="s">
        <v>6006</v>
      </c>
      <c r="F161" s="34" t="s">
        <v>7354</v>
      </c>
    </row>
    <row r="162" spans="1:6" ht="90" x14ac:dyDescent="0.25">
      <c r="A162" s="1133" t="s">
        <v>5772</v>
      </c>
      <c r="B162" s="1133" t="s">
        <v>6138</v>
      </c>
      <c r="C162" s="1133" t="s">
        <v>6138</v>
      </c>
      <c r="D162" s="1133" t="s">
        <v>5818</v>
      </c>
      <c r="E162" s="1133" t="s">
        <v>6009</v>
      </c>
      <c r="F162" s="34" t="s">
        <v>7354</v>
      </c>
    </row>
    <row r="163" spans="1:6" ht="90" x14ac:dyDescent="0.25">
      <c r="A163" s="1133" t="s">
        <v>5771</v>
      </c>
      <c r="B163" s="1133" t="s">
        <v>92</v>
      </c>
      <c r="C163" s="1133" t="s">
        <v>92</v>
      </c>
      <c r="D163" s="1133" t="s">
        <v>5817</v>
      </c>
      <c r="E163" s="1133" t="s">
        <v>6008</v>
      </c>
      <c r="F163" s="34" t="s">
        <v>7354</v>
      </c>
    </row>
    <row r="164" spans="1:6" x14ac:dyDescent="0.25">
      <c r="A164" s="1133" t="s">
        <v>5782</v>
      </c>
      <c r="B164" s="1210" t="s">
        <v>2376</v>
      </c>
      <c r="C164" s="1210" t="s">
        <v>2376</v>
      </c>
      <c r="D164" s="1210"/>
      <c r="F164" s="34" t="s">
        <v>1252</v>
      </c>
    </row>
    <row r="165" spans="1:6" ht="45" x14ac:dyDescent="0.25">
      <c r="A165" s="1133" t="s">
        <v>1848</v>
      </c>
      <c r="B165" s="1133" t="s">
        <v>6190</v>
      </c>
      <c r="C165" s="1133" t="s">
        <v>6190</v>
      </c>
      <c r="D165" s="1133" t="s">
        <v>3065</v>
      </c>
      <c r="E165" s="1133" t="s">
        <v>3354</v>
      </c>
      <c r="F165" s="34" t="s">
        <v>7354</v>
      </c>
    </row>
    <row r="166" spans="1:6" ht="150" x14ac:dyDescent="0.25">
      <c r="A166" s="1133" t="s">
        <v>5784</v>
      </c>
      <c r="B166" s="1133" t="s">
        <v>5975</v>
      </c>
      <c r="C166" s="1133" t="s">
        <v>5975</v>
      </c>
      <c r="D166" s="1133" t="s">
        <v>5976</v>
      </c>
      <c r="E166" s="1133" t="s">
        <v>6014</v>
      </c>
      <c r="F166" s="34" t="s">
        <v>7354</v>
      </c>
    </row>
    <row r="167" spans="1:6" x14ac:dyDescent="0.25">
      <c r="A167" s="1133" t="s">
        <v>5783</v>
      </c>
      <c r="B167" s="1210" t="s">
        <v>6191</v>
      </c>
      <c r="C167" s="1210" t="s">
        <v>6191</v>
      </c>
      <c r="D167" s="1210"/>
      <c r="F167" s="34" t="s">
        <v>1252</v>
      </c>
    </row>
    <row r="168" spans="1:6" ht="135" x14ac:dyDescent="0.25">
      <c r="A168" s="1133" t="s">
        <v>5833</v>
      </c>
      <c r="B168" s="1210" t="s">
        <v>6194</v>
      </c>
      <c r="C168" s="1210" t="s">
        <v>6199</v>
      </c>
      <c r="D168" s="1210" t="s">
        <v>5836</v>
      </c>
      <c r="E168" s="1133" t="s">
        <v>6020</v>
      </c>
      <c r="F168" s="34" t="s">
        <v>7354</v>
      </c>
    </row>
    <row r="169" spans="1:6" ht="135" x14ac:dyDescent="0.25">
      <c r="A169" s="1133" t="s">
        <v>6970</v>
      </c>
      <c r="B169" s="1210" t="s">
        <v>6971</v>
      </c>
      <c r="C169" s="1210" t="s">
        <v>6972</v>
      </c>
      <c r="D169" s="1210" t="s">
        <v>6973</v>
      </c>
      <c r="E169" s="1133" t="s">
        <v>7874</v>
      </c>
      <c r="F169" s="34" t="s">
        <v>7354</v>
      </c>
    </row>
    <row r="170" spans="1:6" ht="75" x14ac:dyDescent="0.25">
      <c r="A170" s="1133" t="s">
        <v>5823</v>
      </c>
      <c r="B170" s="1210" t="s">
        <v>6192</v>
      </c>
      <c r="C170" s="1210" t="s">
        <v>6197</v>
      </c>
      <c r="D170" s="1210" t="s">
        <v>5785</v>
      </c>
      <c r="E170" s="1133" t="s">
        <v>6019</v>
      </c>
      <c r="F170" s="34" t="s">
        <v>7354</v>
      </c>
    </row>
    <row r="171" spans="1:6" ht="120" x14ac:dyDescent="0.25">
      <c r="A171" s="1133" t="s">
        <v>5824</v>
      </c>
      <c r="B171" s="1210" t="s">
        <v>6193</v>
      </c>
      <c r="C171" s="1210" t="s">
        <v>6198</v>
      </c>
      <c r="D171" s="1210" t="s">
        <v>5786</v>
      </c>
      <c r="E171" s="1133" t="s">
        <v>5837</v>
      </c>
      <c r="F171" s="34" t="s">
        <v>7354</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7354</v>
      </c>
    </row>
    <row r="174" spans="1:6" ht="75" x14ac:dyDescent="0.25">
      <c r="A174" s="1133" t="s">
        <v>5808</v>
      </c>
      <c r="B174" s="1133" t="s">
        <v>6146</v>
      </c>
      <c r="C174" s="1133" t="s">
        <v>6146</v>
      </c>
      <c r="D174" s="1133" t="s">
        <v>5979</v>
      </c>
      <c r="E174" s="1133" t="s">
        <v>6017</v>
      </c>
      <c r="F174" s="34" t="s">
        <v>7354</v>
      </c>
    </row>
    <row r="175" spans="1:6" ht="75" x14ac:dyDescent="0.25">
      <c r="A175" s="1133" t="s">
        <v>5807</v>
      </c>
      <c r="B175" s="1133" t="s">
        <v>6145</v>
      </c>
      <c r="C175" s="1133" t="s">
        <v>6145</v>
      </c>
      <c r="D175" s="1133" t="s">
        <v>5978</v>
      </c>
      <c r="E175" s="1133" t="s">
        <v>6016</v>
      </c>
      <c r="F175" s="34" t="s">
        <v>7354</v>
      </c>
    </row>
    <row r="176" spans="1:6" ht="75" x14ac:dyDescent="0.25">
      <c r="A176" s="1133" t="s">
        <v>5809</v>
      </c>
      <c r="B176" s="1133" t="s">
        <v>6147</v>
      </c>
      <c r="C176" s="1133" t="s">
        <v>6147</v>
      </c>
      <c r="D176" s="1133" t="s">
        <v>5980</v>
      </c>
      <c r="E176" s="1133" t="s">
        <v>6018</v>
      </c>
      <c r="F176" s="34" t="s">
        <v>7354</v>
      </c>
    </row>
    <row r="177" spans="1:6" ht="150" x14ac:dyDescent="0.25">
      <c r="A177" s="1133" t="s">
        <v>5810</v>
      </c>
      <c r="B177" s="1210" t="s">
        <v>6195</v>
      </c>
      <c r="C177" s="1210" t="s">
        <v>6195</v>
      </c>
      <c r="D177" s="1210" t="s">
        <v>5813</v>
      </c>
      <c r="E177" s="1133" t="s">
        <v>6021</v>
      </c>
      <c r="F177" s="34" t="s">
        <v>7354</v>
      </c>
    </row>
    <row r="178" spans="1:6" ht="180" x14ac:dyDescent="0.25">
      <c r="A178" s="1133" t="s">
        <v>5811</v>
      </c>
      <c r="B178" s="1210" t="s">
        <v>6196</v>
      </c>
      <c r="C178" s="1210" t="s">
        <v>6196</v>
      </c>
      <c r="D178" s="1210" t="s">
        <v>5812</v>
      </c>
      <c r="E178" s="1133" t="s">
        <v>6022</v>
      </c>
      <c r="F178" s="34" t="s">
        <v>7354</v>
      </c>
    </row>
    <row r="179" spans="1:6" ht="30" x14ac:dyDescent="0.25">
      <c r="A179" s="1133" t="s">
        <v>1390</v>
      </c>
      <c r="B179" s="1133" t="s">
        <v>3068</v>
      </c>
      <c r="C179" s="1133" t="s">
        <v>3068</v>
      </c>
      <c r="D179" s="1133" t="s">
        <v>3068</v>
      </c>
      <c r="E179" s="1133" t="s">
        <v>3993</v>
      </c>
      <c r="F179" s="34" t="s">
        <v>7355</v>
      </c>
    </row>
    <row r="180" spans="1:6" ht="360" x14ac:dyDescent="0.25">
      <c r="A180" s="1133" t="s">
        <v>1363</v>
      </c>
      <c r="B180" s="1133" t="s">
        <v>3952</v>
      </c>
      <c r="C180" s="1133" t="s">
        <v>3952</v>
      </c>
      <c r="D180" s="1133" t="s">
        <v>3988</v>
      </c>
      <c r="E180" s="1133" t="s">
        <v>3989</v>
      </c>
      <c r="F180" s="34" t="s">
        <v>7355</v>
      </c>
    </row>
    <row r="181" spans="1:6" ht="375" x14ac:dyDescent="0.25">
      <c r="A181" s="1133" t="s">
        <v>1365</v>
      </c>
      <c r="B181" s="1133" t="s">
        <v>3990</v>
      </c>
      <c r="C181" s="1133" t="s">
        <v>3990</v>
      </c>
      <c r="D181" s="1133" t="s">
        <v>3991</v>
      </c>
      <c r="E181" s="1133" t="s">
        <v>3992</v>
      </c>
      <c r="F181" s="34" t="s">
        <v>7355</v>
      </c>
    </row>
    <row r="182" spans="1:6" ht="135" x14ac:dyDescent="0.25">
      <c r="A182" s="1133" t="s">
        <v>1486</v>
      </c>
      <c r="B182" s="1133" t="s">
        <v>3994</v>
      </c>
      <c r="C182" s="1133" t="s">
        <v>3994</v>
      </c>
      <c r="D182" s="1133" t="s">
        <v>3995</v>
      </c>
      <c r="E182" s="1133" t="s">
        <v>3980</v>
      </c>
      <c r="F182" s="34" t="s">
        <v>7355</v>
      </c>
    </row>
    <row r="183" spans="1:6" ht="30" x14ac:dyDescent="0.25">
      <c r="A183" s="1133" t="s">
        <v>1194</v>
      </c>
      <c r="B183" s="1133" t="s">
        <v>3984</v>
      </c>
      <c r="C183" s="1133" t="s">
        <v>3984</v>
      </c>
      <c r="D183" s="1133" t="s">
        <v>3985</v>
      </c>
      <c r="E183" s="1133" t="s">
        <v>3985</v>
      </c>
      <c r="F183" s="34" t="s">
        <v>7355</v>
      </c>
    </row>
    <row r="184" spans="1:6" x14ac:dyDescent="0.25">
      <c r="A184" s="1133" t="s">
        <v>1197</v>
      </c>
      <c r="B184" s="1133" t="s">
        <v>3986</v>
      </c>
      <c r="C184" s="1133" t="s">
        <v>3986</v>
      </c>
      <c r="D184" s="1133" t="s">
        <v>3987</v>
      </c>
      <c r="E184" s="1133" t="s">
        <v>3987</v>
      </c>
      <c r="F184" s="34" t="s">
        <v>7355</v>
      </c>
    </row>
    <row r="185" spans="1:6" ht="255" x14ac:dyDescent="0.25">
      <c r="A185" s="1133" t="s">
        <v>1965</v>
      </c>
      <c r="B185" s="1133" t="s">
        <v>6200</v>
      </c>
      <c r="C185" s="1133" t="s">
        <v>6200</v>
      </c>
      <c r="D185" s="1133" t="s">
        <v>3064</v>
      </c>
      <c r="E185" s="1133" t="s">
        <v>3353</v>
      </c>
      <c r="F185" s="34" t="s">
        <v>7354</v>
      </c>
    </row>
    <row r="186" spans="1:6" ht="30" x14ac:dyDescent="0.25">
      <c r="A186" s="1133" t="s">
        <v>1182</v>
      </c>
      <c r="B186" s="1133" t="s">
        <v>3062</v>
      </c>
      <c r="C186" s="1133" t="s">
        <v>3062</v>
      </c>
      <c r="D186" s="1133" t="s">
        <v>3063</v>
      </c>
      <c r="E186" s="1133" t="s">
        <v>3352</v>
      </c>
      <c r="F186" s="34" t="s">
        <v>7354</v>
      </c>
    </row>
    <row r="187" spans="1:6" ht="150" x14ac:dyDescent="0.25">
      <c r="A187" s="1133" t="s">
        <v>1173</v>
      </c>
      <c r="B187" s="1133" t="s">
        <v>3981</v>
      </c>
      <c r="C187" s="1133" t="s">
        <v>3981</v>
      </c>
      <c r="D187" s="1133" t="s">
        <v>3982</v>
      </c>
      <c r="E187" s="1133" t="s">
        <v>3983</v>
      </c>
      <c r="F187" s="34" t="s">
        <v>7355</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7356</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7356</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7356</v>
      </c>
    </row>
    <row r="195" spans="1:6" ht="30" x14ac:dyDescent="0.25">
      <c r="A195" s="1133" t="s">
        <v>5276</v>
      </c>
      <c r="B195" s="1133" t="s">
        <v>5344</v>
      </c>
      <c r="C195" s="1133" t="s">
        <v>5344</v>
      </c>
      <c r="D195" s="1133" t="s">
        <v>5359</v>
      </c>
      <c r="E195" s="1133" t="s">
        <v>5364</v>
      </c>
      <c r="F195" s="34" t="s">
        <v>7356</v>
      </c>
    </row>
    <row r="196" spans="1:6" ht="30" x14ac:dyDescent="0.25">
      <c r="A196" s="1133" t="s">
        <v>5272</v>
      </c>
      <c r="B196" s="1133" t="s">
        <v>5345</v>
      </c>
      <c r="C196" s="1133" t="s">
        <v>5345</v>
      </c>
      <c r="D196" s="1133" t="s">
        <v>5360</v>
      </c>
      <c r="E196" s="1133" t="s">
        <v>5365</v>
      </c>
      <c r="F196" s="34" t="s">
        <v>7356</v>
      </c>
    </row>
    <row r="197" spans="1:6" x14ac:dyDescent="0.25">
      <c r="A197" s="1133" t="s">
        <v>5286</v>
      </c>
      <c r="B197" s="1133" t="s">
        <v>5347</v>
      </c>
      <c r="C197" s="1133" t="s">
        <v>5347</v>
      </c>
      <c r="F197" s="34" t="s">
        <v>1252</v>
      </c>
    </row>
    <row r="198" spans="1:6" ht="90" x14ac:dyDescent="0.25">
      <c r="A198" s="1133" t="s">
        <v>7226</v>
      </c>
      <c r="B198" s="1133" t="s">
        <v>7875</v>
      </c>
      <c r="C198" s="1133" t="s">
        <v>7875</v>
      </c>
      <c r="D198" s="1133" t="s">
        <v>7875</v>
      </c>
      <c r="E198" s="1133" t="s">
        <v>7876</v>
      </c>
      <c r="F198" s="34" t="s">
        <v>7362</v>
      </c>
    </row>
    <row r="199" spans="1:6" ht="30" x14ac:dyDescent="0.25">
      <c r="A199" s="1133" t="s">
        <v>5287</v>
      </c>
      <c r="B199" s="1210" t="s">
        <v>5348</v>
      </c>
      <c r="C199" s="1210" t="s">
        <v>5348</v>
      </c>
      <c r="D199" s="1210" t="s">
        <v>5361</v>
      </c>
      <c r="E199" s="1133" t="s">
        <v>5366</v>
      </c>
      <c r="F199" s="34" t="s">
        <v>7362</v>
      </c>
    </row>
    <row r="200" spans="1:6" ht="30" x14ac:dyDescent="0.25">
      <c r="A200" s="1133" t="s">
        <v>5288</v>
      </c>
      <c r="B200" s="1210" t="s">
        <v>5349</v>
      </c>
      <c r="C200" s="1210" t="s">
        <v>5349</v>
      </c>
      <c r="D200" s="1210" t="s">
        <v>5362</v>
      </c>
      <c r="E200" s="1133" t="s">
        <v>5367</v>
      </c>
      <c r="F200" s="34" t="s">
        <v>7362</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7356</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7354</v>
      </c>
    </row>
    <row r="206" spans="1:6" ht="30" x14ac:dyDescent="0.25">
      <c r="A206" s="1133" t="s">
        <v>2083</v>
      </c>
      <c r="B206" s="1133" t="s">
        <v>3085</v>
      </c>
      <c r="C206" s="1133" t="s">
        <v>3085</v>
      </c>
      <c r="D206" s="1133" t="s">
        <v>3127</v>
      </c>
      <c r="E206" s="1133" t="s">
        <v>3387</v>
      </c>
      <c r="F206" s="34" t="s">
        <v>7354</v>
      </c>
    </row>
    <row r="207" spans="1:6" ht="30" x14ac:dyDescent="0.25">
      <c r="A207" s="1133" t="s">
        <v>2084</v>
      </c>
      <c r="B207" s="1133" t="s">
        <v>416</v>
      </c>
      <c r="C207" s="1133" t="s">
        <v>416</v>
      </c>
      <c r="D207" s="1133" t="s">
        <v>3128</v>
      </c>
      <c r="E207" s="1133" t="s">
        <v>3388</v>
      </c>
      <c r="F207" s="34" t="s">
        <v>7354</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7877</v>
      </c>
      <c r="E209" s="1133" t="s">
        <v>3389</v>
      </c>
      <c r="F209" s="34" t="s">
        <v>7356</v>
      </c>
    </row>
    <row r="210" spans="1:6" x14ac:dyDescent="0.25">
      <c r="A210" s="1133" t="s">
        <v>2090</v>
      </c>
      <c r="B210" s="1133" t="s">
        <v>3131</v>
      </c>
      <c r="C210" s="1133" t="s">
        <v>3132</v>
      </c>
      <c r="D210" s="1133" t="s">
        <v>3133</v>
      </c>
      <c r="E210" s="1133" t="s">
        <v>3390</v>
      </c>
      <c r="F210" s="34" t="s">
        <v>7356</v>
      </c>
    </row>
    <row r="211" spans="1:6" x14ac:dyDescent="0.25">
      <c r="A211" s="1133" t="s">
        <v>2094</v>
      </c>
      <c r="B211" s="1133" t="s">
        <v>3134</v>
      </c>
      <c r="C211" s="1133" t="s">
        <v>3135</v>
      </c>
      <c r="D211" s="1133" t="s">
        <v>7878</v>
      </c>
      <c r="E211" s="1133" t="s">
        <v>3391</v>
      </c>
      <c r="F211" s="34" t="s">
        <v>7356</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7363</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7363</v>
      </c>
    </row>
    <row r="216" spans="1:6" ht="30" x14ac:dyDescent="0.25">
      <c r="A216" s="1133" t="s">
        <v>1861</v>
      </c>
      <c r="B216" s="1133" t="s">
        <v>5687</v>
      </c>
      <c r="C216" s="1133" t="s">
        <v>3159</v>
      </c>
      <c r="D216" s="1133" t="s">
        <v>3160</v>
      </c>
      <c r="E216" s="1133" t="s">
        <v>3404</v>
      </c>
      <c r="F216" s="34" t="s">
        <v>7363</v>
      </c>
    </row>
    <row r="217" spans="1:6" ht="30" x14ac:dyDescent="0.25">
      <c r="A217" s="1133" t="s">
        <v>1862</v>
      </c>
      <c r="B217" s="1133" t="s">
        <v>3161</v>
      </c>
      <c r="C217" s="1133" t="s">
        <v>3162</v>
      </c>
      <c r="D217" s="1133" t="s">
        <v>3163</v>
      </c>
      <c r="E217" s="1133" t="s">
        <v>3405</v>
      </c>
      <c r="F217" s="34" t="s">
        <v>7355</v>
      </c>
    </row>
    <row r="218" spans="1:6" ht="30" x14ac:dyDescent="0.25">
      <c r="A218" s="1133" t="s">
        <v>5688</v>
      </c>
      <c r="D218" s="1133" t="s">
        <v>5729</v>
      </c>
      <c r="E218" s="1133" t="s">
        <v>5745</v>
      </c>
      <c r="F218" s="34" t="s">
        <v>7356</v>
      </c>
    </row>
    <row r="219" spans="1:6" x14ac:dyDescent="0.25">
      <c r="A219" s="1133" t="s">
        <v>2123</v>
      </c>
      <c r="B219" s="1133" t="s">
        <v>3166</v>
      </c>
      <c r="C219" s="1133" t="s">
        <v>3166</v>
      </c>
      <c r="D219" s="1133" t="s">
        <v>3166</v>
      </c>
      <c r="E219" s="1133" t="s">
        <v>3407</v>
      </c>
      <c r="F219" s="34" t="s">
        <v>7354</v>
      </c>
    </row>
    <row r="220" spans="1:6" x14ac:dyDescent="0.25">
      <c r="A220" s="1133" t="s">
        <v>2126</v>
      </c>
      <c r="B220" s="1133" t="s">
        <v>3167</v>
      </c>
      <c r="C220" s="1133" t="s">
        <v>3167</v>
      </c>
      <c r="D220" s="1133" t="s">
        <v>3167</v>
      </c>
      <c r="E220" s="1133" t="s">
        <v>3408</v>
      </c>
      <c r="F220" s="34" t="s">
        <v>7354</v>
      </c>
    </row>
    <row r="221" spans="1:6" x14ac:dyDescent="0.25">
      <c r="A221" s="1133" t="s">
        <v>2129</v>
      </c>
      <c r="B221" s="1133" t="s">
        <v>3168</v>
      </c>
      <c r="C221" s="1133" t="s">
        <v>3168</v>
      </c>
      <c r="D221" s="1133" t="s">
        <v>3168</v>
      </c>
      <c r="E221" s="1133" t="s">
        <v>3409</v>
      </c>
      <c r="F221" s="34" t="s">
        <v>7354</v>
      </c>
    </row>
    <row r="222" spans="1:6" x14ac:dyDescent="0.25">
      <c r="A222" s="1133" t="s">
        <v>2132</v>
      </c>
      <c r="B222" s="1133" t="s">
        <v>3169</v>
      </c>
      <c r="C222" s="1133" t="s">
        <v>3169</v>
      </c>
      <c r="D222" s="1133" t="s">
        <v>3170</v>
      </c>
      <c r="E222" s="1133" t="s">
        <v>3410</v>
      </c>
      <c r="F222" s="34" t="s">
        <v>7354</v>
      </c>
    </row>
    <row r="223" spans="1:6" x14ac:dyDescent="0.25">
      <c r="A223" s="1133" t="s">
        <v>2135</v>
      </c>
      <c r="B223" s="1133" t="s">
        <v>3171</v>
      </c>
      <c r="C223" s="1133" t="s">
        <v>3171</v>
      </c>
      <c r="D223" s="1133" t="s">
        <v>3172</v>
      </c>
      <c r="E223" s="1133" t="s">
        <v>3411</v>
      </c>
      <c r="F223" s="34" t="s">
        <v>7354</v>
      </c>
    </row>
    <row r="224" spans="1:6" x14ac:dyDescent="0.25">
      <c r="A224" s="1133" t="s">
        <v>2138</v>
      </c>
      <c r="B224" s="1133" t="s">
        <v>3173</v>
      </c>
      <c r="C224" s="1133" t="s">
        <v>3173</v>
      </c>
      <c r="D224" s="1133" t="s">
        <v>3174</v>
      </c>
      <c r="E224" s="1133" t="s">
        <v>3412</v>
      </c>
      <c r="F224" s="34" t="s">
        <v>7354</v>
      </c>
    </row>
    <row r="225" spans="1:6" ht="45" x14ac:dyDescent="0.25">
      <c r="A225" s="1133" t="s">
        <v>1864</v>
      </c>
      <c r="B225" s="1133" t="s">
        <v>3175</v>
      </c>
      <c r="C225" s="1133" t="s">
        <v>3176</v>
      </c>
      <c r="D225" s="1133" t="s">
        <v>3175</v>
      </c>
      <c r="E225" s="1133" t="s">
        <v>3413</v>
      </c>
      <c r="F225" s="34" t="s">
        <v>7354</v>
      </c>
    </row>
    <row r="226" spans="1:6" ht="60" x14ac:dyDescent="0.25">
      <c r="A226" s="1133" t="s">
        <v>1865</v>
      </c>
      <c r="B226" s="1133" t="s">
        <v>3177</v>
      </c>
      <c r="C226" s="1133" t="s">
        <v>3178</v>
      </c>
      <c r="D226" s="1133" t="s">
        <v>2144</v>
      </c>
      <c r="E226" s="1133" t="s">
        <v>3414</v>
      </c>
      <c r="F226" s="34" t="s">
        <v>7354</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7363</v>
      </c>
    </row>
    <row r="229" spans="1:6" ht="45" x14ac:dyDescent="0.25">
      <c r="A229" s="1133" t="s">
        <v>2107</v>
      </c>
      <c r="B229" s="1133" t="s">
        <v>3143</v>
      </c>
      <c r="C229" s="1133" t="s">
        <v>3143</v>
      </c>
      <c r="D229" s="1133" t="s">
        <v>3143</v>
      </c>
      <c r="E229" s="1133" t="s">
        <v>3394</v>
      </c>
      <c r="F229" s="34" t="s">
        <v>7362</v>
      </c>
    </row>
    <row r="230" spans="1:6" ht="90" x14ac:dyDescent="0.25">
      <c r="A230" s="1133" t="s">
        <v>2115</v>
      </c>
      <c r="B230" s="1133" t="s">
        <v>3148</v>
      </c>
      <c r="C230" s="1133" t="s">
        <v>3148</v>
      </c>
      <c r="D230" s="1133" t="s">
        <v>3148</v>
      </c>
      <c r="E230" s="1133" t="s">
        <v>3397</v>
      </c>
      <c r="F230" s="34" t="s">
        <v>7362</v>
      </c>
    </row>
    <row r="231" spans="1:6" ht="45" x14ac:dyDescent="0.25">
      <c r="A231" s="1133" t="s">
        <v>2104</v>
      </c>
      <c r="B231" s="1133" t="s">
        <v>3141</v>
      </c>
      <c r="C231" s="1133" t="s">
        <v>3141</v>
      </c>
      <c r="D231" s="1133" t="s">
        <v>3142</v>
      </c>
      <c r="E231" s="1133" t="s">
        <v>3393</v>
      </c>
      <c r="F231" s="34" t="s">
        <v>7354</v>
      </c>
    </row>
    <row r="232" spans="1:6" ht="30" x14ac:dyDescent="0.25">
      <c r="A232" s="1133" t="s">
        <v>2109</v>
      </c>
      <c r="B232" s="1133" t="s">
        <v>3144</v>
      </c>
      <c r="C232" s="1133" t="s">
        <v>3144</v>
      </c>
      <c r="D232" s="1133" t="s">
        <v>3145</v>
      </c>
      <c r="E232" s="1133" t="s">
        <v>3395</v>
      </c>
      <c r="F232" s="34" t="s">
        <v>7355</v>
      </c>
    </row>
    <row r="233" spans="1:6" ht="45" x14ac:dyDescent="0.25">
      <c r="A233" s="1133" t="s">
        <v>2112</v>
      </c>
      <c r="B233" s="1133" t="s">
        <v>3146</v>
      </c>
      <c r="C233" s="1133" t="s">
        <v>3146</v>
      </c>
      <c r="D233" s="1133" t="s">
        <v>3147</v>
      </c>
      <c r="E233" s="1133" t="s">
        <v>3396</v>
      </c>
      <c r="F233" s="34" t="s">
        <v>7355</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7355</v>
      </c>
    </row>
    <row r="236" spans="1:6" ht="165" x14ac:dyDescent="0.25">
      <c r="A236" s="1133" t="s">
        <v>2581</v>
      </c>
      <c r="B236" s="1133" t="s">
        <v>3149</v>
      </c>
      <c r="C236" s="1133" t="s">
        <v>3150</v>
      </c>
      <c r="D236" s="1133" t="s">
        <v>3150</v>
      </c>
      <c r="E236" s="1133" t="s">
        <v>3399</v>
      </c>
      <c r="F236" s="34" t="s">
        <v>7355</v>
      </c>
    </row>
    <row r="237" spans="1:6" ht="150" x14ac:dyDescent="0.25">
      <c r="A237" s="1133" t="s">
        <v>1871</v>
      </c>
      <c r="B237" s="1133" t="s">
        <v>3151</v>
      </c>
      <c r="C237" s="1133" t="s">
        <v>3152</v>
      </c>
      <c r="D237" s="1133" t="s">
        <v>3152</v>
      </c>
      <c r="E237" s="1133" t="s">
        <v>3400</v>
      </c>
      <c r="F237" s="34" t="s">
        <v>7355</v>
      </c>
    </row>
    <row r="238" spans="1:6" ht="165" x14ac:dyDescent="0.25">
      <c r="A238" s="1133" t="s">
        <v>2582</v>
      </c>
      <c r="B238" s="1133" t="s">
        <v>3151</v>
      </c>
      <c r="C238" s="1133" t="s">
        <v>3152</v>
      </c>
      <c r="D238" s="1133" t="s">
        <v>3152</v>
      </c>
      <c r="E238" s="1133" t="s">
        <v>3401</v>
      </c>
      <c r="F238" s="34" t="s">
        <v>7355</v>
      </c>
    </row>
    <row r="239" spans="1:6" ht="330" x14ac:dyDescent="0.25">
      <c r="A239" s="1133" t="s">
        <v>1855</v>
      </c>
      <c r="B239" s="1133" t="s">
        <v>3153</v>
      </c>
      <c r="C239" s="1133" t="s">
        <v>3154</v>
      </c>
      <c r="D239" s="1133" t="s">
        <v>3154</v>
      </c>
      <c r="E239" s="1133" t="s">
        <v>3402</v>
      </c>
      <c r="F239" s="34" t="s">
        <v>7355</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7355</v>
      </c>
    </row>
    <row r="242" spans="1:6" ht="30" x14ac:dyDescent="0.25">
      <c r="A242" s="1133" t="s">
        <v>1868</v>
      </c>
      <c r="B242" s="1133" t="s">
        <v>2372</v>
      </c>
      <c r="C242" s="1133" t="s">
        <v>3181</v>
      </c>
      <c r="D242" s="1133" t="s">
        <v>3181</v>
      </c>
      <c r="E242" s="1133" t="s">
        <v>3416</v>
      </c>
      <c r="F242" s="34" t="s">
        <v>7355</v>
      </c>
    </row>
    <row r="243" spans="1:6" ht="30" x14ac:dyDescent="0.25">
      <c r="A243" s="1133" t="s">
        <v>1869</v>
      </c>
      <c r="B243" s="1133" t="s">
        <v>2373</v>
      </c>
      <c r="C243" s="1133" t="s">
        <v>3182</v>
      </c>
      <c r="D243" s="1133" t="s">
        <v>3182</v>
      </c>
      <c r="E243" s="1133" t="s">
        <v>3417</v>
      </c>
      <c r="F243" s="34" t="s">
        <v>7355</v>
      </c>
    </row>
    <row r="244" spans="1:6" ht="30" x14ac:dyDescent="0.25">
      <c r="A244" s="1133" t="s">
        <v>1856</v>
      </c>
      <c r="B244" s="1133" t="s">
        <v>7879</v>
      </c>
      <c r="C244" s="1133" t="s">
        <v>3183</v>
      </c>
      <c r="D244" s="1133" t="s">
        <v>3183</v>
      </c>
      <c r="E244" s="1133" t="s">
        <v>3418</v>
      </c>
      <c r="F244" s="34" t="s">
        <v>7363</v>
      </c>
    </row>
    <row r="245" spans="1:6" ht="30" x14ac:dyDescent="0.25">
      <c r="A245" s="1133" t="s">
        <v>5703</v>
      </c>
      <c r="D245" s="1133" t="s">
        <v>5730</v>
      </c>
      <c r="E245" s="1133" t="s">
        <v>5745</v>
      </c>
      <c r="F245" s="34" t="s">
        <v>7356</v>
      </c>
    </row>
    <row r="246" spans="1:6" ht="60" x14ac:dyDescent="0.25">
      <c r="A246" s="1133" t="s">
        <v>1857</v>
      </c>
      <c r="B246" s="1133" t="s">
        <v>3184</v>
      </c>
      <c r="C246" s="1133" t="s">
        <v>3185</v>
      </c>
      <c r="E246" s="1133" t="s">
        <v>3419</v>
      </c>
      <c r="F246" s="34" t="s">
        <v>7355</v>
      </c>
    </row>
    <row r="247" spans="1:6" ht="30" x14ac:dyDescent="0.25">
      <c r="A247" s="1133" t="s">
        <v>1858</v>
      </c>
      <c r="B247" s="1133" t="s">
        <v>3186</v>
      </c>
      <c r="C247" s="1133" t="s">
        <v>3187</v>
      </c>
      <c r="D247" s="1133" t="s">
        <v>3187</v>
      </c>
      <c r="E247" s="1133" t="s">
        <v>3420</v>
      </c>
      <c r="F247" s="34" t="s">
        <v>7355</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7363</v>
      </c>
    </row>
    <row r="250" spans="1:6" ht="30" x14ac:dyDescent="0.25">
      <c r="A250" s="1133" t="s">
        <v>2156</v>
      </c>
      <c r="B250" s="1133" t="s">
        <v>3191</v>
      </c>
      <c r="C250" s="1133" t="s">
        <v>3191</v>
      </c>
      <c r="D250" s="1133" t="s">
        <v>3191</v>
      </c>
      <c r="E250" s="1133" t="s">
        <v>3422</v>
      </c>
      <c r="F250" s="34" t="s">
        <v>7363</v>
      </c>
    </row>
    <row r="251" spans="1:6" ht="30" x14ac:dyDescent="0.25">
      <c r="A251" s="1133" t="s">
        <v>5693</v>
      </c>
      <c r="D251" s="1133" t="s">
        <v>5731</v>
      </c>
      <c r="E251" s="1133" t="s">
        <v>5745</v>
      </c>
      <c r="F251" s="34" t="s">
        <v>7356</v>
      </c>
    </row>
    <row r="252" spans="1:6" ht="30" x14ac:dyDescent="0.25">
      <c r="A252" s="1133" t="s">
        <v>5691</v>
      </c>
      <c r="D252" s="1133" t="s">
        <v>5732</v>
      </c>
      <c r="E252" s="1133" t="s">
        <v>5745</v>
      </c>
      <c r="F252" s="34" t="s">
        <v>7356</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7355</v>
      </c>
    </row>
    <row r="255" spans="1:6" ht="45" x14ac:dyDescent="0.25">
      <c r="A255" s="1133" t="s">
        <v>2161</v>
      </c>
      <c r="B255" s="1133" t="s">
        <v>413</v>
      </c>
      <c r="C255" s="1133" t="s">
        <v>3193</v>
      </c>
      <c r="D255" s="1133" t="s">
        <v>3193</v>
      </c>
      <c r="E255" s="1133" t="s">
        <v>3424</v>
      </c>
      <c r="F255" s="34" t="s">
        <v>7355</v>
      </c>
    </row>
    <row r="256" spans="1:6" ht="75" x14ac:dyDescent="0.25">
      <c r="A256" s="1133" t="s">
        <v>4530</v>
      </c>
      <c r="B256" s="1133" t="s">
        <v>3201</v>
      </c>
      <c r="C256" s="1133" t="s">
        <v>4525</v>
      </c>
      <c r="D256" s="1133" t="s">
        <v>4525</v>
      </c>
      <c r="E256" s="1133" t="s">
        <v>4524</v>
      </c>
      <c r="F256" s="34" t="s">
        <v>7355</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7356</v>
      </c>
    </row>
    <row r="259" spans="1:6" ht="150" x14ac:dyDescent="0.25">
      <c r="A259" s="1133" t="s">
        <v>1859</v>
      </c>
      <c r="B259" s="1133" t="s">
        <v>3195</v>
      </c>
      <c r="C259" s="1133" t="s">
        <v>3196</v>
      </c>
      <c r="D259" s="1133" t="s">
        <v>3196</v>
      </c>
      <c r="E259" s="1133" t="s">
        <v>3426</v>
      </c>
      <c r="F259" s="34" t="s">
        <v>7362</v>
      </c>
    </row>
    <row r="260" spans="1:6" ht="120" x14ac:dyDescent="0.25">
      <c r="A260" s="1133" t="s">
        <v>5662</v>
      </c>
      <c r="B260" s="1133" t="s">
        <v>5675</v>
      </c>
      <c r="C260" s="1133" t="s">
        <v>5675</v>
      </c>
      <c r="D260" s="1133" t="s">
        <v>5675</v>
      </c>
      <c r="E260" s="1133" t="s">
        <v>5678</v>
      </c>
      <c r="F260" s="34" t="s">
        <v>7354</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7354</v>
      </c>
    </row>
    <row r="263" spans="1:6" ht="30" x14ac:dyDescent="0.25">
      <c r="A263" s="1133" t="s">
        <v>2403</v>
      </c>
      <c r="B263" s="1133" t="s">
        <v>6149</v>
      </c>
      <c r="C263" s="1133" t="s">
        <v>6207</v>
      </c>
      <c r="D263" s="1133" t="s">
        <v>5859</v>
      </c>
      <c r="E263" s="1133" t="s">
        <v>6212</v>
      </c>
      <c r="F263" s="34" t="s">
        <v>7354</v>
      </c>
    </row>
    <row r="264" spans="1:6" ht="30" x14ac:dyDescent="0.25">
      <c r="A264" s="1133" t="s">
        <v>2402</v>
      </c>
      <c r="B264" s="1133" t="s">
        <v>6203</v>
      </c>
      <c r="C264" s="1133" t="s">
        <v>6206</v>
      </c>
      <c r="D264" s="1133" t="s">
        <v>5858</v>
      </c>
      <c r="E264" s="1133" t="s">
        <v>6211</v>
      </c>
      <c r="F264" s="34" t="s">
        <v>7354</v>
      </c>
    </row>
    <row r="265" spans="1:6" ht="30" x14ac:dyDescent="0.25">
      <c r="A265" s="1133" t="s">
        <v>2404</v>
      </c>
      <c r="B265" s="1133" t="s">
        <v>6194</v>
      </c>
      <c r="C265" s="1133" t="s">
        <v>6208</v>
      </c>
      <c r="D265" s="1133" t="s">
        <v>5860</v>
      </c>
      <c r="E265" s="1133" t="s">
        <v>6213</v>
      </c>
      <c r="F265" s="34" t="s">
        <v>7354</v>
      </c>
    </row>
    <row r="266" spans="1:6" ht="30" x14ac:dyDescent="0.25">
      <c r="A266" s="1133" t="s">
        <v>2406</v>
      </c>
      <c r="B266" s="1133" t="s">
        <v>6205</v>
      </c>
      <c r="C266" s="1133" t="s">
        <v>6210</v>
      </c>
      <c r="D266" s="1133" t="s">
        <v>5862</v>
      </c>
      <c r="E266" s="1133" t="s">
        <v>6215</v>
      </c>
      <c r="F266" s="34" t="s">
        <v>7354</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7354</v>
      </c>
    </row>
    <row r="269" spans="1:6" ht="30" x14ac:dyDescent="0.25">
      <c r="A269" s="1133" t="s">
        <v>5870</v>
      </c>
      <c r="B269" s="1133" t="s">
        <v>6154</v>
      </c>
      <c r="C269" s="1133" t="s">
        <v>6154</v>
      </c>
      <c r="D269" s="1133" t="s">
        <v>5889</v>
      </c>
      <c r="E269" s="1133" t="s">
        <v>5984</v>
      </c>
      <c r="F269" s="34" t="s">
        <v>7354</v>
      </c>
    </row>
    <row r="270" spans="1:6" ht="30" x14ac:dyDescent="0.25">
      <c r="A270" s="1133" t="s">
        <v>5873</v>
      </c>
      <c r="B270" s="1133" t="s">
        <v>6157</v>
      </c>
      <c r="C270" s="1133" t="s">
        <v>6157</v>
      </c>
      <c r="D270" s="1133" t="s">
        <v>5892</v>
      </c>
      <c r="E270" s="1133" t="s">
        <v>5987</v>
      </c>
      <c r="F270" s="34" t="s">
        <v>7354</v>
      </c>
    </row>
    <row r="271" spans="1:6" ht="30" x14ac:dyDescent="0.25">
      <c r="A271" s="1133" t="s">
        <v>5868</v>
      </c>
      <c r="B271" s="1133" t="s">
        <v>6152</v>
      </c>
      <c r="C271" s="1133" t="s">
        <v>6152</v>
      </c>
      <c r="D271" s="1133" t="s">
        <v>5887</v>
      </c>
      <c r="E271" s="1133" t="s">
        <v>5982</v>
      </c>
      <c r="F271" s="34" t="s">
        <v>7354</v>
      </c>
    </row>
    <row r="272" spans="1:6" ht="30" x14ac:dyDescent="0.25">
      <c r="A272" s="1133" t="s">
        <v>5871</v>
      </c>
      <c r="B272" s="1133" t="s">
        <v>6155</v>
      </c>
      <c r="C272" s="1133" t="s">
        <v>6155</v>
      </c>
      <c r="D272" s="1133" t="s">
        <v>5890</v>
      </c>
      <c r="E272" s="1133" t="s">
        <v>5985</v>
      </c>
      <c r="F272" s="34" t="s">
        <v>7354</v>
      </c>
    </row>
    <row r="273" spans="1:6" ht="30" x14ac:dyDescent="0.25">
      <c r="A273" s="1133" t="s">
        <v>5874</v>
      </c>
      <c r="B273" s="1133" t="s">
        <v>6158</v>
      </c>
      <c r="C273" s="1133" t="s">
        <v>6158</v>
      </c>
      <c r="D273" s="1133" t="s">
        <v>5893</v>
      </c>
      <c r="E273" s="1133" t="s">
        <v>5988</v>
      </c>
      <c r="F273" s="34" t="s">
        <v>7354</v>
      </c>
    </row>
    <row r="274" spans="1:6" ht="30" x14ac:dyDescent="0.25">
      <c r="A274" s="1133" t="s">
        <v>5869</v>
      </c>
      <c r="B274" s="1133" t="s">
        <v>6153</v>
      </c>
      <c r="C274" s="1133" t="s">
        <v>6153</v>
      </c>
      <c r="D274" s="1133" t="s">
        <v>5888</v>
      </c>
      <c r="E274" s="1133" t="s">
        <v>5983</v>
      </c>
      <c r="F274" s="34" t="s">
        <v>7354</v>
      </c>
    </row>
    <row r="275" spans="1:6" ht="30" x14ac:dyDescent="0.25">
      <c r="A275" s="1133" t="s">
        <v>5872</v>
      </c>
      <c r="B275" s="1133" t="s">
        <v>6156</v>
      </c>
      <c r="C275" s="1133" t="s">
        <v>6156</v>
      </c>
      <c r="D275" s="1133" t="s">
        <v>5891</v>
      </c>
      <c r="E275" s="1133" t="s">
        <v>5986</v>
      </c>
      <c r="F275" s="34" t="s">
        <v>7354</v>
      </c>
    </row>
    <row r="276" spans="1:6" ht="30" x14ac:dyDescent="0.25">
      <c r="A276" s="1133" t="s">
        <v>5875</v>
      </c>
      <c r="B276" s="1133" t="s">
        <v>6159</v>
      </c>
      <c r="C276" s="1133" t="s">
        <v>6159</v>
      </c>
      <c r="D276" s="1133" t="s">
        <v>5894</v>
      </c>
      <c r="E276" s="1133" t="s">
        <v>5989</v>
      </c>
      <c r="F276" s="34" t="s">
        <v>7354</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7355</v>
      </c>
    </row>
    <row r="279" spans="1:6" ht="60" x14ac:dyDescent="0.25">
      <c r="A279" s="1133" t="s">
        <v>1866</v>
      </c>
      <c r="B279" s="1133" t="s">
        <v>3184</v>
      </c>
      <c r="C279" s="1133" t="s">
        <v>3200</v>
      </c>
      <c r="D279" s="1133" t="s">
        <v>3184</v>
      </c>
      <c r="E279" s="1133" t="s">
        <v>3427</v>
      </c>
      <c r="F279" s="34" t="s">
        <v>7355</v>
      </c>
    </row>
    <row r="280" spans="1:6" ht="120" x14ac:dyDescent="0.25">
      <c r="A280" s="1133" t="s">
        <v>1877</v>
      </c>
      <c r="B280" s="1133" t="s">
        <v>3201</v>
      </c>
      <c r="C280" s="1133" t="s">
        <v>3202</v>
      </c>
      <c r="D280" s="1133" t="s">
        <v>3202</v>
      </c>
      <c r="E280" s="1133" t="s">
        <v>3428</v>
      </c>
      <c r="F280" s="34" t="s">
        <v>7355</v>
      </c>
    </row>
    <row r="281" spans="1:6" x14ac:dyDescent="0.25">
      <c r="A281" s="1133" t="s">
        <v>6296</v>
      </c>
      <c r="B281" s="1133" t="s">
        <v>6327</v>
      </c>
      <c r="C281" s="1133" t="s">
        <v>6327</v>
      </c>
      <c r="F281" s="34" t="s">
        <v>1252</v>
      </c>
    </row>
    <row r="282" spans="1:6" ht="165" x14ac:dyDescent="0.25">
      <c r="A282" s="1133" t="s">
        <v>6299</v>
      </c>
      <c r="B282" s="1210" t="s">
        <v>6303</v>
      </c>
      <c r="C282" s="1210" t="s">
        <v>6303</v>
      </c>
      <c r="D282" s="1133" t="s">
        <v>6326</v>
      </c>
      <c r="E282" s="1133" t="s">
        <v>6328</v>
      </c>
      <c r="F282" s="34" t="s">
        <v>7363</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7363</v>
      </c>
    </row>
    <row r="285" spans="1:6" x14ac:dyDescent="0.25">
      <c r="A285" s="1133" t="s">
        <v>1873</v>
      </c>
      <c r="B285" s="1133" t="s">
        <v>3204</v>
      </c>
      <c r="C285" s="1133" t="s">
        <v>3204</v>
      </c>
      <c r="D285" s="1133" t="s">
        <v>3204</v>
      </c>
      <c r="E285" s="1133" t="s">
        <v>3430</v>
      </c>
      <c r="F285" s="34" t="s">
        <v>7363</v>
      </c>
    </row>
    <row r="286" spans="1:6" x14ac:dyDescent="0.25">
      <c r="A286" s="1133" t="s">
        <v>1874</v>
      </c>
      <c r="B286" s="1133" t="s">
        <v>3205</v>
      </c>
      <c r="C286" s="1133" t="s">
        <v>3205</v>
      </c>
      <c r="D286" s="1133" t="s">
        <v>3205</v>
      </c>
      <c r="E286" s="1133" t="s">
        <v>3431</v>
      </c>
      <c r="F286" s="34" t="s">
        <v>7363</v>
      </c>
    </row>
    <row r="287" spans="1:6" ht="30" x14ac:dyDescent="0.25">
      <c r="A287" s="1133" t="s">
        <v>5695</v>
      </c>
      <c r="D287" s="1133" t="s">
        <v>5733</v>
      </c>
      <c r="E287" s="1133" t="s">
        <v>5745</v>
      </c>
      <c r="F287" s="34" t="s">
        <v>7356</v>
      </c>
    </row>
    <row r="288" spans="1:6" ht="30" x14ac:dyDescent="0.25">
      <c r="A288" s="1133" t="s">
        <v>5697</v>
      </c>
      <c r="D288" s="1133" t="s">
        <v>5734</v>
      </c>
      <c r="E288" s="1133" t="s">
        <v>5745</v>
      </c>
      <c r="F288" s="34" t="s">
        <v>7356</v>
      </c>
    </row>
    <row r="289" spans="1:6" ht="30" x14ac:dyDescent="0.25">
      <c r="A289" s="1133" t="s">
        <v>5699</v>
      </c>
      <c r="D289" s="1133" t="s">
        <v>5735</v>
      </c>
      <c r="E289" s="1133" t="s">
        <v>5745</v>
      </c>
      <c r="F289" s="34" t="s">
        <v>7356</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7354</v>
      </c>
    </row>
    <row r="292" spans="1:6" ht="30" x14ac:dyDescent="0.25">
      <c r="A292" s="1133" t="s">
        <v>5901</v>
      </c>
      <c r="B292" s="1133" t="s">
        <v>5905</v>
      </c>
      <c r="C292" s="1133" t="s">
        <v>5905</v>
      </c>
      <c r="D292" s="1133" t="s">
        <v>5897</v>
      </c>
      <c r="E292" s="1133" t="s">
        <v>5992</v>
      </c>
      <c r="F292" s="34" t="s">
        <v>7354</v>
      </c>
    </row>
    <row r="293" spans="1:6" ht="30" x14ac:dyDescent="0.25">
      <c r="A293" s="1133" t="s">
        <v>5900</v>
      </c>
      <c r="B293" s="1133" t="s">
        <v>5904</v>
      </c>
      <c r="C293" s="1133" t="s">
        <v>5904</v>
      </c>
      <c r="D293" s="1133" t="s">
        <v>5896</v>
      </c>
      <c r="E293" s="1133" t="s">
        <v>5991</v>
      </c>
      <c r="F293" s="34" t="s">
        <v>7354</v>
      </c>
    </row>
    <row r="294" spans="1:6" ht="30" x14ac:dyDescent="0.25">
      <c r="A294" s="1133" t="s">
        <v>5902</v>
      </c>
      <c r="B294" s="1133" t="s">
        <v>754</v>
      </c>
      <c r="C294" s="1133" t="s">
        <v>754</v>
      </c>
      <c r="D294" s="1133" t="s">
        <v>5898</v>
      </c>
      <c r="E294" s="1133" t="s">
        <v>5993</v>
      </c>
      <c r="F294" s="34" t="s">
        <v>7354</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7355</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7363</v>
      </c>
    </row>
    <row r="299" spans="1:6" ht="45" x14ac:dyDescent="0.25">
      <c r="A299" s="1133" t="s">
        <v>1907</v>
      </c>
      <c r="B299" s="1210" t="s">
        <v>3219</v>
      </c>
      <c r="C299" s="1210" t="s">
        <v>3220</v>
      </c>
      <c r="D299" s="1133" t="s">
        <v>3220</v>
      </c>
      <c r="E299" s="1133" t="s">
        <v>3435</v>
      </c>
      <c r="F299" s="34" t="s">
        <v>7363</v>
      </c>
    </row>
    <row r="300" spans="1:6" ht="45" x14ac:dyDescent="0.25">
      <c r="A300" s="1133" t="s">
        <v>1908</v>
      </c>
      <c r="B300" s="1210" t="s">
        <v>3221</v>
      </c>
      <c r="C300" s="1210" t="s">
        <v>3222</v>
      </c>
      <c r="D300" s="1133" t="s">
        <v>3222</v>
      </c>
      <c r="E300" s="1133" t="s">
        <v>3435</v>
      </c>
      <c r="F300" s="34" t="s">
        <v>7363</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7363</v>
      </c>
    </row>
    <row r="303" spans="1:6" ht="45" x14ac:dyDescent="0.25">
      <c r="A303" s="1133" t="s">
        <v>1903</v>
      </c>
      <c r="B303" s="1210" t="s">
        <v>3212</v>
      </c>
      <c r="C303" s="1210" t="s">
        <v>3213</v>
      </c>
      <c r="D303" s="1133" t="s">
        <v>3213</v>
      </c>
      <c r="E303" s="1133" t="s">
        <v>3434</v>
      </c>
      <c r="F303" s="34" t="s">
        <v>7363</v>
      </c>
    </row>
    <row r="304" spans="1:6" ht="45" x14ac:dyDescent="0.25">
      <c r="A304" s="1133" t="s">
        <v>1904</v>
      </c>
      <c r="B304" s="1210" t="s">
        <v>3214</v>
      </c>
      <c r="C304" s="1210" t="s">
        <v>3215</v>
      </c>
      <c r="D304" s="1133" t="s">
        <v>3215</v>
      </c>
      <c r="E304" s="1133" t="s">
        <v>3434</v>
      </c>
      <c r="F304" s="34" t="s">
        <v>7363</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7363</v>
      </c>
    </row>
    <row r="307" spans="1:6" x14ac:dyDescent="0.25">
      <c r="A307" s="1133" t="s">
        <v>2185</v>
      </c>
      <c r="B307" s="1133" t="s">
        <v>3158</v>
      </c>
      <c r="C307" s="1133" t="s">
        <v>3224</v>
      </c>
      <c r="D307" s="1133" t="s">
        <v>3224</v>
      </c>
      <c r="E307" s="1133" t="s">
        <v>3436</v>
      </c>
      <c r="F307" s="34" t="s">
        <v>7363</v>
      </c>
    </row>
    <row r="308" spans="1:6" ht="30" x14ac:dyDescent="0.25">
      <c r="A308" s="1133" t="s">
        <v>2188</v>
      </c>
      <c r="B308" s="1133" t="s">
        <v>3161</v>
      </c>
      <c r="C308" s="1133" t="s">
        <v>3224</v>
      </c>
      <c r="D308" s="1133" t="s">
        <v>3225</v>
      </c>
      <c r="E308" s="1133" t="s">
        <v>3437</v>
      </c>
      <c r="F308" s="34" t="s">
        <v>7355</v>
      </c>
    </row>
    <row r="309" spans="1:6" ht="30" x14ac:dyDescent="0.25">
      <c r="A309" s="1133" t="s">
        <v>5701</v>
      </c>
      <c r="D309" s="1133" t="s">
        <v>5736</v>
      </c>
      <c r="E309" s="1133" t="s">
        <v>5745</v>
      </c>
      <c r="F309" s="34" t="s">
        <v>7356</v>
      </c>
    </row>
    <row r="310" spans="1:6" ht="135" x14ac:dyDescent="0.25">
      <c r="A310" s="1133" t="s">
        <v>2191</v>
      </c>
      <c r="B310" s="1133" t="s">
        <v>413</v>
      </c>
      <c r="C310" s="1133" t="s">
        <v>3227</v>
      </c>
      <c r="D310" s="1133" t="s">
        <v>3228</v>
      </c>
      <c r="E310" s="1133" t="s">
        <v>3439</v>
      </c>
      <c r="F310" s="34" t="s">
        <v>7355</v>
      </c>
    </row>
    <row r="311" spans="1:6" ht="60" x14ac:dyDescent="0.25">
      <c r="A311" s="1133" t="s">
        <v>2194</v>
      </c>
      <c r="B311" s="1133" t="s">
        <v>2435</v>
      </c>
      <c r="C311" s="1133" t="s">
        <v>3229</v>
      </c>
      <c r="D311" s="1133" t="s">
        <v>3230</v>
      </c>
      <c r="E311" s="1133" t="s">
        <v>3440</v>
      </c>
      <c r="F311" s="34" t="s">
        <v>7355</v>
      </c>
    </row>
    <row r="312" spans="1:6" ht="45" x14ac:dyDescent="0.25">
      <c r="A312" s="1133" t="s">
        <v>2197</v>
      </c>
      <c r="B312" s="1133" t="s">
        <v>3231</v>
      </c>
      <c r="C312" s="1133" t="s">
        <v>3232</v>
      </c>
      <c r="D312" s="1133" t="s">
        <v>3232</v>
      </c>
      <c r="E312" s="1133" t="s">
        <v>3441</v>
      </c>
      <c r="F312" s="34" t="s">
        <v>7363</v>
      </c>
    </row>
    <row r="313" spans="1:6" ht="30" x14ac:dyDescent="0.25">
      <c r="A313" s="1133" t="s">
        <v>2200</v>
      </c>
      <c r="B313" s="1133" t="s">
        <v>3233</v>
      </c>
      <c r="C313" s="1133" t="s">
        <v>3234</v>
      </c>
      <c r="D313" s="1133" t="s">
        <v>3234</v>
      </c>
      <c r="E313" s="1133" t="s">
        <v>3442</v>
      </c>
      <c r="F313" s="34" t="s">
        <v>7363</v>
      </c>
    </row>
    <row r="314" spans="1:6" ht="60" x14ac:dyDescent="0.25">
      <c r="A314" s="1133" t="s">
        <v>2203</v>
      </c>
      <c r="B314" s="1133" t="s">
        <v>3235</v>
      </c>
      <c r="C314" s="1133" t="s">
        <v>3236</v>
      </c>
      <c r="D314" s="1133" t="s">
        <v>3236</v>
      </c>
      <c r="E314" s="1133" t="s">
        <v>3443</v>
      </c>
      <c r="F314" s="34" t="s">
        <v>7354</v>
      </c>
    </row>
    <row r="315" spans="1:6" ht="60" x14ac:dyDescent="0.25">
      <c r="A315" s="1133" t="s">
        <v>2206</v>
      </c>
      <c r="B315" s="1133" t="s">
        <v>3237</v>
      </c>
      <c r="C315" s="1133" t="s">
        <v>3238</v>
      </c>
      <c r="D315" s="1133" t="s">
        <v>3238</v>
      </c>
      <c r="E315" s="1133" t="s">
        <v>3444</v>
      </c>
      <c r="F315" s="34" t="s">
        <v>7354</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7355</v>
      </c>
    </row>
    <row r="318" spans="1:6" ht="90" x14ac:dyDescent="0.25">
      <c r="A318" s="1133" t="s">
        <v>5119</v>
      </c>
      <c r="B318" s="1133" t="s">
        <v>5050</v>
      </c>
      <c r="C318" s="1133" t="s">
        <v>5050</v>
      </c>
      <c r="D318" s="1133" t="s">
        <v>5051</v>
      </c>
      <c r="E318" s="1133" t="s">
        <v>5180</v>
      </c>
      <c r="F318" s="34" t="s">
        <v>7355</v>
      </c>
    </row>
    <row r="319" spans="1:6" ht="135" x14ac:dyDescent="0.25">
      <c r="A319" s="1133" t="s">
        <v>4986</v>
      </c>
      <c r="B319" s="1133" t="s">
        <v>4987</v>
      </c>
      <c r="C319" s="1133" t="s">
        <v>4987</v>
      </c>
      <c r="D319" s="1133" t="s">
        <v>5053</v>
      </c>
      <c r="E319" s="1133" t="s">
        <v>5054</v>
      </c>
      <c r="F319" s="34" t="s">
        <v>7355</v>
      </c>
    </row>
    <row r="320" spans="1:6" ht="75" x14ac:dyDescent="0.25">
      <c r="A320" s="1133" t="s">
        <v>4989</v>
      </c>
      <c r="B320" s="1133" t="s">
        <v>5057</v>
      </c>
      <c r="C320" s="1133" t="s">
        <v>5057</v>
      </c>
      <c r="D320" s="1133" t="s">
        <v>5057</v>
      </c>
      <c r="E320" s="1133" t="s">
        <v>5058</v>
      </c>
      <c r="F320" s="34" t="s">
        <v>7355</v>
      </c>
    </row>
    <row r="321" spans="1:6" ht="60" x14ac:dyDescent="0.25">
      <c r="A321" s="1133" t="s">
        <v>4992</v>
      </c>
      <c r="B321" s="1133" t="s">
        <v>5060</v>
      </c>
      <c r="C321" s="1133" t="s">
        <v>5060</v>
      </c>
      <c r="D321" s="1133" t="s">
        <v>5060</v>
      </c>
      <c r="E321" s="1133" t="s">
        <v>5062</v>
      </c>
      <c r="F321" s="34" t="s">
        <v>7354</v>
      </c>
    </row>
    <row r="322" spans="1:6" ht="60" x14ac:dyDescent="0.25">
      <c r="A322" s="1133" t="s">
        <v>4991</v>
      </c>
      <c r="B322" s="1133" t="s">
        <v>3168</v>
      </c>
      <c r="C322" s="1133" t="s">
        <v>3168</v>
      </c>
      <c r="D322" s="1133" t="s">
        <v>3168</v>
      </c>
      <c r="E322" s="1133" t="s">
        <v>5061</v>
      </c>
      <c r="F322" s="34" t="s">
        <v>7354</v>
      </c>
    </row>
    <row r="323" spans="1:6" ht="60" x14ac:dyDescent="0.25">
      <c r="A323" s="1133" t="s">
        <v>4993</v>
      </c>
      <c r="B323" s="1133" t="s">
        <v>5063</v>
      </c>
      <c r="C323" s="1133" t="s">
        <v>5063</v>
      </c>
      <c r="D323" s="1133" t="s">
        <v>5063</v>
      </c>
      <c r="E323" s="1133" t="s">
        <v>5064</v>
      </c>
      <c r="F323" s="34" t="s">
        <v>7354</v>
      </c>
    </row>
    <row r="324" spans="1:6" ht="60" x14ac:dyDescent="0.25">
      <c r="A324" s="1133" t="s">
        <v>4994</v>
      </c>
      <c r="B324" s="1133" t="s">
        <v>5065</v>
      </c>
      <c r="C324" s="1133" t="s">
        <v>5065</v>
      </c>
      <c r="D324" s="1133" t="s">
        <v>5065</v>
      </c>
      <c r="E324" s="1133" t="s">
        <v>5066</v>
      </c>
      <c r="F324" s="34" t="s">
        <v>7354</v>
      </c>
    </row>
    <row r="325" spans="1:6" ht="135" x14ac:dyDescent="0.25">
      <c r="A325" s="1133" t="s">
        <v>4990</v>
      </c>
      <c r="B325" s="1133" t="s">
        <v>5059</v>
      </c>
      <c r="C325" s="1133" t="s">
        <v>5059</v>
      </c>
      <c r="D325" s="1133" t="s">
        <v>5059</v>
      </c>
      <c r="E325" s="1133" t="s">
        <v>5049</v>
      </c>
      <c r="F325" s="34" t="s">
        <v>7354</v>
      </c>
    </row>
    <row r="326" spans="1:6" ht="180" x14ac:dyDescent="0.25">
      <c r="A326" s="1133" t="s">
        <v>4988</v>
      </c>
      <c r="B326" s="1133" t="s">
        <v>5055</v>
      </c>
      <c r="C326" s="1133" t="s">
        <v>5055</v>
      </c>
      <c r="D326" s="1133" t="s">
        <v>5055</v>
      </c>
      <c r="E326" s="1133" t="s">
        <v>5056</v>
      </c>
      <c r="F326" s="34" t="s">
        <v>7354</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7356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7356</v>
      </c>
    </row>
    <row r="332" spans="1:6" x14ac:dyDescent="0.25">
      <c r="A332" s="1133" t="s">
        <v>2242</v>
      </c>
      <c r="B332" s="1133" t="s">
        <v>3241</v>
      </c>
      <c r="C332" s="1133" t="s">
        <v>3241</v>
      </c>
      <c r="D332" s="1133" t="s">
        <v>3242</v>
      </c>
      <c r="E332" s="1133" t="s">
        <v>3446</v>
      </c>
      <c r="F332" s="34" t="s">
        <v>7356</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7356</v>
      </c>
    </row>
    <row r="335" spans="1:6" ht="30" x14ac:dyDescent="0.25">
      <c r="A335" s="1133" t="s">
        <v>4899</v>
      </c>
      <c r="B335" s="1133" t="s">
        <v>4840</v>
      </c>
      <c r="C335" s="1133" t="s">
        <v>4840</v>
      </c>
      <c r="D335" s="1133" t="s">
        <v>4840</v>
      </c>
      <c r="E335" s="1133" t="s">
        <v>4928</v>
      </c>
      <c r="F335" s="34" t="s">
        <v>7356</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7356</v>
      </c>
    </row>
    <row r="338" spans="1:6" ht="30" x14ac:dyDescent="0.25">
      <c r="A338" s="1133" t="s">
        <v>2250</v>
      </c>
      <c r="B338" s="1133" t="s">
        <v>3050</v>
      </c>
      <c r="C338" s="1133" t="s">
        <v>3050</v>
      </c>
      <c r="D338" s="1133" t="s">
        <v>3050</v>
      </c>
      <c r="E338" s="1133" t="s">
        <v>3345</v>
      </c>
      <c r="F338" s="34" t="s">
        <v>7356</v>
      </c>
    </row>
    <row r="339" spans="1:6" ht="60" x14ac:dyDescent="0.25">
      <c r="A339" s="1133" t="s">
        <v>2252</v>
      </c>
      <c r="B339" s="1133" t="s">
        <v>3051</v>
      </c>
      <c r="C339" s="1133" t="s">
        <v>3051</v>
      </c>
      <c r="D339" s="1133" t="s">
        <v>3051</v>
      </c>
      <c r="E339" s="1133" t="s">
        <v>3346</v>
      </c>
      <c r="F339" s="34" t="s">
        <v>7356</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7355</v>
      </c>
    </row>
    <row r="342" spans="1:6" ht="30" x14ac:dyDescent="0.25">
      <c r="A342" s="1133" t="s">
        <v>4685</v>
      </c>
      <c r="B342" s="1133" t="s">
        <v>4706</v>
      </c>
      <c r="C342" s="1133" t="s">
        <v>4706</v>
      </c>
      <c r="D342" s="1133" t="s">
        <v>4706</v>
      </c>
      <c r="E342" s="1133" t="s">
        <v>4709</v>
      </c>
      <c r="F342" s="34" t="s">
        <v>7355</v>
      </c>
    </row>
    <row r="343" spans="1:6" x14ac:dyDescent="0.25">
      <c r="A343" s="1133" t="s">
        <v>4682</v>
      </c>
      <c r="B343" s="1133" t="s">
        <v>4707</v>
      </c>
      <c r="C343" s="1133" t="s">
        <v>4707</v>
      </c>
      <c r="D343" s="1133" t="s">
        <v>4707</v>
      </c>
      <c r="E343" s="1133" t="s">
        <v>4710</v>
      </c>
      <c r="F343" s="34" t="s">
        <v>7356</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7356</v>
      </c>
    </row>
    <row r="346" spans="1:6" ht="45" x14ac:dyDescent="0.25">
      <c r="A346" s="1133" t="s">
        <v>5592</v>
      </c>
      <c r="B346" s="1133" t="s">
        <v>5625</v>
      </c>
      <c r="C346" s="1133" t="s">
        <v>5625</v>
      </c>
      <c r="D346" s="1133" t="s">
        <v>5630</v>
      </c>
      <c r="E346" s="1133" t="s">
        <v>5633</v>
      </c>
      <c r="F346" s="34" t="s">
        <v>1286</v>
      </c>
    </row>
    <row r="347" spans="1:6" x14ac:dyDescent="0.25">
      <c r="A347" s="1133" t="s">
        <v>5593</v>
      </c>
      <c r="B347" s="1210" t="s">
        <v>5627</v>
      </c>
      <c r="C347" s="1210" t="s">
        <v>5627</v>
      </c>
      <c r="F347" s="34" t="s">
        <v>7355</v>
      </c>
    </row>
    <row r="348" spans="1:6" ht="30" x14ac:dyDescent="0.25">
      <c r="A348" s="1133" t="s">
        <v>5599</v>
      </c>
      <c r="B348" s="1133" t="s">
        <v>3134</v>
      </c>
      <c r="C348" s="1133" t="s">
        <v>3134</v>
      </c>
      <c r="D348" s="1133" t="s">
        <v>3134</v>
      </c>
      <c r="E348" s="1133" t="s">
        <v>5636</v>
      </c>
      <c r="F348" s="34" t="s">
        <v>7356</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7354</v>
      </c>
    </row>
    <row r="351" spans="1:6" ht="30" x14ac:dyDescent="0.25">
      <c r="A351" s="1133" t="s">
        <v>5554</v>
      </c>
      <c r="B351" s="1133" t="s">
        <v>5565</v>
      </c>
      <c r="C351" s="1133" t="s">
        <v>5565</v>
      </c>
      <c r="D351" s="1133" t="s">
        <v>5565</v>
      </c>
      <c r="E351" s="1133" t="s">
        <v>5572</v>
      </c>
      <c r="F351" s="34" t="s">
        <v>7356</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7356</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7204</v>
      </c>
      <c r="B356" s="1133" t="s">
        <v>7880</v>
      </c>
      <c r="C356" s="1133" t="s">
        <v>7880</v>
      </c>
      <c r="D356" s="1133" t="s">
        <v>7881</v>
      </c>
      <c r="E356" s="1133" t="s">
        <v>7882</v>
      </c>
      <c r="F356" s="34" t="s">
        <v>7356</v>
      </c>
    </row>
    <row r="357" spans="1:6" ht="30" x14ac:dyDescent="0.25">
      <c r="A357" s="1133" t="s">
        <v>7205</v>
      </c>
      <c r="B357" s="1133" t="s">
        <v>7883</v>
      </c>
      <c r="C357" s="1133" t="s">
        <v>7883</v>
      </c>
      <c r="D357" s="1133" t="s">
        <v>7881</v>
      </c>
      <c r="E357" s="1133" t="s">
        <v>7884</v>
      </c>
      <c r="F357" s="34" t="s">
        <v>7356</v>
      </c>
    </row>
    <row r="358" spans="1:6" x14ac:dyDescent="0.25">
      <c r="A358" s="1133" t="s">
        <v>7202</v>
      </c>
      <c r="B358" s="1133" t="s">
        <v>7885</v>
      </c>
      <c r="C358" s="1133" t="s">
        <v>7885</v>
      </c>
      <c r="D358" s="1133" t="s">
        <v>7885</v>
      </c>
      <c r="E358" s="1133" t="s">
        <v>7886</v>
      </c>
      <c r="F358" s="34" t="s">
        <v>7356</v>
      </c>
    </row>
    <row r="359" spans="1:6" x14ac:dyDescent="0.25">
      <c r="A359" s="1133" t="s">
        <v>7203</v>
      </c>
      <c r="B359" s="1133" t="s">
        <v>7887</v>
      </c>
      <c r="C359" s="1133" t="s">
        <v>7887</v>
      </c>
      <c r="D359" s="1133" t="s">
        <v>7887</v>
      </c>
      <c r="E359" s="1133" t="s">
        <v>7888</v>
      </c>
      <c r="F359" s="34" t="s">
        <v>7356</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7356</v>
      </c>
    </row>
    <row r="362" spans="1:6" ht="30" x14ac:dyDescent="0.25">
      <c r="A362" s="1133" t="s">
        <v>4897</v>
      </c>
      <c r="B362" s="1133" t="s">
        <v>4840</v>
      </c>
      <c r="C362" s="1133" t="s">
        <v>4840</v>
      </c>
      <c r="D362" s="1133" t="s">
        <v>4840</v>
      </c>
      <c r="E362" s="1133" t="s">
        <v>4928</v>
      </c>
      <c r="F362" s="34" t="s">
        <v>7356</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7356</v>
      </c>
    </row>
    <row r="365" spans="1:6" ht="60" x14ac:dyDescent="0.25">
      <c r="A365" s="1133" t="s">
        <v>4864</v>
      </c>
      <c r="B365" s="1133" t="s">
        <v>3051</v>
      </c>
      <c r="C365" s="1133" t="s">
        <v>3051</v>
      </c>
      <c r="D365" s="1133" t="s">
        <v>3051</v>
      </c>
      <c r="E365" s="1133" t="s">
        <v>3346</v>
      </c>
      <c r="F365" s="34" t="s">
        <v>7356</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7356</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7354</v>
      </c>
    </row>
    <row r="371" spans="1:6" ht="75" x14ac:dyDescent="0.25">
      <c r="A371" s="1133" t="s">
        <v>4784</v>
      </c>
      <c r="B371" s="1133" t="s">
        <v>4795</v>
      </c>
      <c r="C371" s="1133" t="s">
        <v>4795</v>
      </c>
      <c r="D371" s="1133" t="s">
        <v>4795</v>
      </c>
      <c r="E371" s="1133" t="s">
        <v>4812</v>
      </c>
      <c r="F371" s="34" t="s">
        <v>7354</v>
      </c>
    </row>
    <row r="372" spans="1:6" ht="30" x14ac:dyDescent="0.25">
      <c r="A372" s="1133" t="s">
        <v>5088</v>
      </c>
      <c r="B372" s="1133" t="s">
        <v>5093</v>
      </c>
      <c r="C372" s="1133" t="s">
        <v>5093</v>
      </c>
      <c r="D372" s="1133" t="s">
        <v>5093</v>
      </c>
      <c r="E372" s="1133" t="s">
        <v>5096</v>
      </c>
      <c r="F372" s="34" t="s">
        <v>7354</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7356</v>
      </c>
    </row>
    <row r="375" spans="1:6" ht="30" x14ac:dyDescent="0.25">
      <c r="A375" s="1133" t="s">
        <v>4820</v>
      </c>
      <c r="B375" s="1133" t="s">
        <v>4839</v>
      </c>
      <c r="C375" s="1133" t="s">
        <v>4839</v>
      </c>
      <c r="D375" s="1133" t="s">
        <v>4839</v>
      </c>
      <c r="E375" s="1133" t="s">
        <v>4836</v>
      </c>
      <c r="F375" s="34" t="s">
        <v>7356</v>
      </c>
    </row>
    <row r="376" spans="1:6" ht="30" x14ac:dyDescent="0.25">
      <c r="A376" s="1133" t="s">
        <v>4823</v>
      </c>
      <c r="B376" s="1133" t="s">
        <v>4840</v>
      </c>
      <c r="C376" s="1133" t="s">
        <v>4840</v>
      </c>
      <c r="D376" s="1133" t="s">
        <v>4840</v>
      </c>
      <c r="E376" s="1133" t="s">
        <v>4837</v>
      </c>
      <c r="F376" s="34" t="s">
        <v>7356</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7354</v>
      </c>
    </row>
    <row r="379" spans="1:6" ht="60" x14ac:dyDescent="0.25">
      <c r="A379" s="1133" t="s">
        <v>6278</v>
      </c>
      <c r="B379" s="1133" t="s">
        <v>4814</v>
      </c>
      <c r="C379" s="1133" t="s">
        <v>4814</v>
      </c>
      <c r="D379" s="1133" t="s">
        <v>6322</v>
      </c>
      <c r="E379" s="1133" t="s">
        <v>6316</v>
      </c>
      <c r="F379" s="34" t="s">
        <v>7354</v>
      </c>
    </row>
    <row r="380" spans="1:6" ht="90" x14ac:dyDescent="0.25">
      <c r="A380" s="1133" t="s">
        <v>6293</v>
      </c>
      <c r="B380" s="1133" t="s">
        <v>6321</v>
      </c>
      <c r="C380" s="1133" t="s">
        <v>6321</v>
      </c>
      <c r="D380" s="1133" t="s">
        <v>6324</v>
      </c>
      <c r="E380" s="1133" t="s">
        <v>6318</v>
      </c>
      <c r="F380" s="34" t="s">
        <v>7354</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7356</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7356</v>
      </c>
    </row>
    <row r="386" spans="1:6" ht="45" x14ac:dyDescent="0.25">
      <c r="A386" s="1133" t="s">
        <v>2259</v>
      </c>
      <c r="B386" s="1133" t="s">
        <v>3246</v>
      </c>
      <c r="C386" s="1133" t="s">
        <v>3246</v>
      </c>
      <c r="D386" s="1133" t="s">
        <v>3247</v>
      </c>
      <c r="E386" s="1133" t="s">
        <v>3449</v>
      </c>
      <c r="F386" s="34" t="s">
        <v>7356</v>
      </c>
    </row>
    <row r="387" spans="1:6" ht="30" x14ac:dyDescent="0.25">
      <c r="A387" s="1133" t="s">
        <v>2263</v>
      </c>
      <c r="B387" s="1133" t="s">
        <v>3134</v>
      </c>
      <c r="C387" s="1133" t="s">
        <v>3134</v>
      </c>
      <c r="D387" s="1133" t="s">
        <v>3248</v>
      </c>
      <c r="E387" s="1133" t="s">
        <v>3450</v>
      </c>
      <c r="F387" s="34" t="s">
        <v>7356</v>
      </c>
    </row>
    <row r="388" spans="1:6" ht="30" x14ac:dyDescent="0.25">
      <c r="A388" s="1133" t="s">
        <v>2267</v>
      </c>
      <c r="B388" s="1133" t="s">
        <v>3249</v>
      </c>
      <c r="C388" s="1133" t="s">
        <v>3249</v>
      </c>
      <c r="D388" s="1133" t="s">
        <v>3250</v>
      </c>
      <c r="E388" s="1133" t="s">
        <v>3451</v>
      </c>
      <c r="F388" s="34" t="s">
        <v>7355</v>
      </c>
    </row>
    <row r="389" spans="1:6" ht="45" x14ac:dyDescent="0.25">
      <c r="A389" s="1133" t="s">
        <v>4935</v>
      </c>
      <c r="B389" s="1133" t="s">
        <v>4955</v>
      </c>
      <c r="C389" s="1133" t="s">
        <v>4955</v>
      </c>
      <c r="D389" s="1133" t="s">
        <v>4956</v>
      </c>
      <c r="E389" s="1133" t="s">
        <v>4957</v>
      </c>
      <c r="F389" s="34" t="s">
        <v>7356</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7356</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7356</v>
      </c>
    </row>
    <row r="394" spans="1:6" ht="60" x14ac:dyDescent="0.25">
      <c r="A394" s="1133" t="s">
        <v>2280</v>
      </c>
      <c r="B394" s="1133" t="s">
        <v>6202</v>
      </c>
      <c r="C394" s="1133" t="s">
        <v>6202</v>
      </c>
      <c r="D394" s="1133" t="s">
        <v>6202</v>
      </c>
      <c r="E394" s="1133" t="s">
        <v>3454</v>
      </c>
      <c r="F394" s="34" t="s">
        <v>7356</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7356</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7356</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7356</v>
      </c>
    </row>
    <row r="403" spans="1:6" ht="30" x14ac:dyDescent="0.25">
      <c r="A403" s="1133" t="s">
        <v>2297</v>
      </c>
      <c r="B403" s="1133" t="s">
        <v>3261</v>
      </c>
      <c r="C403" s="1133" t="s">
        <v>3261</v>
      </c>
      <c r="D403" s="1133" t="s">
        <v>3262</v>
      </c>
      <c r="E403" s="1133" t="s">
        <v>3457</v>
      </c>
      <c r="F403" s="34" t="s">
        <v>7356</v>
      </c>
    </row>
    <row r="404" spans="1:6" ht="45" x14ac:dyDescent="0.25">
      <c r="A404" s="1133" t="s">
        <v>2301</v>
      </c>
      <c r="B404" s="1133" t="s">
        <v>3263</v>
      </c>
      <c r="C404" s="1133" t="s">
        <v>3263</v>
      </c>
      <c r="D404" s="1133" t="s">
        <v>3264</v>
      </c>
      <c r="E404" s="1133" t="s">
        <v>3458</v>
      </c>
      <c r="F404" s="34" t="s">
        <v>7358</v>
      </c>
    </row>
    <row r="405" spans="1:6" ht="30" x14ac:dyDescent="0.25">
      <c r="A405" s="1133" t="s">
        <v>2305</v>
      </c>
      <c r="B405" s="1133" t="s">
        <v>3265</v>
      </c>
      <c r="C405" s="1133" t="s">
        <v>3265</v>
      </c>
      <c r="D405" s="1133" t="s">
        <v>3266</v>
      </c>
      <c r="E405" s="1133" t="s">
        <v>3459</v>
      </c>
      <c r="F405" s="34" t="s">
        <v>7358</v>
      </c>
    </row>
    <row r="406" spans="1:6" ht="45" x14ac:dyDescent="0.25">
      <c r="A406" s="1133" t="s">
        <v>2309</v>
      </c>
      <c r="B406" s="1133" t="s">
        <v>3267</v>
      </c>
      <c r="C406" s="1133" t="s">
        <v>3267</v>
      </c>
      <c r="D406" s="1133" t="s">
        <v>3268</v>
      </c>
      <c r="E406" s="1133" t="s">
        <v>3460</v>
      </c>
      <c r="F406" s="34" t="s">
        <v>7358</v>
      </c>
    </row>
    <row r="407" spans="1:6" ht="30" x14ac:dyDescent="0.25">
      <c r="A407" s="1133" t="s">
        <v>2313</v>
      </c>
      <c r="B407" s="1210" t="s">
        <v>4585</v>
      </c>
      <c r="C407" s="1210" t="s">
        <v>4585</v>
      </c>
      <c r="D407" s="1133" t="s">
        <v>3269</v>
      </c>
      <c r="E407" s="1133" t="s">
        <v>3461</v>
      </c>
      <c r="F407" s="34" t="s">
        <v>7358</v>
      </c>
    </row>
    <row r="408" spans="1:6" x14ac:dyDescent="0.25">
      <c r="A408" s="1133" t="s">
        <v>2322</v>
      </c>
      <c r="B408" s="1133" t="s">
        <v>3260</v>
      </c>
      <c r="C408" s="1133" t="s">
        <v>3260</v>
      </c>
      <c r="D408" s="1210" t="s">
        <v>4590</v>
      </c>
      <c r="F408" s="34" t="s">
        <v>7360</v>
      </c>
    </row>
    <row r="409" spans="1:6" x14ac:dyDescent="0.25">
      <c r="A409" s="1133" t="s">
        <v>2324</v>
      </c>
      <c r="B409" s="1210" t="s">
        <v>4589</v>
      </c>
      <c r="C409" s="1210" t="s">
        <v>4589</v>
      </c>
      <c r="F409" s="34" t="s">
        <v>7361</v>
      </c>
    </row>
    <row r="410" spans="1:6" x14ac:dyDescent="0.25">
      <c r="A410" s="1133" t="s">
        <v>2325</v>
      </c>
      <c r="B410" s="1133" t="s">
        <v>3272</v>
      </c>
      <c r="C410" s="1133" t="s">
        <v>3272</v>
      </c>
      <c r="F410" s="34" t="s">
        <v>7358</v>
      </c>
    </row>
    <row r="411" spans="1:6" x14ac:dyDescent="0.25">
      <c r="A411" s="1133" t="s">
        <v>2327</v>
      </c>
      <c r="B411" s="1133" t="s">
        <v>3273</v>
      </c>
      <c r="C411" s="1133" t="s">
        <v>3273</v>
      </c>
      <c r="F411" s="34" t="s">
        <v>7358</v>
      </c>
    </row>
    <row r="412" spans="1:6" x14ac:dyDescent="0.25">
      <c r="A412" s="1133" t="s">
        <v>2329</v>
      </c>
      <c r="B412" s="1133" t="s">
        <v>3274</v>
      </c>
      <c r="C412" s="1133" t="s">
        <v>3274</v>
      </c>
      <c r="F412" s="34" t="s">
        <v>7358</v>
      </c>
    </row>
    <row r="413" spans="1:6" x14ac:dyDescent="0.25">
      <c r="A413" s="1133" t="s">
        <v>2343</v>
      </c>
      <c r="B413" s="1133" t="s">
        <v>3262</v>
      </c>
      <c r="C413" s="1133" t="s">
        <v>3262</v>
      </c>
      <c r="D413" s="1210" t="s">
        <v>4591</v>
      </c>
      <c r="F413" s="34" t="s">
        <v>7360</v>
      </c>
    </row>
    <row r="414" spans="1:6" x14ac:dyDescent="0.25">
      <c r="A414" s="1133" t="s">
        <v>2345</v>
      </c>
      <c r="B414" s="1210" t="s">
        <v>4594</v>
      </c>
      <c r="C414" s="1133" t="s">
        <v>4594</v>
      </c>
      <c r="F414" s="34" t="s">
        <v>7361</v>
      </c>
    </row>
    <row r="415" spans="1:6" x14ac:dyDescent="0.25">
      <c r="A415" s="1133" t="s">
        <v>2347</v>
      </c>
      <c r="B415" s="1133" t="s">
        <v>3277</v>
      </c>
      <c r="C415" s="1133" t="s">
        <v>3277</v>
      </c>
      <c r="F415" s="34" t="s">
        <v>7358</v>
      </c>
    </row>
    <row r="416" spans="1:6" x14ac:dyDescent="0.25">
      <c r="A416" s="1133" t="s">
        <v>2349</v>
      </c>
      <c r="B416" s="1133" t="s">
        <v>3278</v>
      </c>
      <c r="C416" s="1133" t="s">
        <v>3278</v>
      </c>
      <c r="F416" s="34" t="s">
        <v>7358</v>
      </c>
    </row>
    <row r="417" spans="1:6" ht="30" x14ac:dyDescent="0.25">
      <c r="A417" s="1133" t="s">
        <v>2316</v>
      </c>
      <c r="B417" s="1210" t="s">
        <v>4582</v>
      </c>
      <c r="C417" s="1210" t="s">
        <v>4582</v>
      </c>
      <c r="D417" s="1133" t="s">
        <v>3270</v>
      </c>
      <c r="E417" s="1133" t="s">
        <v>4587</v>
      </c>
      <c r="F417" s="34" t="s">
        <v>7358</v>
      </c>
    </row>
    <row r="418" spans="1:6" x14ac:dyDescent="0.25">
      <c r="A418" s="1133" t="s">
        <v>2331</v>
      </c>
      <c r="B418" s="1133" t="s">
        <v>3260</v>
      </c>
      <c r="C418" s="1133" t="s">
        <v>3260</v>
      </c>
      <c r="D418" s="1210" t="s">
        <v>3275</v>
      </c>
      <c r="F418" s="34" t="s">
        <v>7360</v>
      </c>
    </row>
    <row r="419" spans="1:6" x14ac:dyDescent="0.25">
      <c r="A419" s="1133" t="s">
        <v>2333</v>
      </c>
      <c r="B419" s="1210" t="s">
        <v>4588</v>
      </c>
      <c r="C419" s="1133" t="s">
        <v>4588</v>
      </c>
      <c r="F419" s="34" t="s">
        <v>7361</v>
      </c>
    </row>
    <row r="420" spans="1:6" x14ac:dyDescent="0.25">
      <c r="A420" s="1133" t="s">
        <v>2335</v>
      </c>
      <c r="B420" s="1133" t="s">
        <v>3272</v>
      </c>
      <c r="C420" s="1133" t="s">
        <v>3272</v>
      </c>
      <c r="F420" s="34" t="s">
        <v>7358</v>
      </c>
    </row>
    <row r="421" spans="1:6" x14ac:dyDescent="0.25">
      <c r="A421" s="1133" t="s">
        <v>2336</v>
      </c>
      <c r="B421" s="1133" t="s">
        <v>3273</v>
      </c>
      <c r="C421" s="1133" t="s">
        <v>3273</v>
      </c>
      <c r="F421" s="34" t="s">
        <v>7358</v>
      </c>
    </row>
    <row r="422" spans="1:6" x14ac:dyDescent="0.25">
      <c r="A422" s="1133" t="s">
        <v>2337</v>
      </c>
      <c r="B422" s="1133" t="s">
        <v>3274</v>
      </c>
      <c r="C422" s="1133" t="s">
        <v>3274</v>
      </c>
      <c r="F422" s="34" t="s">
        <v>7358</v>
      </c>
    </row>
    <row r="423" spans="1:6" x14ac:dyDescent="0.25">
      <c r="A423" s="1133" t="s">
        <v>2351</v>
      </c>
      <c r="B423" s="1133" t="s">
        <v>3262</v>
      </c>
      <c r="C423" s="1133" t="s">
        <v>3262</v>
      </c>
      <c r="D423" s="1210" t="s">
        <v>3279</v>
      </c>
      <c r="F423" s="34" t="s">
        <v>7360</v>
      </c>
    </row>
    <row r="424" spans="1:6" x14ac:dyDescent="0.25">
      <c r="A424" s="1133" t="s">
        <v>2353</v>
      </c>
      <c r="B424" s="1210" t="s">
        <v>4595</v>
      </c>
      <c r="C424" s="1133" t="s">
        <v>4595</v>
      </c>
      <c r="F424" s="34" t="s">
        <v>7361</v>
      </c>
    </row>
    <row r="425" spans="1:6" x14ac:dyDescent="0.25">
      <c r="A425" s="1133" t="s">
        <v>2355</v>
      </c>
      <c r="B425" s="1133" t="s">
        <v>3277</v>
      </c>
      <c r="C425" s="1133" t="s">
        <v>3277</v>
      </c>
      <c r="F425" s="34" t="s">
        <v>7358</v>
      </c>
    </row>
    <row r="426" spans="1:6" x14ac:dyDescent="0.25">
      <c r="A426" s="1133" t="s">
        <v>2356</v>
      </c>
      <c r="B426" s="1133" t="s">
        <v>3278</v>
      </c>
      <c r="C426" s="1133" t="s">
        <v>3278</v>
      </c>
      <c r="F426" s="34" t="s">
        <v>7358</v>
      </c>
    </row>
    <row r="427" spans="1:6" ht="30" x14ac:dyDescent="0.25">
      <c r="A427" s="1133" t="s">
        <v>2319</v>
      </c>
      <c r="B427" s="1210" t="s">
        <v>4583</v>
      </c>
      <c r="C427" s="1210" t="s">
        <v>4583</v>
      </c>
      <c r="D427" s="1133" t="s">
        <v>3271</v>
      </c>
      <c r="E427" s="1133" t="s">
        <v>3462</v>
      </c>
      <c r="F427" s="34" t="s">
        <v>7358</v>
      </c>
    </row>
    <row r="428" spans="1:6" x14ac:dyDescent="0.25">
      <c r="A428" s="1133" t="s">
        <v>2338</v>
      </c>
      <c r="B428" s="1133" t="s">
        <v>3260</v>
      </c>
      <c r="C428" s="1133" t="s">
        <v>3260</v>
      </c>
      <c r="D428" s="1210" t="s">
        <v>3276</v>
      </c>
      <c r="F428" s="34" t="s">
        <v>7360</v>
      </c>
    </row>
    <row r="429" spans="1:6" x14ac:dyDescent="0.25">
      <c r="A429" s="1133" t="s">
        <v>2364</v>
      </c>
      <c r="B429" s="1210" t="s">
        <v>4592</v>
      </c>
      <c r="C429" s="1210" t="s">
        <v>4592</v>
      </c>
      <c r="F429" s="34" t="s">
        <v>7361</v>
      </c>
    </row>
    <row r="430" spans="1:6" x14ac:dyDescent="0.25">
      <c r="A430" s="1133" t="s">
        <v>2340</v>
      </c>
      <c r="B430" s="1133" t="s">
        <v>3272</v>
      </c>
      <c r="C430" s="1133" t="s">
        <v>3272</v>
      </c>
      <c r="F430" s="34" t="s">
        <v>7358</v>
      </c>
    </row>
    <row r="431" spans="1:6" x14ac:dyDescent="0.25">
      <c r="A431" s="1133" t="s">
        <v>2341</v>
      </c>
      <c r="B431" s="1133" t="s">
        <v>3273</v>
      </c>
      <c r="C431" s="1133" t="s">
        <v>3273</v>
      </c>
      <c r="F431" s="34" t="s">
        <v>7358</v>
      </c>
    </row>
    <row r="432" spans="1:6" x14ac:dyDescent="0.25">
      <c r="A432" s="1133" t="s">
        <v>2342</v>
      </c>
      <c r="B432" s="1133" t="s">
        <v>3274</v>
      </c>
      <c r="C432" s="1133" t="s">
        <v>3274</v>
      </c>
      <c r="F432" s="34" t="s">
        <v>7358</v>
      </c>
    </row>
    <row r="433" spans="1:6" x14ac:dyDescent="0.25">
      <c r="A433" s="1133" t="s">
        <v>2358</v>
      </c>
      <c r="B433" s="1133" t="s">
        <v>3262</v>
      </c>
      <c r="C433" s="1133" t="s">
        <v>3262</v>
      </c>
      <c r="D433" s="1210" t="s">
        <v>4597</v>
      </c>
      <c r="F433" s="34" t="s">
        <v>7360</v>
      </c>
    </row>
    <row r="434" spans="1:6" x14ac:dyDescent="0.25">
      <c r="A434" s="1133" t="s">
        <v>2359</v>
      </c>
      <c r="B434" s="1210" t="s">
        <v>4598</v>
      </c>
      <c r="C434" s="1133" t="s">
        <v>4598</v>
      </c>
      <c r="F434" s="34" t="s">
        <v>7361</v>
      </c>
    </row>
    <row r="435" spans="1:6" x14ac:dyDescent="0.25">
      <c r="A435" s="1133" t="s">
        <v>2361</v>
      </c>
      <c r="B435" s="1133" t="s">
        <v>3277</v>
      </c>
      <c r="C435" s="1133" t="s">
        <v>3277</v>
      </c>
      <c r="F435" s="34" t="s">
        <v>7358</v>
      </c>
    </row>
    <row r="436" spans="1:6" x14ac:dyDescent="0.25">
      <c r="A436" s="1133" t="s">
        <v>2362</v>
      </c>
      <c r="B436" s="1133" t="s">
        <v>3278</v>
      </c>
      <c r="C436" s="1133" t="s">
        <v>3278</v>
      </c>
      <c r="F436" s="34" t="s">
        <v>7358</v>
      </c>
    </row>
    <row r="437" spans="1:6" ht="30" x14ac:dyDescent="0.25">
      <c r="A437" s="1133" t="s">
        <v>4559</v>
      </c>
      <c r="B437" s="1210" t="s">
        <v>4581</v>
      </c>
      <c r="C437" s="1210" t="s">
        <v>4581</v>
      </c>
      <c r="D437" s="1133" t="s">
        <v>4584</v>
      </c>
      <c r="E437" s="1133" t="s">
        <v>4586</v>
      </c>
      <c r="F437" s="34" t="s">
        <v>7358</v>
      </c>
    </row>
    <row r="438" spans="1:6" x14ac:dyDescent="0.25">
      <c r="A438" s="1133" t="s">
        <v>4551</v>
      </c>
      <c r="B438" s="1133" t="s">
        <v>3260</v>
      </c>
      <c r="C438" s="1133" t="s">
        <v>3260</v>
      </c>
      <c r="D438" s="1210" t="s">
        <v>4599</v>
      </c>
      <c r="F438" s="34" t="s">
        <v>7360</v>
      </c>
    </row>
    <row r="439" spans="1:6" x14ac:dyDescent="0.25">
      <c r="A439" s="1133" t="s">
        <v>4546</v>
      </c>
      <c r="B439" s="1210" t="s">
        <v>4593</v>
      </c>
      <c r="C439" s="1210" t="s">
        <v>4593</v>
      </c>
      <c r="F439" s="34" t="s">
        <v>7361</v>
      </c>
    </row>
    <row r="440" spans="1:6" x14ac:dyDescent="0.25">
      <c r="A440" s="1133" t="s">
        <v>4547</v>
      </c>
      <c r="B440" s="1133" t="s">
        <v>3272</v>
      </c>
      <c r="C440" s="1133" t="s">
        <v>3272</v>
      </c>
      <c r="F440" s="34" t="s">
        <v>7358</v>
      </c>
    </row>
    <row r="441" spans="1:6" x14ac:dyDescent="0.25">
      <c r="A441" s="1133" t="s">
        <v>4548</v>
      </c>
      <c r="B441" s="1133" t="s">
        <v>3273</v>
      </c>
      <c r="C441" s="1133" t="s">
        <v>3273</v>
      </c>
      <c r="F441" s="34" t="s">
        <v>7358</v>
      </c>
    </row>
    <row r="442" spans="1:6" x14ac:dyDescent="0.25">
      <c r="A442" s="1133" t="s">
        <v>4549</v>
      </c>
      <c r="B442" s="1133" t="s">
        <v>3274</v>
      </c>
      <c r="C442" s="1133" t="s">
        <v>3274</v>
      </c>
      <c r="F442" s="34" t="s">
        <v>7358</v>
      </c>
    </row>
    <row r="443" spans="1:6" x14ac:dyDescent="0.25">
      <c r="A443" s="1133" t="s">
        <v>4553</v>
      </c>
      <c r="B443" s="1133" t="s">
        <v>3262</v>
      </c>
      <c r="C443" s="1133" t="s">
        <v>3262</v>
      </c>
      <c r="D443" s="1210" t="s">
        <v>4597</v>
      </c>
      <c r="F443" s="34" t="s">
        <v>7360</v>
      </c>
    </row>
    <row r="444" spans="1:6" x14ac:dyDescent="0.25">
      <c r="A444" s="1133" t="s">
        <v>4554</v>
      </c>
      <c r="B444" s="1210" t="s">
        <v>4596</v>
      </c>
      <c r="C444" s="1210" t="s">
        <v>4596</v>
      </c>
      <c r="F444" s="34" t="s">
        <v>7361</v>
      </c>
    </row>
    <row r="445" spans="1:6" x14ac:dyDescent="0.25">
      <c r="A445" s="1133" t="s">
        <v>4555</v>
      </c>
      <c r="B445" s="1133" t="s">
        <v>3277</v>
      </c>
      <c r="C445" s="1133" t="s">
        <v>3277</v>
      </c>
      <c r="F445" s="34" t="s">
        <v>7358</v>
      </c>
    </row>
    <row r="446" spans="1:6" x14ac:dyDescent="0.25">
      <c r="A446" s="1133" t="s">
        <v>4556</v>
      </c>
      <c r="B446" s="1133" t="s">
        <v>3278</v>
      </c>
      <c r="C446" s="1133" t="s">
        <v>3278</v>
      </c>
      <c r="F446" s="34" t="s">
        <v>7358</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7356</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7356</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7356</v>
      </c>
    </row>
    <row r="454" spans="1:6" ht="135" x14ac:dyDescent="0.25">
      <c r="A454" s="1133" t="s">
        <v>5437</v>
      </c>
      <c r="B454" s="34" t="s">
        <v>5475</v>
      </c>
      <c r="C454" s="34" t="s">
        <v>5478</v>
      </c>
      <c r="D454" s="34" t="s">
        <v>5481</v>
      </c>
      <c r="E454" s="1133" t="s">
        <v>5471</v>
      </c>
      <c r="F454" s="34" t="s">
        <v>7356</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7356</v>
      </c>
    </row>
    <row r="457" spans="1:6" x14ac:dyDescent="0.25">
      <c r="A457" s="1133" t="s">
        <v>6985</v>
      </c>
      <c r="B457" s="1133" t="s">
        <v>3119</v>
      </c>
      <c r="C457" s="1133" t="s">
        <v>3119</v>
      </c>
      <c r="F457" s="34" t="s">
        <v>95</v>
      </c>
    </row>
    <row r="458" spans="1:6" x14ac:dyDescent="0.25">
      <c r="A458" s="1133" t="s">
        <v>6991</v>
      </c>
      <c r="B458" s="1133" t="s">
        <v>1963</v>
      </c>
      <c r="C458" s="1133" t="s">
        <v>1963</v>
      </c>
      <c r="F458" s="34" t="s">
        <v>1252</v>
      </c>
    </row>
    <row r="459" spans="1:6" ht="45" x14ac:dyDescent="0.25">
      <c r="A459" s="1133" t="s">
        <v>6986</v>
      </c>
      <c r="B459" s="1133" t="s">
        <v>7889</v>
      </c>
      <c r="C459" s="1133" t="s">
        <v>7889</v>
      </c>
      <c r="D459" s="1133" t="s">
        <v>7889</v>
      </c>
      <c r="E459" s="1133" t="s">
        <v>7890</v>
      </c>
      <c r="F459" s="34" t="s">
        <v>7354</v>
      </c>
    </row>
    <row r="460" spans="1:6" ht="45" x14ac:dyDescent="0.25">
      <c r="A460" s="1133" t="s">
        <v>6987</v>
      </c>
      <c r="B460" s="1133" t="s">
        <v>7891</v>
      </c>
      <c r="C460" s="1133" t="s">
        <v>7891</v>
      </c>
      <c r="D460" s="1133" t="s">
        <v>7891</v>
      </c>
      <c r="E460" s="1133" t="s">
        <v>7892</v>
      </c>
      <c r="F460" s="34" t="s">
        <v>7354</v>
      </c>
    </row>
    <row r="461" spans="1:6" x14ac:dyDescent="0.25">
      <c r="A461" s="1133" t="s">
        <v>7012</v>
      </c>
      <c r="B461" s="1210" t="s">
        <v>7800</v>
      </c>
      <c r="C461" s="1210" t="s">
        <v>7800</v>
      </c>
      <c r="F461" s="34" t="s">
        <v>1252</v>
      </c>
    </row>
    <row r="462" spans="1:6" ht="45" x14ac:dyDescent="0.25">
      <c r="A462" s="1133" t="s">
        <v>6998</v>
      </c>
      <c r="B462" s="1210" t="s">
        <v>7869</v>
      </c>
      <c r="C462" s="1210" t="s">
        <v>7869</v>
      </c>
      <c r="D462" s="1210" t="s">
        <v>7869</v>
      </c>
      <c r="E462" s="1133" t="s">
        <v>7893</v>
      </c>
      <c r="F462" s="34" t="s">
        <v>7354</v>
      </c>
    </row>
    <row r="463" spans="1:6" ht="45" x14ac:dyDescent="0.25">
      <c r="A463" s="1133" t="s">
        <v>6988</v>
      </c>
      <c r="B463" s="1210" t="s">
        <v>7894</v>
      </c>
      <c r="C463" s="1210" t="s">
        <v>7894</v>
      </c>
      <c r="D463" s="1210" t="s">
        <v>7894</v>
      </c>
      <c r="E463" s="1133" t="s">
        <v>7895</v>
      </c>
      <c r="F463" s="34" t="s">
        <v>7354</v>
      </c>
    </row>
    <row r="464" spans="1:6" ht="45" x14ac:dyDescent="0.25">
      <c r="A464" s="1133" t="s">
        <v>6989</v>
      </c>
      <c r="B464" s="1210" t="s">
        <v>7896</v>
      </c>
      <c r="C464" s="1210" t="s">
        <v>7896</v>
      </c>
      <c r="D464" s="1210" t="s">
        <v>7896</v>
      </c>
      <c r="E464" s="1133" t="s">
        <v>7897</v>
      </c>
      <c r="F464" s="34" t="s">
        <v>7354</v>
      </c>
    </row>
    <row r="465" spans="1:6" x14ac:dyDescent="0.25">
      <c r="A465" s="1133" t="s">
        <v>7023</v>
      </c>
      <c r="B465" s="1210" t="s">
        <v>4814</v>
      </c>
      <c r="C465" s="1210" t="s">
        <v>4814</v>
      </c>
      <c r="F465" s="34" t="s">
        <v>1252</v>
      </c>
    </row>
    <row r="466" spans="1:6" ht="45" x14ac:dyDescent="0.25">
      <c r="A466" s="1133" t="s">
        <v>7024</v>
      </c>
      <c r="B466" s="1210" t="s">
        <v>7898</v>
      </c>
      <c r="C466" s="1210" t="s">
        <v>7898</v>
      </c>
      <c r="D466" s="1210" t="s">
        <v>7898</v>
      </c>
      <c r="E466" s="1133" t="s">
        <v>7899</v>
      </c>
      <c r="F466" s="34" t="s">
        <v>7354</v>
      </c>
    </row>
    <row r="467" spans="1:6" x14ac:dyDescent="0.25">
      <c r="A467" s="1133" t="s">
        <v>7013</v>
      </c>
      <c r="B467" s="1210" t="s">
        <v>7900</v>
      </c>
      <c r="C467" s="1210" t="s">
        <v>7900</v>
      </c>
      <c r="F467" s="34" t="s">
        <v>1252</v>
      </c>
    </row>
    <row r="468" spans="1:6" ht="45" x14ac:dyDescent="0.25">
      <c r="A468" s="1133" t="s">
        <v>6994</v>
      </c>
      <c r="B468" s="1210" t="s">
        <v>7901</v>
      </c>
      <c r="C468" s="1210" t="s">
        <v>7901</v>
      </c>
      <c r="D468" s="1210" t="s">
        <v>7901</v>
      </c>
      <c r="E468" s="1133" t="s">
        <v>7902</v>
      </c>
      <c r="F468" s="34" t="s">
        <v>7354</v>
      </c>
    </row>
    <row r="469" spans="1:6" x14ac:dyDescent="0.25">
      <c r="A469" s="1133" t="s">
        <v>7014</v>
      </c>
      <c r="B469" s="1210" t="s">
        <v>6963</v>
      </c>
      <c r="C469" s="1210" t="s">
        <v>6963</v>
      </c>
      <c r="F469" s="34" t="s">
        <v>1252</v>
      </c>
    </row>
    <row r="470" spans="1:6" ht="45" x14ac:dyDescent="0.25">
      <c r="A470" s="1133" t="s">
        <v>6999</v>
      </c>
      <c r="B470" s="1210" t="s">
        <v>7903</v>
      </c>
      <c r="C470" s="1210" t="s">
        <v>7903</v>
      </c>
      <c r="D470" s="1210" t="s">
        <v>7903</v>
      </c>
      <c r="E470" s="1133" t="s">
        <v>7904</v>
      </c>
      <c r="F470" s="34" t="s">
        <v>7354</v>
      </c>
    </row>
    <row r="471" spans="1:6" x14ac:dyDescent="0.25">
      <c r="A471" s="1133" t="s">
        <v>7006</v>
      </c>
      <c r="B471" s="1210" t="s">
        <v>7905</v>
      </c>
      <c r="C471" s="1210" t="s">
        <v>7905</v>
      </c>
      <c r="F471" s="34" t="s">
        <v>1252</v>
      </c>
    </row>
    <row r="472" spans="1:6" ht="45" x14ac:dyDescent="0.25">
      <c r="A472" s="1133" t="s">
        <v>7008</v>
      </c>
      <c r="B472" s="1210" t="s">
        <v>7905</v>
      </c>
      <c r="C472" s="1210" t="s">
        <v>7905</v>
      </c>
      <c r="D472" s="1210" t="s">
        <v>7905</v>
      </c>
      <c r="E472" s="1133" t="s">
        <v>7906</v>
      </c>
      <c r="F472" s="34" t="s">
        <v>7354</v>
      </c>
    </row>
    <row r="473" spans="1:6" x14ac:dyDescent="0.25">
      <c r="A473" s="1133" t="s">
        <v>7015</v>
      </c>
      <c r="B473" s="1210" t="s">
        <v>7016</v>
      </c>
      <c r="C473" s="1210" t="s">
        <v>7016</v>
      </c>
      <c r="F473" s="34" t="s">
        <v>1252</v>
      </c>
    </row>
    <row r="474" spans="1:6" ht="45" x14ac:dyDescent="0.25">
      <c r="A474" s="1133" t="s">
        <v>7017</v>
      </c>
      <c r="B474" s="1210" t="s">
        <v>7907</v>
      </c>
      <c r="C474" s="1210" t="s">
        <v>7907</v>
      </c>
      <c r="D474" s="1210" t="s">
        <v>7907</v>
      </c>
      <c r="E474" s="1133" t="s">
        <v>7908</v>
      </c>
      <c r="F474" s="34" t="s">
        <v>7354</v>
      </c>
    </row>
    <row r="475" spans="1:6" x14ac:dyDescent="0.25">
      <c r="A475" s="1133" t="s">
        <v>7019</v>
      </c>
      <c r="B475" s="1210" t="s">
        <v>2059</v>
      </c>
      <c r="C475" s="1210" t="s">
        <v>2059</v>
      </c>
      <c r="F475" s="34" t="s">
        <v>1252</v>
      </c>
    </row>
    <row r="476" spans="1:6" ht="45" x14ac:dyDescent="0.25">
      <c r="A476" s="1133" t="s">
        <v>6995</v>
      </c>
      <c r="B476" s="1210" t="s">
        <v>7909</v>
      </c>
      <c r="C476" s="1210" t="s">
        <v>7909</v>
      </c>
      <c r="D476" s="1210" t="s">
        <v>7909</v>
      </c>
      <c r="E476" s="1133" t="s">
        <v>7910</v>
      </c>
      <c r="F476" s="34" t="s">
        <v>7354</v>
      </c>
    </row>
    <row r="477" spans="1:6" ht="45" x14ac:dyDescent="0.25">
      <c r="A477" s="1133" t="s">
        <v>6992</v>
      </c>
      <c r="B477" s="1210" t="s">
        <v>7911</v>
      </c>
      <c r="C477" s="1210" t="s">
        <v>7911</v>
      </c>
      <c r="D477" s="1210" t="s">
        <v>7911</v>
      </c>
      <c r="E477" s="1133" t="s">
        <v>7912</v>
      </c>
      <c r="F477" s="34" t="s">
        <v>7354</v>
      </c>
    </row>
    <row r="478" spans="1:6" x14ac:dyDescent="0.25">
      <c r="A478" s="1133" t="s">
        <v>7021</v>
      </c>
      <c r="B478" s="1210" t="s">
        <v>2236</v>
      </c>
      <c r="C478" s="1210" t="s">
        <v>2236</v>
      </c>
      <c r="F478" s="34" t="s">
        <v>1252</v>
      </c>
    </row>
    <row r="479" spans="1:6" ht="45" x14ac:dyDescent="0.25">
      <c r="A479" s="1133" t="s">
        <v>6997</v>
      </c>
      <c r="B479" s="1210" t="s">
        <v>7913</v>
      </c>
      <c r="C479" s="1210" t="s">
        <v>7913</v>
      </c>
      <c r="D479" s="1210" t="s">
        <v>7913</v>
      </c>
      <c r="E479" s="1133" t="s">
        <v>7914</v>
      </c>
      <c r="F479" s="34" t="s">
        <v>7354</v>
      </c>
    </row>
    <row r="480" spans="1:6" ht="45" x14ac:dyDescent="0.25">
      <c r="A480" s="1133" t="s">
        <v>6993</v>
      </c>
      <c r="B480" s="1210" t="s">
        <v>7915</v>
      </c>
      <c r="C480" s="1210" t="s">
        <v>7915</v>
      </c>
      <c r="D480" s="1210" t="s">
        <v>7915</v>
      </c>
      <c r="E480" s="1133" t="s">
        <v>7916</v>
      </c>
      <c r="F480" s="34" t="s">
        <v>7354</v>
      </c>
    </row>
    <row r="481" spans="1:6" ht="45" x14ac:dyDescent="0.25">
      <c r="A481" s="1133" t="s">
        <v>7064</v>
      </c>
      <c r="B481" s="1210" t="s">
        <v>7917</v>
      </c>
      <c r="C481" s="1210" t="s">
        <v>7917</v>
      </c>
      <c r="D481" s="1210" t="s">
        <v>7917</v>
      </c>
      <c r="E481" s="1133" t="s">
        <v>7918</v>
      </c>
      <c r="F481" s="34" t="s">
        <v>7354</v>
      </c>
    </row>
    <row r="482" spans="1:6" x14ac:dyDescent="0.25">
      <c r="A482" s="1133" t="s">
        <v>7020</v>
      </c>
      <c r="B482" s="1210" t="s">
        <v>158</v>
      </c>
      <c r="C482" s="1210" t="s">
        <v>158</v>
      </c>
      <c r="F482" s="34" t="s">
        <v>1252</v>
      </c>
    </row>
    <row r="483" spans="1:6" ht="45" x14ac:dyDescent="0.25">
      <c r="A483" s="1133" t="s">
        <v>6996</v>
      </c>
      <c r="B483" s="1210" t="s">
        <v>7919</v>
      </c>
      <c r="C483" s="1210" t="s">
        <v>7919</v>
      </c>
      <c r="D483" s="1210" t="s">
        <v>7919</v>
      </c>
      <c r="E483" s="1133" t="s">
        <v>7920</v>
      </c>
      <c r="F483" s="34" t="s">
        <v>7354</v>
      </c>
    </row>
    <row r="484" spans="1:6" ht="45" x14ac:dyDescent="0.25">
      <c r="A484" s="1133" t="s">
        <v>7071</v>
      </c>
      <c r="B484" s="1210" t="s">
        <v>7921</v>
      </c>
      <c r="C484" s="1210" t="s">
        <v>7921</v>
      </c>
      <c r="D484" s="1210" t="s">
        <v>7921</v>
      </c>
      <c r="E484" s="1133" t="s">
        <v>7922</v>
      </c>
      <c r="F484" s="34" t="s">
        <v>7354</v>
      </c>
    </row>
    <row r="485" spans="1:6" x14ac:dyDescent="0.25">
      <c r="A485" s="1133" t="s">
        <v>7022</v>
      </c>
      <c r="B485" s="1210" t="s">
        <v>688</v>
      </c>
      <c r="C485" s="1210" t="s">
        <v>688</v>
      </c>
      <c r="F485" s="34" t="s">
        <v>1252</v>
      </c>
    </row>
    <row r="486" spans="1:6" ht="45" x14ac:dyDescent="0.25">
      <c r="A486" s="1133" t="s">
        <v>7060</v>
      </c>
      <c r="B486" s="1210" t="s">
        <v>7923</v>
      </c>
      <c r="C486" s="1210" t="s">
        <v>7923</v>
      </c>
      <c r="D486" s="1210" t="s">
        <v>7923</v>
      </c>
      <c r="E486" s="1133" t="s">
        <v>7924</v>
      </c>
      <c r="F486" s="34" t="s">
        <v>7354</v>
      </c>
    </row>
    <row r="487" spans="1:6" x14ac:dyDescent="0.25">
      <c r="A487" s="1133" t="s">
        <v>7059</v>
      </c>
      <c r="B487" s="1210" t="s">
        <v>4747</v>
      </c>
      <c r="C487" s="1210" t="s">
        <v>4747</v>
      </c>
      <c r="F487" s="34" t="s">
        <v>1252</v>
      </c>
    </row>
    <row r="488" spans="1:6" ht="30" x14ac:dyDescent="0.25">
      <c r="A488" s="1133" t="s">
        <v>7009</v>
      </c>
      <c r="B488" s="1133" t="s">
        <v>4747</v>
      </c>
      <c r="C488" s="1133" t="s">
        <v>4747</v>
      </c>
      <c r="D488" s="1133" t="s">
        <v>4747</v>
      </c>
      <c r="E488" s="1133" t="s">
        <v>7925</v>
      </c>
      <c r="F488" s="34" t="s">
        <v>7356</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7359</v>
      </c>
    </row>
    <row r="492" spans="1:6" x14ac:dyDescent="0.25">
      <c r="A492" s="1133" t="s">
        <v>4482</v>
      </c>
      <c r="E492" s="1133" t="s">
        <v>6836</v>
      </c>
      <c r="F492" s="34" t="s">
        <v>7359</v>
      </c>
    </row>
    <row r="493" spans="1:6" x14ac:dyDescent="0.25">
      <c r="A493" s="1133" t="s">
        <v>4481</v>
      </c>
      <c r="E493" s="1133" t="s">
        <v>2541</v>
      </c>
      <c r="F493" s="34" t="s">
        <v>7359</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7356</v>
      </c>
    </row>
    <row r="496" spans="1:6" ht="30" x14ac:dyDescent="0.25">
      <c r="A496" s="1133" t="s">
        <v>5292</v>
      </c>
      <c r="B496" s="1133" t="s">
        <v>5293</v>
      </c>
      <c r="C496" s="1133" t="s">
        <v>5293</v>
      </c>
      <c r="D496" s="1133" t="s">
        <v>5293</v>
      </c>
      <c r="E496" s="1133" t="s">
        <v>7926</v>
      </c>
      <c r="F496" s="34" t="s">
        <v>7356</v>
      </c>
    </row>
    <row r="497" spans="1:6" ht="30" x14ac:dyDescent="0.25">
      <c r="A497" s="1133" t="s">
        <v>5294</v>
      </c>
      <c r="B497" s="1133" t="s">
        <v>5295</v>
      </c>
      <c r="C497" s="1133" t="s">
        <v>5295</v>
      </c>
      <c r="D497" s="1133" t="s">
        <v>5295</v>
      </c>
      <c r="E497" s="1133" t="s">
        <v>7927</v>
      </c>
      <c r="F497" s="34" t="s">
        <v>7356</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7928</v>
      </c>
      <c r="F499" s="34" t="s">
        <v>7356</v>
      </c>
    </row>
    <row r="500" spans="1:6" x14ac:dyDescent="0.25">
      <c r="A500" s="1133" t="s">
        <v>5298</v>
      </c>
      <c r="B500" s="34" t="s">
        <v>5354</v>
      </c>
      <c r="C500" s="34" t="s">
        <v>5354</v>
      </c>
      <c r="D500" s="34" t="s">
        <v>5354</v>
      </c>
      <c r="E500" s="1133" t="s">
        <v>7929</v>
      </c>
      <c r="F500" s="34" t="s">
        <v>7356</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7930</v>
      </c>
      <c r="F502" s="34" t="s">
        <v>7356</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7356</v>
      </c>
    </row>
    <row r="505" spans="1:6" ht="30" x14ac:dyDescent="0.25">
      <c r="A505" s="1133" t="s">
        <v>7193</v>
      </c>
      <c r="D505" s="1133" t="s">
        <v>7931</v>
      </c>
      <c r="F505" s="34" t="s">
        <v>7374</v>
      </c>
    </row>
    <row r="506" spans="1:6" ht="30" x14ac:dyDescent="0.25">
      <c r="A506" s="1133" t="s">
        <v>7195</v>
      </c>
      <c r="D506" s="1133" t="s">
        <v>7931</v>
      </c>
      <c r="F506" s="34" t="s">
        <v>7374</v>
      </c>
    </row>
    <row r="507" spans="1:6" x14ac:dyDescent="0.25">
      <c r="A507" s="1133" t="s">
        <v>7199</v>
      </c>
      <c r="D507" s="1133" t="s">
        <v>7932</v>
      </c>
      <c r="F507" s="34" t="s">
        <v>7374</v>
      </c>
    </row>
    <row r="508" spans="1:6" ht="30" x14ac:dyDescent="0.25">
      <c r="A508" s="1133" t="s">
        <v>7197</v>
      </c>
      <c r="D508" s="1133" t="s">
        <v>7933</v>
      </c>
      <c r="F508" s="34" t="s">
        <v>7374</v>
      </c>
    </row>
    <row r="509" spans="1:6" x14ac:dyDescent="0.25">
      <c r="A509" s="1133" t="s">
        <v>5589</v>
      </c>
      <c r="D509" s="1133" t="s">
        <v>5632</v>
      </c>
      <c r="E509" s="1133" t="s">
        <v>5635</v>
      </c>
      <c r="F509" s="34" t="s">
        <v>7356</v>
      </c>
    </row>
    <row r="510" spans="1:6" x14ac:dyDescent="0.25">
      <c r="A510" s="1133" t="s">
        <v>5283</v>
      </c>
      <c r="B510" s="1133" t="s">
        <v>5346</v>
      </c>
      <c r="C510" s="1133" t="s">
        <v>5346</v>
      </c>
      <c r="F510" s="1259" t="s">
        <v>7371</v>
      </c>
    </row>
    <row r="511" spans="1:6" x14ac:dyDescent="0.25">
      <c r="A511" s="1133" t="s">
        <v>5226</v>
      </c>
      <c r="B511" s="1133" t="s">
        <v>5242</v>
      </c>
      <c r="C511" s="1133" t="s">
        <v>5242</v>
      </c>
      <c r="F511" s="34" t="s">
        <v>7376</v>
      </c>
    </row>
    <row r="512" spans="1:6" x14ac:dyDescent="0.25">
      <c r="A512" s="1133" t="s">
        <v>5230</v>
      </c>
      <c r="B512" s="1133" t="s">
        <v>3072</v>
      </c>
      <c r="C512" s="1133" t="s">
        <v>3072</v>
      </c>
      <c r="F512" s="34" t="s">
        <v>7376</v>
      </c>
    </row>
    <row r="513" spans="1:6" x14ac:dyDescent="0.25">
      <c r="A513" s="1133" t="s">
        <v>5228</v>
      </c>
      <c r="B513" s="1133" t="s">
        <v>5243</v>
      </c>
      <c r="C513" s="1133" t="s">
        <v>5243</v>
      </c>
      <c r="F513" s="34" t="s">
        <v>7376</v>
      </c>
    </row>
    <row r="514" spans="1:6" ht="30" x14ac:dyDescent="0.25">
      <c r="A514" s="1133" t="s">
        <v>5596</v>
      </c>
      <c r="B514" s="1133" t="s">
        <v>5626</v>
      </c>
      <c r="C514" s="1133" t="s">
        <v>5626</v>
      </c>
      <c r="D514" s="1133" t="s">
        <v>5631</v>
      </c>
      <c r="E514" s="1133" t="s">
        <v>5634</v>
      </c>
      <c r="F514" s="34" t="s">
        <v>7355</v>
      </c>
    </row>
    <row r="515" spans="1:6" ht="45" x14ac:dyDescent="0.25">
      <c r="A515" s="1133" t="s">
        <v>7186</v>
      </c>
      <c r="D515" s="1133" t="s">
        <v>7934</v>
      </c>
      <c r="F515" s="34" t="s">
        <v>7366</v>
      </c>
    </row>
    <row r="516" spans="1:6" x14ac:dyDescent="0.25">
      <c r="A516" s="1133" t="s">
        <v>7158</v>
      </c>
      <c r="D516" s="1133" t="s">
        <v>7935</v>
      </c>
      <c r="F516" s="34" t="s">
        <v>7372</v>
      </c>
    </row>
    <row r="517" spans="1:6" ht="30" x14ac:dyDescent="0.25">
      <c r="A517" s="1133" t="s">
        <v>2484</v>
      </c>
      <c r="D517" s="1133" t="s">
        <v>3304</v>
      </c>
      <c r="F517" s="34" t="s">
        <v>7372</v>
      </c>
    </row>
    <row r="518" spans="1:6" ht="30" x14ac:dyDescent="0.25">
      <c r="A518" s="1133" t="s">
        <v>2485</v>
      </c>
      <c r="D518" s="1133" t="s">
        <v>3305</v>
      </c>
      <c r="F518" s="34" t="s">
        <v>7372</v>
      </c>
    </row>
    <row r="519" spans="1:6" ht="30" x14ac:dyDescent="0.25">
      <c r="A519" s="1133" t="s">
        <v>2483</v>
      </c>
      <c r="D519" s="1133" t="s">
        <v>3302</v>
      </c>
      <c r="F519" s="34" t="s">
        <v>7372</v>
      </c>
    </row>
    <row r="520" spans="1:6" ht="30" x14ac:dyDescent="0.25">
      <c r="A520" s="1133" t="s">
        <v>2486</v>
      </c>
      <c r="D520" s="1133" t="s">
        <v>3303</v>
      </c>
      <c r="F520" s="34" t="s">
        <v>7372</v>
      </c>
    </row>
    <row r="521" spans="1:6" ht="45" x14ac:dyDescent="0.25">
      <c r="A521" s="1133" t="s">
        <v>2482</v>
      </c>
      <c r="D521" s="1133" t="s">
        <v>3301</v>
      </c>
      <c r="F521" s="34" t="s">
        <v>7372</v>
      </c>
    </row>
    <row r="522" spans="1:6" ht="30" x14ac:dyDescent="0.25">
      <c r="A522" s="1133" t="s">
        <v>7153</v>
      </c>
      <c r="D522" s="1133" t="s">
        <v>7936</v>
      </c>
      <c r="F522" s="34" t="s">
        <v>7372</v>
      </c>
    </row>
    <row r="523" spans="1:6" ht="30" x14ac:dyDescent="0.25">
      <c r="A523" s="1133" t="s">
        <v>2481</v>
      </c>
      <c r="D523" s="1133" t="s">
        <v>3300</v>
      </c>
      <c r="F523" s="34" t="s">
        <v>7372</v>
      </c>
    </row>
    <row r="524" spans="1:6" ht="30" x14ac:dyDescent="0.25">
      <c r="A524" s="1133" t="s">
        <v>7155</v>
      </c>
      <c r="D524" s="1133" t="s">
        <v>7937</v>
      </c>
      <c r="F524" s="34" t="s">
        <v>7372</v>
      </c>
    </row>
    <row r="525" spans="1:6" x14ac:dyDescent="0.25">
      <c r="A525" s="1133" t="s">
        <v>7161</v>
      </c>
      <c r="D525" s="1133" t="s">
        <v>7938</v>
      </c>
      <c r="F525" s="34" t="s">
        <v>7372</v>
      </c>
    </row>
    <row r="526" spans="1:6" x14ac:dyDescent="0.25">
      <c r="A526" s="1133" t="s">
        <v>7163</v>
      </c>
      <c r="D526" s="1133" t="s">
        <v>7939</v>
      </c>
      <c r="F526" s="34" t="s">
        <v>7372</v>
      </c>
    </row>
    <row r="527" spans="1:6" x14ac:dyDescent="0.25">
      <c r="A527" s="1133" t="s">
        <v>7160</v>
      </c>
      <c r="D527" s="1133" t="s">
        <v>7940</v>
      </c>
      <c r="F527" s="34" t="s">
        <v>7372</v>
      </c>
    </row>
    <row r="528" spans="1:6" ht="45" x14ac:dyDescent="0.25">
      <c r="A528" s="1133" t="s">
        <v>7173</v>
      </c>
      <c r="D528" s="1133" t="s">
        <v>7941</v>
      </c>
      <c r="F528" s="34" t="s">
        <v>7372</v>
      </c>
    </row>
    <row r="529" spans="1:6" ht="45" x14ac:dyDescent="0.25">
      <c r="A529" s="1133" t="s">
        <v>7169</v>
      </c>
      <c r="D529" s="1133" t="s">
        <v>7942</v>
      </c>
      <c r="F529" s="34" t="s">
        <v>7372</v>
      </c>
    </row>
    <row r="530" spans="1:6" ht="45" x14ac:dyDescent="0.25">
      <c r="A530" s="1133" t="s">
        <v>7171</v>
      </c>
      <c r="D530" s="1133" t="s">
        <v>7943</v>
      </c>
      <c r="F530" s="34" t="s">
        <v>7372</v>
      </c>
    </row>
    <row r="531" spans="1:6" ht="45" x14ac:dyDescent="0.25">
      <c r="A531" s="1133" t="s">
        <v>7170</v>
      </c>
      <c r="D531" s="1133" t="s">
        <v>7944</v>
      </c>
      <c r="F531" s="34" t="s">
        <v>7372</v>
      </c>
    </row>
    <row r="532" spans="1:6" ht="45" x14ac:dyDescent="0.25">
      <c r="A532" s="1133" t="s">
        <v>7172</v>
      </c>
      <c r="D532" s="1133" t="s">
        <v>7945</v>
      </c>
      <c r="F532" s="34" t="s">
        <v>7372</v>
      </c>
    </row>
    <row r="533" spans="1:6" ht="30" x14ac:dyDescent="0.25">
      <c r="A533" s="1133" t="s">
        <v>6958</v>
      </c>
      <c r="D533" s="1133" t="s">
        <v>7946</v>
      </c>
      <c r="F533" s="34" t="s">
        <v>7372</v>
      </c>
    </row>
    <row r="534" spans="1:6" x14ac:dyDescent="0.25">
      <c r="A534" s="1133" t="s">
        <v>7166</v>
      </c>
      <c r="D534" s="1133" t="s">
        <v>7947</v>
      </c>
      <c r="F534" s="34" t="s">
        <v>7372</v>
      </c>
    </row>
    <row r="535" spans="1:6" x14ac:dyDescent="0.25">
      <c r="A535" s="1133" t="s">
        <v>7165</v>
      </c>
      <c r="D535" s="1133" t="s">
        <v>7948</v>
      </c>
      <c r="F535" s="34" t="s">
        <v>7372</v>
      </c>
    </row>
    <row r="536" spans="1:6" x14ac:dyDescent="0.25">
      <c r="A536" s="1133" t="s">
        <v>7152</v>
      </c>
      <c r="D536" s="1133" t="s">
        <v>7949</v>
      </c>
      <c r="F536" s="34" t="s">
        <v>7372</v>
      </c>
    </row>
    <row r="537" spans="1:6" ht="30" x14ac:dyDescent="0.25">
      <c r="A537" s="1133" t="s">
        <v>7179</v>
      </c>
      <c r="D537" s="1133" t="s">
        <v>7950</v>
      </c>
      <c r="F537" s="34" t="s">
        <v>7372</v>
      </c>
    </row>
    <row r="538" spans="1:6" ht="30" x14ac:dyDescent="0.25">
      <c r="A538" s="1133" t="s">
        <v>7189</v>
      </c>
      <c r="D538" s="1133" t="s">
        <v>7951</v>
      </c>
      <c r="F538" s="34" t="s">
        <v>7366</v>
      </c>
    </row>
    <row r="539" spans="1:6" ht="45" x14ac:dyDescent="0.25">
      <c r="A539" s="1133" t="s">
        <v>7187</v>
      </c>
      <c r="D539" s="1133" t="s">
        <v>7952</v>
      </c>
      <c r="F539" s="34" t="s">
        <v>7366</v>
      </c>
    </row>
    <row r="540" spans="1:6" ht="30" x14ac:dyDescent="0.25">
      <c r="A540" s="1133" t="s">
        <v>7188</v>
      </c>
      <c r="D540" s="1133" t="s">
        <v>7953</v>
      </c>
      <c r="F540" s="34" t="s">
        <v>7366</v>
      </c>
    </row>
    <row r="541" spans="1:6" x14ac:dyDescent="0.25">
      <c r="A541" s="1133" t="s">
        <v>4870</v>
      </c>
      <c r="B541" s="1133" t="s">
        <v>4884</v>
      </c>
      <c r="C541" s="1133" t="s">
        <v>4884</v>
      </c>
      <c r="F541" s="34" t="s">
        <v>7369</v>
      </c>
    </row>
    <row r="542" spans="1:6" x14ac:dyDescent="0.25">
      <c r="A542" s="1133" t="s">
        <v>4869</v>
      </c>
      <c r="B542" s="1133" t="s">
        <v>4883</v>
      </c>
      <c r="C542" s="1133" t="s">
        <v>4883</v>
      </c>
      <c r="F542" s="34" t="s">
        <v>7369</v>
      </c>
    </row>
    <row r="543" spans="1:6" x14ac:dyDescent="0.25">
      <c r="A543" s="1133" t="s">
        <v>4971</v>
      </c>
      <c r="B543" s="1133" t="s">
        <v>3133</v>
      </c>
      <c r="C543" s="1133" t="s">
        <v>3133</v>
      </c>
      <c r="F543" s="34" t="s">
        <v>7369</v>
      </c>
    </row>
    <row r="544" spans="1:6" x14ac:dyDescent="0.25">
      <c r="A544" s="1133" t="s">
        <v>4972</v>
      </c>
      <c r="B544" s="1133" t="s">
        <v>4974</v>
      </c>
      <c r="C544" s="1133" t="s">
        <v>4974</v>
      </c>
      <c r="F544" s="34" t="s">
        <v>7369</v>
      </c>
    </row>
    <row r="545" spans="1:6" x14ac:dyDescent="0.25">
      <c r="A545" s="1133" t="s">
        <v>4868</v>
      </c>
      <c r="B545" s="1133" t="s">
        <v>4881</v>
      </c>
      <c r="C545" s="1133" t="s">
        <v>4881</v>
      </c>
      <c r="F545" s="34" t="s">
        <v>7370</v>
      </c>
    </row>
    <row r="546" spans="1:6" x14ac:dyDescent="0.25">
      <c r="A546" s="1133" t="s">
        <v>5233</v>
      </c>
      <c r="B546" s="1133" t="s">
        <v>5246</v>
      </c>
      <c r="C546" s="1133" t="s">
        <v>5246</v>
      </c>
      <c r="F546" s="34" t="s">
        <v>7373</v>
      </c>
    </row>
    <row r="547" spans="1:6" x14ac:dyDescent="0.25">
      <c r="A547" s="1133" t="s">
        <v>5232</v>
      </c>
      <c r="B547" s="1133" t="s">
        <v>5245</v>
      </c>
      <c r="C547" s="1133" t="s">
        <v>5245</v>
      </c>
      <c r="F547" s="34" t="s">
        <v>7373</v>
      </c>
    </row>
    <row r="548" spans="1:6" x14ac:dyDescent="0.25">
      <c r="A548" s="1133" t="s">
        <v>5231</v>
      </c>
      <c r="B548" s="1133" t="s">
        <v>5244</v>
      </c>
      <c r="C548" s="1133" t="s">
        <v>5244</v>
      </c>
      <c r="F548" s="34" t="s">
        <v>7373</v>
      </c>
    </row>
    <row r="549" spans="1:6" x14ac:dyDescent="0.25">
      <c r="A549" s="1133" t="s">
        <v>7134</v>
      </c>
      <c r="B549" s="1133" t="s">
        <v>7954</v>
      </c>
      <c r="C549" s="1133" t="s">
        <v>7954</v>
      </c>
      <c r="F549" s="34" t="s">
        <v>7368</v>
      </c>
    </row>
    <row r="550" spans="1:6" x14ac:dyDescent="0.25">
      <c r="A550" s="1133" t="s">
        <v>7118</v>
      </c>
      <c r="B550" s="1133" t="s">
        <v>7955</v>
      </c>
      <c r="C550" s="1133" t="s">
        <v>7955</v>
      </c>
      <c r="F550" s="34" t="s">
        <v>7368</v>
      </c>
    </row>
    <row r="551" spans="1:6" x14ac:dyDescent="0.25">
      <c r="A551" s="1133" t="s">
        <v>7130</v>
      </c>
      <c r="B551" s="1133" t="s">
        <v>7956</v>
      </c>
      <c r="C551" s="1133" t="s">
        <v>7956</v>
      </c>
      <c r="F551" s="34" t="s">
        <v>7368</v>
      </c>
    </row>
    <row r="552" spans="1:6" x14ac:dyDescent="0.25">
      <c r="A552" s="1133" t="s">
        <v>7128</v>
      </c>
      <c r="B552" s="1133" t="s">
        <v>7957</v>
      </c>
      <c r="C552" s="1133" t="s">
        <v>7957</v>
      </c>
      <c r="F552" s="34" t="s">
        <v>7368</v>
      </c>
    </row>
    <row r="553" spans="1:6" ht="30" x14ac:dyDescent="0.25">
      <c r="A553" s="1133" t="s">
        <v>7120</v>
      </c>
      <c r="B553" s="1133" t="s">
        <v>7958</v>
      </c>
      <c r="C553" s="1133" t="s">
        <v>7958</v>
      </c>
      <c r="F553" s="34" t="s">
        <v>7368</v>
      </c>
    </row>
    <row r="554" spans="1:6" x14ac:dyDescent="0.25">
      <c r="A554" s="1133" t="s">
        <v>7123</v>
      </c>
      <c r="B554" s="1133" t="s">
        <v>7959</v>
      </c>
      <c r="C554" s="1133" t="s">
        <v>7959</v>
      </c>
      <c r="F554" s="34" t="s">
        <v>7368</v>
      </c>
    </row>
    <row r="555" spans="1:6" x14ac:dyDescent="0.25">
      <c r="A555" s="1133" t="s">
        <v>7138</v>
      </c>
      <c r="B555" s="1133" t="s">
        <v>7960</v>
      </c>
      <c r="C555" s="1133" t="s">
        <v>7960</v>
      </c>
      <c r="F555" s="34" t="s">
        <v>7368</v>
      </c>
    </row>
    <row r="556" spans="1:6" x14ac:dyDescent="0.25">
      <c r="A556" s="1133" t="s">
        <v>7117</v>
      </c>
      <c r="B556" s="1133" t="s">
        <v>7961</v>
      </c>
      <c r="C556" s="1133" t="s">
        <v>7961</v>
      </c>
      <c r="F556" s="34" t="s">
        <v>7368</v>
      </c>
    </row>
    <row r="557" spans="1:6" x14ac:dyDescent="0.25">
      <c r="A557" s="1133" t="s">
        <v>7122</v>
      </c>
      <c r="B557" s="1133" t="s">
        <v>7962</v>
      </c>
      <c r="C557" s="1133" t="s">
        <v>7962</v>
      </c>
      <c r="F557" s="34" t="s">
        <v>7368</v>
      </c>
    </row>
    <row r="558" spans="1:6" x14ac:dyDescent="0.25">
      <c r="A558" s="1133" t="s">
        <v>7116</v>
      </c>
      <c r="B558" s="1133" t="s">
        <v>7963</v>
      </c>
      <c r="C558" s="1133" t="s">
        <v>7963</v>
      </c>
      <c r="F558" s="34" t="s">
        <v>7368</v>
      </c>
    </row>
    <row r="559" spans="1:6" x14ac:dyDescent="0.25">
      <c r="A559" s="1133" t="s">
        <v>7132</v>
      </c>
      <c r="B559" s="1133" t="s">
        <v>7964</v>
      </c>
      <c r="C559" s="1133" t="s">
        <v>7964</v>
      </c>
      <c r="F559" s="34" t="s">
        <v>7368</v>
      </c>
    </row>
    <row r="560" spans="1:6" x14ac:dyDescent="0.25">
      <c r="A560" s="1133" t="s">
        <v>7125</v>
      </c>
      <c r="B560" s="1133" t="s">
        <v>7965</v>
      </c>
      <c r="C560" s="1133" t="s">
        <v>7965</v>
      </c>
      <c r="F560" s="34" t="s">
        <v>7368</v>
      </c>
    </row>
    <row r="561" spans="1:6" ht="45" x14ac:dyDescent="0.25">
      <c r="A561" s="1133" t="s">
        <v>7119</v>
      </c>
      <c r="B561" s="1133" t="s">
        <v>7966</v>
      </c>
      <c r="C561" s="1133" t="s">
        <v>7966</v>
      </c>
      <c r="F561" s="34" t="s">
        <v>7368</v>
      </c>
    </row>
    <row r="562" spans="1:6" x14ac:dyDescent="0.25">
      <c r="A562" s="1133" t="s">
        <v>7127</v>
      </c>
      <c r="B562" s="1133" t="s">
        <v>7967</v>
      </c>
      <c r="C562" s="1133" t="s">
        <v>7967</v>
      </c>
      <c r="F562" s="34" t="s">
        <v>7368</v>
      </c>
    </row>
    <row r="563" spans="1:6" x14ac:dyDescent="0.25">
      <c r="A563" s="1133" t="s">
        <v>7126</v>
      </c>
      <c r="B563" s="1133" t="s">
        <v>7968</v>
      </c>
      <c r="C563" s="1133" t="s">
        <v>7968</v>
      </c>
      <c r="F563" s="34" t="s">
        <v>7368</v>
      </c>
    </row>
    <row r="564" spans="1:6" x14ac:dyDescent="0.25">
      <c r="A564" s="1133" t="s">
        <v>7115</v>
      </c>
      <c r="B564" s="1133" t="s">
        <v>7969</v>
      </c>
      <c r="C564" s="1133" t="s">
        <v>7969</v>
      </c>
      <c r="F564" s="34" t="s">
        <v>7368</v>
      </c>
    </row>
    <row r="565" spans="1:6" x14ac:dyDescent="0.25">
      <c r="A565" s="1133" t="s">
        <v>7114</v>
      </c>
      <c r="B565" s="1133" t="s">
        <v>7970</v>
      </c>
      <c r="C565" s="1133" t="s">
        <v>7970</v>
      </c>
      <c r="F565" s="34" t="s">
        <v>7368</v>
      </c>
    </row>
    <row r="566" spans="1:6" x14ac:dyDescent="0.25">
      <c r="A566" s="1133" t="s">
        <v>7121</v>
      </c>
      <c r="B566" s="1133" t="s">
        <v>7971</v>
      </c>
      <c r="C566" s="1133" t="s">
        <v>7971</v>
      </c>
      <c r="F566" s="34" t="s">
        <v>7368</v>
      </c>
    </row>
    <row r="567" spans="1:6" x14ac:dyDescent="0.25">
      <c r="A567" s="1133" t="s">
        <v>7113</v>
      </c>
      <c r="B567" s="1133" t="s">
        <v>7972</v>
      </c>
      <c r="C567" s="1133" t="s">
        <v>7972</v>
      </c>
      <c r="F567" s="34" t="s">
        <v>7368</v>
      </c>
    </row>
    <row r="568" spans="1:6" x14ac:dyDescent="0.25">
      <c r="A568" s="1133" t="s">
        <v>7133</v>
      </c>
      <c r="B568" s="1133" t="s">
        <v>7973</v>
      </c>
      <c r="C568" s="1133" t="s">
        <v>7973</v>
      </c>
      <c r="F568" s="34" t="s">
        <v>7368</v>
      </c>
    </row>
    <row r="569" spans="1:6" ht="30" x14ac:dyDescent="0.25">
      <c r="A569" s="1133" t="s">
        <v>7124</v>
      </c>
      <c r="B569" s="1133" t="s">
        <v>7974</v>
      </c>
      <c r="C569" s="1133" t="s">
        <v>7974</v>
      </c>
      <c r="F569" s="34" t="s">
        <v>7368</v>
      </c>
    </row>
    <row r="570" spans="1:6" x14ac:dyDescent="0.25">
      <c r="A570" s="1133" t="s">
        <v>7136</v>
      </c>
      <c r="B570" s="1133" t="s">
        <v>7975</v>
      </c>
      <c r="C570" s="1133" t="s">
        <v>7975</v>
      </c>
      <c r="F570" s="34" t="s">
        <v>7368</v>
      </c>
    </row>
    <row r="571" spans="1:6" ht="60" x14ac:dyDescent="0.25">
      <c r="A571" s="1133" t="s">
        <v>2452</v>
      </c>
      <c r="D571" s="1133" t="s">
        <v>3329</v>
      </c>
      <c r="F571" s="34" t="s">
        <v>7365</v>
      </c>
    </row>
    <row r="572" spans="1:6" ht="30" x14ac:dyDescent="0.25">
      <c r="A572" s="1133" t="s">
        <v>2453</v>
      </c>
      <c r="D572" s="1133" t="s">
        <v>3280</v>
      </c>
      <c r="F572" s="34" t="s">
        <v>7365</v>
      </c>
    </row>
    <row r="573" spans="1:6" x14ac:dyDescent="0.25">
      <c r="A573" s="1133" t="s">
        <v>2454</v>
      </c>
      <c r="D573" s="1133" t="s">
        <v>3281</v>
      </c>
      <c r="F573" s="34" t="s">
        <v>7365</v>
      </c>
    </row>
    <row r="574" spans="1:6" ht="45" x14ac:dyDescent="0.25">
      <c r="A574" s="1133" t="s">
        <v>2455</v>
      </c>
      <c r="B574" s="1133" t="s">
        <v>3282</v>
      </c>
      <c r="C574" s="1133" t="s">
        <v>3282</v>
      </c>
      <c r="D574" s="1133" t="s">
        <v>3330</v>
      </c>
      <c r="F574" s="34" t="s">
        <v>7365</v>
      </c>
    </row>
    <row r="575" spans="1:6" x14ac:dyDescent="0.25">
      <c r="A575" s="1133" t="s">
        <v>2456</v>
      </c>
      <c r="D575" s="1133" t="s">
        <v>3283</v>
      </c>
      <c r="F575" s="34" t="s">
        <v>7365</v>
      </c>
    </row>
    <row r="576" spans="1:6" ht="30" x14ac:dyDescent="0.25">
      <c r="A576" s="1133" t="s">
        <v>2457</v>
      </c>
      <c r="D576" s="1133" t="s">
        <v>3284</v>
      </c>
      <c r="F576" s="34" t="s">
        <v>7365</v>
      </c>
    </row>
    <row r="577" spans="1:6" ht="240" x14ac:dyDescent="0.25">
      <c r="A577" s="1133" t="s">
        <v>2458</v>
      </c>
      <c r="D577" s="1133" t="s">
        <v>3331</v>
      </c>
      <c r="F577" s="34" t="s">
        <v>7365</v>
      </c>
    </row>
    <row r="578" spans="1:6" x14ac:dyDescent="0.25">
      <c r="A578" s="1133" t="s">
        <v>6294</v>
      </c>
      <c r="D578" s="1133" t="s">
        <v>6325</v>
      </c>
      <c r="F578" s="34" t="s">
        <v>7365</v>
      </c>
    </row>
    <row r="579" spans="1:6" ht="90" x14ac:dyDescent="0.25">
      <c r="A579" s="1133" t="s">
        <v>2459</v>
      </c>
      <c r="D579" s="1133" t="s">
        <v>3332</v>
      </c>
      <c r="F579" s="34" t="s">
        <v>7365</v>
      </c>
    </row>
    <row r="580" spans="1:6" ht="60" x14ac:dyDescent="0.25">
      <c r="A580" s="1133" t="s">
        <v>2460</v>
      </c>
      <c r="D580" s="1133" t="s">
        <v>3333</v>
      </c>
      <c r="F580" s="34" t="s">
        <v>7365</v>
      </c>
    </row>
    <row r="581" spans="1:6" ht="30" x14ac:dyDescent="0.25">
      <c r="A581" s="1133" t="s">
        <v>2461</v>
      </c>
      <c r="D581" s="1133" t="s">
        <v>3285</v>
      </c>
      <c r="F581" s="34" t="s">
        <v>7365</v>
      </c>
    </row>
    <row r="582" spans="1:6" ht="45" x14ac:dyDescent="0.25">
      <c r="A582" s="1133" t="s">
        <v>2462</v>
      </c>
      <c r="D582" s="1133" t="s">
        <v>3286</v>
      </c>
      <c r="F582" s="34" t="s">
        <v>7365</v>
      </c>
    </row>
    <row r="583" spans="1:6" x14ac:dyDescent="0.25">
      <c r="A583" s="1133" t="s">
        <v>2463</v>
      </c>
      <c r="D583" s="1133" t="s">
        <v>3287</v>
      </c>
      <c r="F583" s="34" t="s">
        <v>7365</v>
      </c>
    </row>
    <row r="584" spans="1:6" ht="30" x14ac:dyDescent="0.25">
      <c r="A584" s="1133" t="s">
        <v>2464</v>
      </c>
      <c r="D584" s="1133" t="s">
        <v>3288</v>
      </c>
      <c r="F584" s="34" t="s">
        <v>7365</v>
      </c>
    </row>
    <row r="585" spans="1:6" ht="30" x14ac:dyDescent="0.25">
      <c r="A585" s="1133" t="s">
        <v>2465</v>
      </c>
      <c r="D585" s="1133" t="s">
        <v>3289</v>
      </c>
      <c r="F585" s="34" t="s">
        <v>7365</v>
      </c>
    </row>
    <row r="586" spans="1:6" ht="30" x14ac:dyDescent="0.25">
      <c r="A586" s="1133" t="s">
        <v>2466</v>
      </c>
      <c r="D586" s="1133" t="s">
        <v>3290</v>
      </c>
      <c r="F586" s="34" t="s">
        <v>7365</v>
      </c>
    </row>
    <row r="587" spans="1:6" x14ac:dyDescent="0.25">
      <c r="A587" s="1133" t="s">
        <v>2468</v>
      </c>
      <c r="D587" s="1133" t="s">
        <v>3291</v>
      </c>
      <c r="F587" s="34" t="s">
        <v>7365</v>
      </c>
    </row>
    <row r="588" spans="1:6" ht="30" x14ac:dyDescent="0.25">
      <c r="A588" s="1133" t="s">
        <v>2469</v>
      </c>
      <c r="D588" s="1133" t="s">
        <v>3292</v>
      </c>
      <c r="F588" s="34" t="s">
        <v>7365</v>
      </c>
    </row>
    <row r="589" spans="1:6" ht="30" x14ac:dyDescent="0.25">
      <c r="A589" s="1133" t="s">
        <v>2470</v>
      </c>
      <c r="D589" s="1133" t="s">
        <v>3293</v>
      </c>
      <c r="F589" s="34" t="s">
        <v>7365</v>
      </c>
    </row>
    <row r="590" spans="1:6" x14ac:dyDescent="0.25">
      <c r="A590" s="1133" t="s">
        <v>4654</v>
      </c>
      <c r="D590" s="1133" t="s">
        <v>4662</v>
      </c>
      <c r="F590" s="34" t="s">
        <v>7365</v>
      </c>
    </row>
    <row r="591" spans="1:6" ht="45" x14ac:dyDescent="0.25">
      <c r="A591" s="1133" t="s">
        <v>4659</v>
      </c>
      <c r="D591" s="1210" t="s">
        <v>6875</v>
      </c>
      <c r="F591" s="34" t="s">
        <v>7365</v>
      </c>
    </row>
    <row r="592" spans="1:6" x14ac:dyDescent="0.25">
      <c r="A592" s="1133" t="s">
        <v>4669</v>
      </c>
      <c r="D592" s="1210" t="s">
        <v>4672</v>
      </c>
      <c r="F592" s="34" t="s">
        <v>7365</v>
      </c>
    </row>
    <row r="593" spans="1:6" x14ac:dyDescent="0.25">
      <c r="A593" s="1133" t="s">
        <v>4656</v>
      </c>
      <c r="D593" s="1133" t="s">
        <v>4655</v>
      </c>
      <c r="F593" s="34" t="s">
        <v>7365</v>
      </c>
    </row>
    <row r="594" spans="1:6" x14ac:dyDescent="0.25">
      <c r="A594" s="1133" t="s">
        <v>4688</v>
      </c>
      <c r="D594" s="1133" t="s">
        <v>4711</v>
      </c>
      <c r="F594" s="34" t="s">
        <v>7365</v>
      </c>
    </row>
    <row r="595" spans="1:6" x14ac:dyDescent="0.25">
      <c r="A595" s="1133" t="s">
        <v>4657</v>
      </c>
      <c r="D595" s="1133" t="s">
        <v>4639</v>
      </c>
      <c r="F595" s="34" t="s">
        <v>7365</v>
      </c>
    </row>
    <row r="596" spans="1:6" x14ac:dyDescent="0.25">
      <c r="A596" s="1133" t="s">
        <v>4658</v>
      </c>
      <c r="D596" s="1133" t="s">
        <v>4668</v>
      </c>
      <c r="F596" s="34" t="s">
        <v>7365</v>
      </c>
    </row>
    <row r="597" spans="1:6" ht="30" x14ac:dyDescent="0.25">
      <c r="A597" s="1133" t="s">
        <v>2471</v>
      </c>
      <c r="D597" s="1133" t="s">
        <v>3294</v>
      </c>
      <c r="F597" s="34" t="s">
        <v>7365</v>
      </c>
    </row>
    <row r="598" spans="1:6" x14ac:dyDescent="0.25">
      <c r="A598" s="1133" t="s">
        <v>2472</v>
      </c>
      <c r="D598" s="1133" t="s">
        <v>3295</v>
      </c>
      <c r="F598" s="34" t="s">
        <v>7365</v>
      </c>
    </row>
    <row r="599" spans="1:6" ht="90" x14ac:dyDescent="0.25">
      <c r="A599" s="1133" t="s">
        <v>2473</v>
      </c>
      <c r="D599" s="1133" t="s">
        <v>3334</v>
      </c>
      <c r="F599" s="34" t="s">
        <v>7365</v>
      </c>
    </row>
    <row r="600" spans="1:6" ht="135" x14ac:dyDescent="0.25">
      <c r="A600" s="1133" t="s">
        <v>7213</v>
      </c>
      <c r="D600" s="1133" t="s">
        <v>7976</v>
      </c>
      <c r="E600" s="1133" t="s">
        <v>7977</v>
      </c>
      <c r="F600" s="34" t="s">
        <v>7365</v>
      </c>
    </row>
    <row r="601" spans="1:6" x14ac:dyDescent="0.25">
      <c r="A601" s="1133" t="s">
        <v>4826</v>
      </c>
      <c r="D601" s="1133" t="s">
        <v>4857</v>
      </c>
      <c r="F601" s="34" t="s">
        <v>7366</v>
      </c>
    </row>
    <row r="602" spans="1:6" x14ac:dyDescent="0.25">
      <c r="A602" s="1133" t="s">
        <v>4827</v>
      </c>
      <c r="D602" s="1133" t="s">
        <v>4858</v>
      </c>
      <c r="F602" s="34" t="s">
        <v>7366</v>
      </c>
    </row>
    <row r="603" spans="1:6" x14ac:dyDescent="0.25">
      <c r="A603" s="1133" t="s">
        <v>2477</v>
      </c>
      <c r="D603" s="1133" t="s">
        <v>3298</v>
      </c>
      <c r="F603" s="34" t="s">
        <v>7366</v>
      </c>
    </row>
    <row r="604" spans="1:6" x14ac:dyDescent="0.25">
      <c r="A604" s="1133" t="s">
        <v>6981</v>
      </c>
      <c r="D604" s="1133" t="s">
        <v>3298</v>
      </c>
      <c r="F604" s="34" t="s">
        <v>7366</v>
      </c>
    </row>
    <row r="605" spans="1:6" ht="30" x14ac:dyDescent="0.25">
      <c r="A605" s="1133" t="s">
        <v>6982</v>
      </c>
      <c r="D605" s="1133" t="s">
        <v>7978</v>
      </c>
      <c r="F605" s="34" t="s">
        <v>7366</v>
      </c>
    </row>
    <row r="606" spans="1:6" x14ac:dyDescent="0.25">
      <c r="A606" s="1133" t="s">
        <v>4907</v>
      </c>
      <c r="D606" s="1133" t="s">
        <v>4857</v>
      </c>
      <c r="F606" s="34" t="s">
        <v>7366</v>
      </c>
    </row>
    <row r="607" spans="1:6" x14ac:dyDescent="0.25">
      <c r="A607" s="1133" t="s">
        <v>4908</v>
      </c>
      <c r="D607" s="1133" t="s">
        <v>4926</v>
      </c>
      <c r="F607" s="34" t="s">
        <v>7366</v>
      </c>
    </row>
    <row r="608" spans="1:6" x14ac:dyDescent="0.25">
      <c r="A608" s="1133" t="s">
        <v>2478</v>
      </c>
      <c r="D608" s="1133" t="s">
        <v>3299</v>
      </c>
      <c r="F608" s="34" t="s">
        <v>7366</v>
      </c>
    </row>
    <row r="609" spans="1:6" x14ac:dyDescent="0.25">
      <c r="A609" s="1133" t="s">
        <v>4904</v>
      </c>
      <c r="D609" s="1133" t="s">
        <v>4857</v>
      </c>
      <c r="F609" s="34" t="s">
        <v>7366</v>
      </c>
    </row>
    <row r="610" spans="1:6" x14ac:dyDescent="0.25">
      <c r="A610" s="1133" t="s">
        <v>4905</v>
      </c>
      <c r="D610" s="1133" t="s">
        <v>4926</v>
      </c>
      <c r="F610" s="34" t="s">
        <v>7366</v>
      </c>
    </row>
    <row r="611" spans="1:6" x14ac:dyDescent="0.25">
      <c r="A611" s="1133" t="s">
        <v>3946</v>
      </c>
      <c r="D611" s="1133" t="s">
        <v>3949</v>
      </c>
      <c r="F611" s="34" t="s">
        <v>7366</v>
      </c>
    </row>
    <row r="612" spans="1:6" ht="30" x14ac:dyDescent="0.25">
      <c r="A612" s="1133" t="s">
        <v>2474</v>
      </c>
      <c r="D612" s="1133" t="s">
        <v>3296</v>
      </c>
      <c r="F612" s="34" t="s">
        <v>7366</v>
      </c>
    </row>
    <row r="613" spans="1:6" x14ac:dyDescent="0.25">
      <c r="A613" s="1133" t="s">
        <v>2475</v>
      </c>
      <c r="D613" s="1133" t="s">
        <v>3283</v>
      </c>
      <c r="F613" s="34" t="s">
        <v>7366</v>
      </c>
    </row>
    <row r="614" spans="1:6" x14ac:dyDescent="0.25">
      <c r="A614" s="1133" t="s">
        <v>2476</v>
      </c>
      <c r="D614" s="1133" t="s">
        <v>3297</v>
      </c>
      <c r="F614" s="34" t="s">
        <v>7366</v>
      </c>
    </row>
    <row r="615" spans="1:6" x14ac:dyDescent="0.25">
      <c r="A615" s="1133" t="s">
        <v>5546</v>
      </c>
      <c r="D615" s="1133" t="s">
        <v>5549</v>
      </c>
      <c r="F615" s="34" t="s">
        <v>7366</v>
      </c>
    </row>
    <row r="616" spans="1:6" ht="30" x14ac:dyDescent="0.25">
      <c r="A616" s="1133" t="s">
        <v>8242</v>
      </c>
      <c r="D616" s="1133" t="s">
        <v>8246</v>
      </c>
      <c r="F616" s="34" t="s">
        <v>7366</v>
      </c>
    </row>
    <row r="617" spans="1:6" x14ac:dyDescent="0.25">
      <c r="A617" s="1209" t="s">
        <v>2490</v>
      </c>
      <c r="B617" s="1133" t="s">
        <v>5432</v>
      </c>
      <c r="C617" s="1133" t="s">
        <v>5432</v>
      </c>
      <c r="D617" s="1133" t="s">
        <v>7979</v>
      </c>
      <c r="F617" s="34" t="s">
        <v>7367</v>
      </c>
    </row>
    <row r="618" spans="1:6" ht="135" x14ac:dyDescent="0.25">
      <c r="A618" s="1133" t="s">
        <v>4483</v>
      </c>
      <c r="E618" s="1133" t="s">
        <v>4490</v>
      </c>
      <c r="F618" s="34" t="s">
        <v>7373</v>
      </c>
    </row>
    <row r="619" spans="1:6" ht="45" x14ac:dyDescent="0.25">
      <c r="A619" s="1133" t="s">
        <v>4484</v>
      </c>
      <c r="E619" s="1133" t="s">
        <v>4493</v>
      </c>
      <c r="F619" s="34" t="s">
        <v>7373</v>
      </c>
    </row>
    <row r="620" spans="1:6" ht="180" x14ac:dyDescent="0.25">
      <c r="A620" s="1133" t="s">
        <v>4485</v>
      </c>
      <c r="E620" s="1133" t="s">
        <v>4496</v>
      </c>
      <c r="F620" s="34" t="s">
        <v>7373</v>
      </c>
    </row>
    <row r="621" spans="1:6" x14ac:dyDescent="0.25">
      <c r="A621" s="1133" t="s">
        <v>4500</v>
      </c>
      <c r="E621" s="1133" t="s">
        <v>4503</v>
      </c>
      <c r="F621" s="34" t="s">
        <v>7373</v>
      </c>
    </row>
    <row r="622" spans="1:6" x14ac:dyDescent="0.25">
      <c r="A622" s="1133" t="s">
        <v>4505</v>
      </c>
      <c r="E622" s="1133" t="s">
        <v>4508</v>
      </c>
      <c r="F622" s="34" t="s">
        <v>7373</v>
      </c>
    </row>
    <row r="623" spans="1:6" x14ac:dyDescent="0.25">
      <c r="A623" s="1209" t="s">
        <v>4811</v>
      </c>
      <c r="B623" s="1133" t="s">
        <v>4778</v>
      </c>
      <c r="C623" s="1133" t="s">
        <v>4778</v>
      </c>
      <c r="F623" s="34" t="s">
        <v>7367</v>
      </c>
    </row>
    <row r="624" spans="1:6" x14ac:dyDescent="0.25">
      <c r="A624" s="1209" t="s">
        <v>2491</v>
      </c>
      <c r="B624" s="1133" t="s">
        <v>3306</v>
      </c>
      <c r="C624" s="1133" t="s">
        <v>3306</v>
      </c>
      <c r="F624" s="34" t="s">
        <v>7367</v>
      </c>
    </row>
    <row r="625" spans="1:6" x14ac:dyDescent="0.25">
      <c r="A625" s="1209" t="s">
        <v>2492</v>
      </c>
      <c r="B625" s="1133" t="s">
        <v>3307</v>
      </c>
      <c r="C625" s="1133" t="s">
        <v>3307</v>
      </c>
      <c r="F625" s="34" t="s">
        <v>7367</v>
      </c>
    </row>
    <row r="626" spans="1:6" x14ac:dyDescent="0.25">
      <c r="A626" s="1209" t="s">
        <v>2493</v>
      </c>
      <c r="B626" s="1133" t="s">
        <v>3308</v>
      </c>
      <c r="C626" s="1133" t="s">
        <v>3308</v>
      </c>
      <c r="F626" s="34" t="s">
        <v>7367</v>
      </c>
    </row>
    <row r="627" spans="1:6" x14ac:dyDescent="0.25">
      <c r="A627" s="1209" t="s">
        <v>2494</v>
      </c>
      <c r="B627" s="1133" t="s">
        <v>3309</v>
      </c>
      <c r="C627" s="1133" t="s">
        <v>3309</v>
      </c>
      <c r="F627" s="34" t="s">
        <v>7367</v>
      </c>
    </row>
    <row r="628" spans="1:6" x14ac:dyDescent="0.25">
      <c r="A628" s="1133" t="s">
        <v>2508</v>
      </c>
      <c r="B628" s="1133" t="s">
        <v>3311</v>
      </c>
      <c r="C628" s="1133" t="s">
        <v>3311</v>
      </c>
      <c r="F628" s="34" t="s">
        <v>7373</v>
      </c>
    </row>
    <row r="629" spans="1:6" x14ac:dyDescent="0.25">
      <c r="A629" s="1133" t="s">
        <v>2507</v>
      </c>
      <c r="B629" s="1133" t="s">
        <v>3136</v>
      </c>
      <c r="C629" s="1133" t="s">
        <v>3136</v>
      </c>
      <c r="F629" s="34" t="s">
        <v>7373</v>
      </c>
    </row>
    <row r="630" spans="1:6" x14ac:dyDescent="0.25">
      <c r="A630" s="1133" t="s">
        <v>2506</v>
      </c>
      <c r="B630" s="1133" t="s">
        <v>3313</v>
      </c>
      <c r="C630" s="1133" t="s">
        <v>3313</v>
      </c>
      <c r="F630" s="34" t="s">
        <v>7373</v>
      </c>
    </row>
    <row r="631" spans="1:6" x14ac:dyDescent="0.25">
      <c r="A631" s="1133" t="s">
        <v>2505</v>
      </c>
      <c r="B631" s="1133" t="s">
        <v>3311</v>
      </c>
      <c r="C631" s="1133" t="s">
        <v>3311</v>
      </c>
      <c r="F631" s="34" t="s">
        <v>7373</v>
      </c>
    </row>
    <row r="632" spans="1:6" x14ac:dyDescent="0.25">
      <c r="A632" s="1133" t="s">
        <v>2504</v>
      </c>
      <c r="B632" s="1133" t="s">
        <v>3312</v>
      </c>
      <c r="C632" s="1133" t="s">
        <v>3312</v>
      </c>
      <c r="F632" s="34" t="s">
        <v>7373</v>
      </c>
    </row>
    <row r="633" spans="1:6" x14ac:dyDescent="0.25">
      <c r="A633" s="1133" t="s">
        <v>2503</v>
      </c>
      <c r="B633" s="1133" t="s">
        <v>3311</v>
      </c>
      <c r="C633" s="1133" t="s">
        <v>3311</v>
      </c>
      <c r="F633" s="34" t="s">
        <v>7373</v>
      </c>
    </row>
    <row r="634" spans="1:6" x14ac:dyDescent="0.25">
      <c r="A634" s="1133" t="s">
        <v>2502</v>
      </c>
      <c r="B634" s="1133" t="s">
        <v>3310</v>
      </c>
      <c r="C634" s="1133" t="s">
        <v>3310</v>
      </c>
      <c r="F634" s="34" t="s">
        <v>7373</v>
      </c>
    </row>
    <row r="635" spans="1:6" x14ac:dyDescent="0.25">
      <c r="A635" s="1209" t="s">
        <v>2495</v>
      </c>
      <c r="B635" s="1133" t="s">
        <v>3314</v>
      </c>
      <c r="C635" s="1133" t="s">
        <v>3314</v>
      </c>
      <c r="F635" s="34" t="s">
        <v>7367</v>
      </c>
    </row>
    <row r="636" spans="1:6" ht="30" x14ac:dyDescent="0.25">
      <c r="A636" s="1133" t="s">
        <v>2525</v>
      </c>
      <c r="B636" s="1133" t="s">
        <v>3315</v>
      </c>
      <c r="C636" s="1133" t="s">
        <v>3315</v>
      </c>
      <c r="F636" s="34" t="s">
        <v>7373</v>
      </c>
    </row>
    <row r="637" spans="1:6" x14ac:dyDescent="0.25">
      <c r="A637" s="1133" t="s">
        <v>2526</v>
      </c>
      <c r="B637" s="1133" t="s">
        <v>3316</v>
      </c>
      <c r="C637" s="1133" t="s">
        <v>3316</v>
      </c>
      <c r="F637" s="34" t="s">
        <v>7373</v>
      </c>
    </row>
    <row r="638" spans="1:6" x14ac:dyDescent="0.25">
      <c r="A638" s="1209" t="s">
        <v>2496</v>
      </c>
      <c r="B638" s="1133" t="s">
        <v>3118</v>
      </c>
      <c r="C638" s="1133" t="s">
        <v>3118</v>
      </c>
      <c r="F638" s="34" t="s">
        <v>7367</v>
      </c>
    </row>
    <row r="639" spans="1:6" x14ac:dyDescent="0.25">
      <c r="A639" s="1133" t="s">
        <v>2518</v>
      </c>
      <c r="B639" s="1133" t="s">
        <v>3321</v>
      </c>
      <c r="C639" s="1133" t="s">
        <v>3321</v>
      </c>
      <c r="F639" s="34" t="s">
        <v>7373</v>
      </c>
    </row>
    <row r="640" spans="1:6" x14ac:dyDescent="0.25">
      <c r="A640" s="1133" t="s">
        <v>2515</v>
      </c>
      <c r="B640" s="1133" t="s">
        <v>3318</v>
      </c>
      <c r="C640" s="1133" t="s">
        <v>3318</v>
      </c>
      <c r="F640" s="34" t="s">
        <v>7373</v>
      </c>
    </row>
    <row r="641" spans="1:6" x14ac:dyDescent="0.25">
      <c r="A641" s="1133" t="s">
        <v>2514</v>
      </c>
      <c r="B641" s="1133" t="s">
        <v>3317</v>
      </c>
      <c r="C641" s="1133" t="s">
        <v>3317</v>
      </c>
      <c r="F641" s="34" t="s">
        <v>7373</v>
      </c>
    </row>
    <row r="642" spans="1:6" x14ac:dyDescent="0.25">
      <c r="A642" s="1133" t="s">
        <v>2517</v>
      </c>
      <c r="B642" s="1133" t="s">
        <v>3320</v>
      </c>
      <c r="C642" s="1133" t="s">
        <v>3320</v>
      </c>
      <c r="F642" s="34" t="s">
        <v>7373</v>
      </c>
    </row>
    <row r="643" spans="1:6" x14ac:dyDescent="0.25">
      <c r="A643" s="1133" t="s">
        <v>2516</v>
      </c>
      <c r="B643" s="1133" t="s">
        <v>3319</v>
      </c>
      <c r="C643" s="1133" t="s">
        <v>3319</v>
      </c>
      <c r="F643" s="34" t="s">
        <v>7373</v>
      </c>
    </row>
    <row r="644" spans="1:6" x14ac:dyDescent="0.25">
      <c r="A644" s="1133" t="s">
        <v>6984</v>
      </c>
      <c r="B644" s="1133" t="s">
        <v>7801</v>
      </c>
      <c r="C644" s="1133" t="s">
        <v>7801</v>
      </c>
      <c r="F644" s="34" t="s">
        <v>7373</v>
      </c>
    </row>
    <row r="645" spans="1:6" x14ac:dyDescent="0.25">
      <c r="A645" s="1133" t="s">
        <v>2520</v>
      </c>
      <c r="B645" s="1133" t="s">
        <v>3323</v>
      </c>
      <c r="C645" s="1133" t="s">
        <v>3323</v>
      </c>
      <c r="F645" s="34" t="s">
        <v>7373</v>
      </c>
    </row>
    <row r="646" spans="1:6" x14ac:dyDescent="0.25">
      <c r="A646" s="1133" t="s">
        <v>2519</v>
      </c>
      <c r="B646" s="1133" t="s">
        <v>3322</v>
      </c>
      <c r="C646" s="1133" t="s">
        <v>3322</v>
      </c>
      <c r="F646" s="34" t="s">
        <v>7373</v>
      </c>
    </row>
    <row r="647" spans="1:6" x14ac:dyDescent="0.25">
      <c r="A647" s="1209" t="s">
        <v>2497</v>
      </c>
      <c r="B647" s="1133" t="s">
        <v>2061</v>
      </c>
      <c r="C647" s="1133" t="s">
        <v>2061</v>
      </c>
      <c r="F647" s="34" t="s">
        <v>7367</v>
      </c>
    </row>
    <row r="648" spans="1:6" x14ac:dyDescent="0.25">
      <c r="A648" s="1209" t="s">
        <v>2498</v>
      </c>
      <c r="B648" s="1133" t="s">
        <v>2065</v>
      </c>
      <c r="C648" s="1133" t="s">
        <v>2065</v>
      </c>
      <c r="F648" s="34" t="s">
        <v>7367</v>
      </c>
    </row>
    <row r="649" spans="1:6" x14ac:dyDescent="0.25">
      <c r="A649" s="1133" t="s">
        <v>5602</v>
      </c>
      <c r="B649" s="1133" t="s">
        <v>5628</v>
      </c>
      <c r="C649" s="1133" t="s">
        <v>5628</v>
      </c>
      <c r="F649" s="34" t="s">
        <v>7373</v>
      </c>
    </row>
    <row r="650" spans="1:6" x14ac:dyDescent="0.25">
      <c r="A650" s="1133" t="s">
        <v>2522</v>
      </c>
      <c r="B650" s="1133" t="s">
        <v>5624</v>
      </c>
      <c r="C650" s="1133" t="s">
        <v>5624</v>
      </c>
      <c r="F650" s="34" t="s">
        <v>7373</v>
      </c>
    </row>
    <row r="651" spans="1:6" x14ac:dyDescent="0.25">
      <c r="A651" s="1133" t="s">
        <v>2521</v>
      </c>
      <c r="B651" s="1133" t="s">
        <v>3324</v>
      </c>
      <c r="C651" s="1133" t="s">
        <v>3324</v>
      </c>
      <c r="F651" s="34" t="s">
        <v>7373</v>
      </c>
    </row>
    <row r="652" spans="1:6" x14ac:dyDescent="0.25">
      <c r="A652" s="1133" t="s">
        <v>2523</v>
      </c>
      <c r="B652" s="1133" t="s">
        <v>3325</v>
      </c>
      <c r="C652" s="1133" t="s">
        <v>3325</v>
      </c>
      <c r="F652" s="34" t="s">
        <v>7373</v>
      </c>
    </row>
    <row r="653" spans="1:6" x14ac:dyDescent="0.25">
      <c r="A653" s="1209" t="s">
        <v>2499</v>
      </c>
      <c r="B653" s="1133" t="s">
        <v>3326</v>
      </c>
      <c r="C653" s="1133" t="s">
        <v>3326</v>
      </c>
      <c r="F653" s="34" t="s">
        <v>7367</v>
      </c>
    </row>
    <row r="654" spans="1:6" x14ac:dyDescent="0.25">
      <c r="A654" s="1133" t="s">
        <v>7375</v>
      </c>
      <c r="B654" s="1133" t="s">
        <v>7980</v>
      </c>
      <c r="C654" s="1133" t="s">
        <v>7980</v>
      </c>
      <c r="F654" s="34" t="s">
        <v>7373</v>
      </c>
    </row>
    <row r="655" spans="1:6" x14ac:dyDescent="0.25">
      <c r="A655" s="1133" t="s">
        <v>2513</v>
      </c>
      <c r="B655" s="1133" t="s">
        <v>8241</v>
      </c>
      <c r="C655" s="1133" t="s">
        <v>8241</v>
      </c>
      <c r="F655" s="34" t="s">
        <v>7373</v>
      </c>
    </row>
    <row r="656" spans="1:6" x14ac:dyDescent="0.25">
      <c r="A656" s="1133" t="s">
        <v>3027</v>
      </c>
      <c r="B656" s="1133" t="s">
        <v>3336</v>
      </c>
      <c r="C656" s="1133" t="s">
        <v>3336</v>
      </c>
      <c r="F656" s="34" t="s">
        <v>7373</v>
      </c>
    </row>
    <row r="657" spans="1:6" x14ac:dyDescent="0.25">
      <c r="A657" s="1133" t="s">
        <v>2512</v>
      </c>
      <c r="B657" s="1133" t="s">
        <v>3327</v>
      </c>
      <c r="C657" s="1133" t="s">
        <v>3327</v>
      </c>
      <c r="F657" s="34" t="s">
        <v>7373</v>
      </c>
    </row>
    <row r="658" spans="1:6" x14ac:dyDescent="0.25">
      <c r="A658" s="1133" t="s">
        <v>5611</v>
      </c>
      <c r="B658" s="1133" t="s">
        <v>4883</v>
      </c>
      <c r="C658" s="1133" t="s">
        <v>4883</v>
      </c>
      <c r="F658" s="34" t="s">
        <v>7373</v>
      </c>
    </row>
    <row r="659" spans="1:6" x14ac:dyDescent="0.25">
      <c r="A659" s="1133" t="s">
        <v>5610</v>
      </c>
      <c r="B659" s="1133" t="s">
        <v>5629</v>
      </c>
      <c r="C659" s="1133" t="s">
        <v>5629</v>
      </c>
      <c r="F659" s="34" t="s">
        <v>7373</v>
      </c>
    </row>
    <row r="660" spans="1:6" x14ac:dyDescent="0.25">
      <c r="A660" s="1133" t="s">
        <v>3026</v>
      </c>
      <c r="B660" s="1133" t="s">
        <v>3337</v>
      </c>
      <c r="C660" s="1133" t="s">
        <v>3337</v>
      </c>
      <c r="F660" s="34" t="s">
        <v>7373</v>
      </c>
    </row>
    <row r="661" spans="1:6" x14ac:dyDescent="0.25">
      <c r="A661" s="1133" t="s">
        <v>3030</v>
      </c>
      <c r="B661" s="1133" t="s">
        <v>3335</v>
      </c>
      <c r="C661" s="1133" t="s">
        <v>3335</v>
      </c>
      <c r="F661" s="34" t="s">
        <v>7373</v>
      </c>
    </row>
    <row r="662" spans="1:6" x14ac:dyDescent="0.25">
      <c r="A662" s="1209" t="s">
        <v>2500</v>
      </c>
      <c r="B662" s="1133" t="s">
        <v>2450</v>
      </c>
      <c r="C662" s="1133" t="s">
        <v>2450</v>
      </c>
      <c r="F662" s="34" t="s">
        <v>7367</v>
      </c>
    </row>
    <row r="663" spans="1:6" x14ac:dyDescent="0.25">
      <c r="A663" s="1133" t="s">
        <v>2510</v>
      </c>
      <c r="B663" s="1133" t="s">
        <v>1753</v>
      </c>
      <c r="C663" s="1133" t="s">
        <v>1753</v>
      </c>
      <c r="F663" s="34" t="s">
        <v>7373</v>
      </c>
    </row>
    <row r="664" spans="1:6" x14ac:dyDescent="0.25">
      <c r="A664" s="1133" t="s">
        <v>2509</v>
      </c>
      <c r="B664" s="1133" t="s">
        <v>3111</v>
      </c>
      <c r="C664" s="1133" t="s">
        <v>3111</v>
      </c>
      <c r="F664" s="34" t="s">
        <v>7373</v>
      </c>
    </row>
    <row r="665" spans="1:6" x14ac:dyDescent="0.25">
      <c r="A665" s="1133" t="s">
        <v>2511</v>
      </c>
      <c r="B665" s="1133" t="s">
        <v>3328</v>
      </c>
      <c r="C665" s="1133" t="s">
        <v>3328</v>
      </c>
      <c r="F665" s="34" t="s">
        <v>7373</v>
      </c>
    </row>
    <row r="666" spans="1:6" x14ac:dyDescent="0.25">
      <c r="A666" s="1209" t="s">
        <v>4563</v>
      </c>
      <c r="B666" s="1133" t="s">
        <v>4543</v>
      </c>
      <c r="C666" s="1133" t="s">
        <v>4543</v>
      </c>
      <c r="F666" s="34" t="s">
        <v>7367</v>
      </c>
    </row>
    <row r="667" spans="1:6" x14ac:dyDescent="0.25">
      <c r="A667" s="1133" t="s">
        <v>4564</v>
      </c>
      <c r="B667" s="1133" t="s">
        <v>4600</v>
      </c>
      <c r="C667" s="1133" t="s">
        <v>4600</v>
      </c>
      <c r="F667" s="34" t="s">
        <v>7373</v>
      </c>
    </row>
    <row r="668" spans="1:6" x14ac:dyDescent="0.25">
      <c r="A668" s="1133" t="s">
        <v>4565</v>
      </c>
      <c r="B668" s="1133" t="s">
        <v>3278</v>
      </c>
      <c r="C668" s="1133" t="s">
        <v>3278</v>
      </c>
      <c r="F668" s="34" t="s">
        <v>7373</v>
      </c>
    </row>
  </sheetData>
  <conditionalFormatting sqref="A68:F1048576 A1:F66">
    <cfRule type="expression" dxfId="47" priority="7">
      <formula>$F1="worksheet"</formula>
    </cfRule>
    <cfRule type="expression" dxfId="46" priority="8">
      <formula>$F1="statusbar"</formula>
    </cfRule>
    <cfRule type="expression" dxfId="45" priority="9">
      <formula>$F1="msgbox"</formula>
    </cfRule>
    <cfRule type="expression" dxfId="44" priority="10">
      <formula>$F1="menu"</formula>
    </cfRule>
    <cfRule type="expression" dxfId="43" priority="11">
      <formula>$F1="group"</formula>
    </cfRule>
    <cfRule type="expression" dxfId="42" priority="12">
      <formula>$F1="tab"</formula>
    </cfRule>
  </conditionalFormatting>
  <conditionalFormatting sqref="A67:F67">
    <cfRule type="expression" dxfId="41" priority="1">
      <formula>$F67="worksheet"</formula>
    </cfRule>
    <cfRule type="expression" dxfId="40" priority="2">
      <formula>$F67="statusbar"</formula>
    </cfRule>
    <cfRule type="expression" dxfId="39" priority="3">
      <formula>$F67="msgbox"</formula>
    </cfRule>
    <cfRule type="expression" dxfId="38" priority="4">
      <formula>$F67="menu"</formula>
    </cfRule>
    <cfRule type="expression" dxfId="37" priority="5">
      <formula>$F67="group"</formula>
    </cfRule>
    <cfRule type="expression" dxfId="36" priority="6">
      <formula>$F67="tab"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8"/>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7364</v>
      </c>
    </row>
    <row r="2" spans="1:6" x14ac:dyDescent="0.25">
      <c r="A2" s="1133" t="s">
        <v>5099</v>
      </c>
      <c r="B2" s="1133" t="s">
        <v>8253</v>
      </c>
      <c r="C2" s="1133" t="s">
        <v>8253</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7354</v>
      </c>
    </row>
    <row r="5" spans="1:6" x14ac:dyDescent="0.25">
      <c r="A5" s="1133" t="s">
        <v>5110</v>
      </c>
      <c r="B5" s="1133" t="s">
        <v>3934</v>
      </c>
      <c r="C5" s="1133" t="s">
        <v>5147</v>
      </c>
      <c r="D5" s="1133" t="s">
        <v>3003</v>
      </c>
      <c r="E5" s="1133" t="s">
        <v>5142</v>
      </c>
      <c r="F5" s="34" t="s">
        <v>7354</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7354</v>
      </c>
    </row>
    <row r="8" spans="1:6" ht="60" x14ac:dyDescent="0.25">
      <c r="A8" s="1133" t="s">
        <v>5127</v>
      </c>
      <c r="B8" s="1210" t="s">
        <v>5285</v>
      </c>
      <c r="C8" s="1210" t="s">
        <v>5285</v>
      </c>
      <c r="D8" s="1210" t="s">
        <v>5133</v>
      </c>
      <c r="E8" s="1133" t="s">
        <v>5143</v>
      </c>
      <c r="F8" s="34" t="s">
        <v>7354</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7354</v>
      </c>
    </row>
    <row r="11" spans="1:6" x14ac:dyDescent="0.25">
      <c r="A11" s="1133" t="s">
        <v>5117</v>
      </c>
      <c r="B11" s="1133" t="s">
        <v>5126</v>
      </c>
      <c r="C11" s="1133" t="s">
        <v>5126</v>
      </c>
      <c r="F11" s="34" t="s">
        <v>1252</v>
      </c>
    </row>
    <row r="12" spans="1:6" ht="30" x14ac:dyDescent="0.25">
      <c r="A12" s="1133" t="s">
        <v>6967</v>
      </c>
      <c r="B12" s="1133" t="s">
        <v>152</v>
      </c>
      <c r="C12" s="1133" t="s">
        <v>152</v>
      </c>
      <c r="D12" s="1133" t="s">
        <v>7983</v>
      </c>
      <c r="E12" s="1133" t="s">
        <v>7984</v>
      </c>
      <c r="F12" s="34" t="s">
        <v>7354</v>
      </c>
    </row>
    <row r="13" spans="1:6" x14ac:dyDescent="0.25">
      <c r="A13" s="1133" t="s">
        <v>2058</v>
      </c>
      <c r="B13" s="1133" t="s">
        <v>3588</v>
      </c>
      <c r="C13" s="1133" t="s">
        <v>3588</v>
      </c>
      <c r="D13" s="1133" t="s">
        <v>3589</v>
      </c>
      <c r="E13" s="1133" t="s">
        <v>3800</v>
      </c>
      <c r="F13" s="34" t="s">
        <v>7354</v>
      </c>
    </row>
    <row r="14" spans="1:6" ht="45" x14ac:dyDescent="0.25">
      <c r="A14" s="1133" t="s">
        <v>4777</v>
      </c>
      <c r="B14" s="1133" t="s">
        <v>4778</v>
      </c>
      <c r="C14" s="1133" t="s">
        <v>4778</v>
      </c>
      <c r="D14" s="1133" t="s">
        <v>4802</v>
      </c>
      <c r="E14" s="1133" t="s">
        <v>4803</v>
      </c>
      <c r="F14" s="34" t="s">
        <v>7354</v>
      </c>
    </row>
    <row r="15" spans="1:6" ht="45" x14ac:dyDescent="0.25">
      <c r="A15" s="1133" t="s">
        <v>2041</v>
      </c>
      <c r="B15" s="1133" t="s">
        <v>3579</v>
      </c>
      <c r="C15" s="1133" t="s">
        <v>3579</v>
      </c>
      <c r="D15" s="1133" t="s">
        <v>3580</v>
      </c>
      <c r="E15" s="1133" t="s">
        <v>3796</v>
      </c>
      <c r="F15" s="34" t="s">
        <v>7354</v>
      </c>
    </row>
    <row r="16" spans="1:6" ht="30" x14ac:dyDescent="0.25">
      <c r="A16" s="1133" t="s">
        <v>2044</v>
      </c>
      <c r="B16" s="1133" t="s">
        <v>3581</v>
      </c>
      <c r="C16" s="1133" t="s">
        <v>3581</v>
      </c>
      <c r="D16" s="1133" t="s">
        <v>3582</v>
      </c>
      <c r="E16" s="1133" t="s">
        <v>3797</v>
      </c>
      <c r="F16" s="34" t="s">
        <v>7354</v>
      </c>
    </row>
    <row r="17" spans="1:6" ht="60" x14ac:dyDescent="0.25">
      <c r="A17" s="1133" t="s">
        <v>2054</v>
      </c>
      <c r="B17" s="1133" t="s">
        <v>3586</v>
      </c>
      <c r="C17" s="1133" t="s">
        <v>3586</v>
      </c>
      <c r="D17" s="1133" t="s">
        <v>3587</v>
      </c>
      <c r="E17" s="1133" t="s">
        <v>3799</v>
      </c>
      <c r="F17" s="34" t="s">
        <v>7354</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7354</v>
      </c>
    </row>
    <row r="20" spans="1:6" x14ac:dyDescent="0.25">
      <c r="A20" s="1133" t="s">
        <v>5101</v>
      </c>
      <c r="B20" s="1133" t="s">
        <v>5152</v>
      </c>
      <c r="C20" s="1133" t="s">
        <v>5152</v>
      </c>
      <c r="D20" s="1133" t="s">
        <v>5154</v>
      </c>
      <c r="E20" s="1133" t="s">
        <v>5145</v>
      </c>
      <c r="F20" s="34" t="s">
        <v>7354</v>
      </c>
    </row>
    <row r="21" spans="1:6" x14ac:dyDescent="0.25">
      <c r="A21" s="1133" t="s">
        <v>2050</v>
      </c>
      <c r="B21" s="1133" t="s">
        <v>3584</v>
      </c>
      <c r="C21" s="1133" t="s">
        <v>3584</v>
      </c>
      <c r="D21" s="1133" t="s">
        <v>3585</v>
      </c>
      <c r="E21" s="1133" t="s">
        <v>3798</v>
      </c>
      <c r="F21" s="34" t="s">
        <v>7354</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7985</v>
      </c>
      <c r="F23" s="34" t="s">
        <v>7354</v>
      </c>
    </row>
    <row r="24" spans="1:6" x14ac:dyDescent="0.25">
      <c r="A24" s="1133" t="s">
        <v>2444</v>
      </c>
      <c r="B24" s="1133" t="s">
        <v>3945</v>
      </c>
      <c r="C24" s="1133" t="s">
        <v>3945</v>
      </c>
      <c r="D24" s="1133" t="s">
        <v>3945</v>
      </c>
      <c r="E24" s="1133" t="s">
        <v>7986</v>
      </c>
      <c r="F24" s="34" t="s">
        <v>7354</v>
      </c>
    </row>
    <row r="25" spans="1:6" x14ac:dyDescent="0.25">
      <c r="A25" s="1133" t="s">
        <v>2443</v>
      </c>
      <c r="B25" s="1133" t="s">
        <v>3944</v>
      </c>
      <c r="C25" s="1133" t="s">
        <v>3944</v>
      </c>
      <c r="D25" s="1133" t="s">
        <v>3944</v>
      </c>
      <c r="E25" s="1133" t="s">
        <v>7987</v>
      </c>
      <c r="F25" s="34" t="s">
        <v>7354</v>
      </c>
    </row>
    <row r="26" spans="1:6" x14ac:dyDescent="0.25">
      <c r="A26" s="1133" t="s">
        <v>3338</v>
      </c>
      <c r="B26" s="1133" t="s">
        <v>3941</v>
      </c>
      <c r="C26" s="1133" t="s">
        <v>3941</v>
      </c>
      <c r="D26" s="1133" t="s">
        <v>3941</v>
      </c>
      <c r="E26" s="1133" t="s">
        <v>7988</v>
      </c>
      <c r="F26" s="34" t="s">
        <v>7354</v>
      </c>
    </row>
    <row r="27" spans="1:6" x14ac:dyDescent="0.25">
      <c r="A27" s="1133" t="s">
        <v>3939</v>
      </c>
      <c r="B27" s="1133" t="s">
        <v>3940</v>
      </c>
      <c r="C27" s="1133" t="s">
        <v>3940</v>
      </c>
      <c r="D27" s="1133" t="s">
        <v>3940</v>
      </c>
      <c r="E27" s="1133" t="s">
        <v>7989</v>
      </c>
      <c r="F27" s="34" t="s">
        <v>7354</v>
      </c>
    </row>
    <row r="28" spans="1:6" x14ac:dyDescent="0.25">
      <c r="A28" s="1133" t="s">
        <v>4387</v>
      </c>
      <c r="B28" s="1133" t="s">
        <v>4388</v>
      </c>
      <c r="C28" s="1133" t="s">
        <v>4388</v>
      </c>
      <c r="D28" s="1133" t="s">
        <v>4388</v>
      </c>
      <c r="E28" s="1133" t="s">
        <v>7990</v>
      </c>
      <c r="F28" s="34" t="s">
        <v>7354</v>
      </c>
    </row>
    <row r="29" spans="1:6" x14ac:dyDescent="0.25">
      <c r="A29" s="1133" t="s">
        <v>5203</v>
      </c>
      <c r="B29" s="1133" t="s">
        <v>5100</v>
      </c>
      <c r="C29" s="1133" t="s">
        <v>5100</v>
      </c>
      <c r="F29" s="34" t="s">
        <v>1252</v>
      </c>
    </row>
    <row r="30" spans="1:6" x14ac:dyDescent="0.25">
      <c r="A30" s="1133" t="s">
        <v>2393</v>
      </c>
      <c r="D30" s="1133" t="s">
        <v>3590</v>
      </c>
      <c r="E30" s="1133" t="s">
        <v>3802</v>
      </c>
      <c r="F30" s="34" t="s">
        <v>7355</v>
      </c>
    </row>
    <row r="31" spans="1:6" ht="75" x14ac:dyDescent="0.25">
      <c r="A31" s="1133" t="s">
        <v>2395</v>
      </c>
      <c r="B31" s="1133" t="s">
        <v>3591</v>
      </c>
      <c r="C31" s="1133" t="s">
        <v>3592</v>
      </c>
      <c r="D31" s="1133" t="s">
        <v>3592</v>
      </c>
      <c r="E31" s="1133" t="s">
        <v>3803</v>
      </c>
      <c r="F31" s="34" t="s">
        <v>7354</v>
      </c>
    </row>
    <row r="32" spans="1:6" ht="45" x14ac:dyDescent="0.25">
      <c r="A32" s="1133" t="s">
        <v>2578</v>
      </c>
      <c r="B32" s="1133" t="s">
        <v>3624</v>
      </c>
      <c r="C32" s="1133" t="s">
        <v>3624</v>
      </c>
      <c r="D32" s="1133" t="s">
        <v>3625</v>
      </c>
      <c r="E32" s="1133" t="s">
        <v>3821</v>
      </c>
      <c r="F32" s="34" t="s">
        <v>7354</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7354</v>
      </c>
    </row>
    <row r="35" spans="1:6" ht="30" x14ac:dyDescent="0.25">
      <c r="A35" s="1133" t="s">
        <v>5105</v>
      </c>
      <c r="B35" s="1133" t="s">
        <v>4746</v>
      </c>
      <c r="C35" s="1133" t="s">
        <v>4746</v>
      </c>
      <c r="D35" s="1133" t="s">
        <v>4746</v>
      </c>
      <c r="E35" s="1133" t="s">
        <v>4745</v>
      </c>
      <c r="F35" s="34" t="s">
        <v>7356</v>
      </c>
    </row>
    <row r="36" spans="1:6" x14ac:dyDescent="0.25">
      <c r="A36" s="1133" t="s">
        <v>6921</v>
      </c>
      <c r="B36" s="1133" t="s">
        <v>7991</v>
      </c>
      <c r="C36" s="1133" t="s">
        <v>7991</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7356</v>
      </c>
    </row>
    <row r="39" spans="1:6" ht="90" x14ac:dyDescent="0.25">
      <c r="A39" s="1133" t="s">
        <v>1921</v>
      </c>
      <c r="B39" s="1133" t="s">
        <v>3501</v>
      </c>
      <c r="C39" s="1133" t="s">
        <v>3501</v>
      </c>
      <c r="D39" s="1133" t="s">
        <v>3502</v>
      </c>
      <c r="E39" s="1133" t="s">
        <v>3758</v>
      </c>
      <c r="F39" s="34" t="s">
        <v>7354</v>
      </c>
    </row>
    <row r="40" spans="1:6" ht="60" x14ac:dyDescent="0.25">
      <c r="A40" s="1133" t="s">
        <v>7077</v>
      </c>
      <c r="B40" s="1133" t="s">
        <v>7992</v>
      </c>
      <c r="C40" s="1133" t="s">
        <v>7992</v>
      </c>
      <c r="D40" s="34" t="s">
        <v>7993</v>
      </c>
      <c r="E40" s="1133" t="s">
        <v>7994</v>
      </c>
      <c r="F40" s="34" t="s">
        <v>7356</v>
      </c>
    </row>
    <row r="41" spans="1:6" ht="75" x14ac:dyDescent="0.25">
      <c r="A41" s="1133" t="s">
        <v>7092</v>
      </c>
      <c r="B41" s="1133" t="s">
        <v>7995</v>
      </c>
      <c r="C41" s="1133" t="s">
        <v>7995</v>
      </c>
      <c r="D41" s="1133" t="s">
        <v>7996</v>
      </c>
      <c r="E41" s="1133" t="s">
        <v>7997</v>
      </c>
      <c r="F41" s="34" t="s">
        <v>7354</v>
      </c>
    </row>
    <row r="42" spans="1:6" ht="75" x14ac:dyDescent="0.25">
      <c r="A42" s="1133" t="s">
        <v>7093</v>
      </c>
      <c r="B42" s="1133" t="s">
        <v>7998</v>
      </c>
      <c r="C42" s="1133" t="s">
        <v>7998</v>
      </c>
      <c r="D42" s="1133" t="s">
        <v>7999</v>
      </c>
      <c r="E42" s="1133" t="s">
        <v>8000</v>
      </c>
      <c r="F42" s="34" t="s">
        <v>7354</v>
      </c>
    </row>
    <row r="43" spans="1:6" ht="45" x14ac:dyDescent="0.25">
      <c r="A43" s="1133" t="s">
        <v>7096</v>
      </c>
      <c r="B43" s="1133" t="s">
        <v>8001</v>
      </c>
      <c r="C43" s="1133" t="s">
        <v>8001</v>
      </c>
      <c r="D43" s="1133" t="s">
        <v>8001</v>
      </c>
      <c r="E43" s="1133" t="s">
        <v>8002</v>
      </c>
      <c r="F43" s="34" t="s">
        <v>7356</v>
      </c>
    </row>
    <row r="44" spans="1:6" x14ac:dyDescent="0.25">
      <c r="A44" s="1133" t="s">
        <v>5830</v>
      </c>
      <c r="D44" s="1133" t="s">
        <v>6060</v>
      </c>
      <c r="E44" s="1133" t="s">
        <v>6055</v>
      </c>
      <c r="F44" s="34" t="s">
        <v>7355</v>
      </c>
    </row>
    <row r="45" spans="1:6" ht="30" x14ac:dyDescent="0.25">
      <c r="A45" s="1133" t="s">
        <v>5780</v>
      </c>
      <c r="B45" s="1133" t="s">
        <v>6024</v>
      </c>
      <c r="C45" s="1133" t="s">
        <v>6024</v>
      </c>
      <c r="D45" s="1133" t="s">
        <v>6024</v>
      </c>
      <c r="E45" s="1133" t="s">
        <v>6026</v>
      </c>
      <c r="F45" s="34" t="s">
        <v>7356</v>
      </c>
    </row>
    <row r="46" spans="1:6" ht="30" x14ac:dyDescent="0.25">
      <c r="A46" s="1133" t="s">
        <v>5778</v>
      </c>
      <c r="B46" s="1133" t="s">
        <v>6023</v>
      </c>
      <c r="C46" s="1133" t="s">
        <v>6023</v>
      </c>
      <c r="D46" s="1133" t="s">
        <v>6023</v>
      </c>
      <c r="E46" s="1133" t="s">
        <v>6025</v>
      </c>
      <c r="F46" s="34" t="s">
        <v>7356</v>
      </c>
    </row>
    <row r="47" spans="1:6" ht="60" x14ac:dyDescent="0.25">
      <c r="A47" s="1133" t="s">
        <v>1936</v>
      </c>
      <c r="B47" s="1133" t="s">
        <v>3508</v>
      </c>
      <c r="C47" s="1133" t="s">
        <v>3509</v>
      </c>
      <c r="D47" s="1133" t="s">
        <v>3510</v>
      </c>
      <c r="E47" s="1133" t="s">
        <v>3761</v>
      </c>
      <c r="F47" s="34" t="s">
        <v>7355</v>
      </c>
    </row>
    <row r="48" spans="1:6" ht="30" x14ac:dyDescent="0.25">
      <c r="A48" s="1133" t="s">
        <v>1937</v>
      </c>
      <c r="B48" s="1133" t="s">
        <v>3511</v>
      </c>
      <c r="C48" s="1133" t="s">
        <v>3512</v>
      </c>
      <c r="D48" s="1133" t="s">
        <v>3513</v>
      </c>
      <c r="E48" s="1133" t="s">
        <v>3513</v>
      </c>
      <c r="F48" s="34" t="s">
        <v>7355</v>
      </c>
    </row>
    <row r="49" spans="1:6" ht="120" x14ac:dyDescent="0.25">
      <c r="A49" s="1133" t="s">
        <v>1940</v>
      </c>
      <c r="B49" s="1133" t="s">
        <v>3514</v>
      </c>
      <c r="C49" s="1133" t="s">
        <v>3515</v>
      </c>
      <c r="D49" s="1133" t="s">
        <v>3516</v>
      </c>
      <c r="E49" s="1133" t="s">
        <v>3762</v>
      </c>
      <c r="F49" s="34" t="s">
        <v>7355</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7356</v>
      </c>
    </row>
    <row r="52" spans="1:6" ht="45" x14ac:dyDescent="0.25">
      <c r="A52" s="1133" t="s">
        <v>7357</v>
      </c>
      <c r="B52" s="1133" t="s">
        <v>8003</v>
      </c>
      <c r="C52" s="1133" t="s">
        <v>8003</v>
      </c>
      <c r="D52" s="1133" t="s">
        <v>8003</v>
      </c>
      <c r="E52" s="1133" t="s">
        <v>8004</v>
      </c>
      <c r="F52" s="34" t="s">
        <v>7354</v>
      </c>
    </row>
    <row r="53" spans="1:6" ht="45" x14ac:dyDescent="0.25">
      <c r="A53" s="1133" t="s">
        <v>1943</v>
      </c>
      <c r="B53" s="1133" t="s">
        <v>6363</v>
      </c>
      <c r="C53" s="1133" t="s">
        <v>6363</v>
      </c>
      <c r="D53" s="1133" t="s">
        <v>6363</v>
      </c>
      <c r="E53" s="1133" t="s">
        <v>3764</v>
      </c>
      <c r="F53" s="34" t="s">
        <v>7356</v>
      </c>
    </row>
    <row r="54" spans="1:6" ht="30" x14ac:dyDescent="0.25">
      <c r="A54" s="1133" t="s">
        <v>6926</v>
      </c>
      <c r="B54" s="1133" t="s">
        <v>8005</v>
      </c>
      <c r="C54" s="1133" t="s">
        <v>8006</v>
      </c>
      <c r="D54" s="1133" t="s">
        <v>8006</v>
      </c>
      <c r="E54" s="1133" t="s">
        <v>8007</v>
      </c>
      <c r="F54" s="34" t="s">
        <v>7358</v>
      </c>
    </row>
    <row r="55" spans="1:6" ht="30" x14ac:dyDescent="0.25">
      <c r="A55" s="1133" t="s">
        <v>6932</v>
      </c>
      <c r="B55" s="1133" t="s">
        <v>6938</v>
      </c>
      <c r="C55" s="1133" t="s">
        <v>8289</v>
      </c>
      <c r="D55" s="1133" t="s">
        <v>8008</v>
      </c>
      <c r="E55" s="1133" t="s">
        <v>8009</v>
      </c>
      <c r="F55" s="34" t="s">
        <v>7358</v>
      </c>
    </row>
    <row r="56" spans="1:6" ht="30" x14ac:dyDescent="0.25">
      <c r="A56" s="1133" t="s">
        <v>6931</v>
      </c>
      <c r="B56" s="1133" t="s">
        <v>8010</v>
      </c>
      <c r="C56" s="1133" t="s">
        <v>8290</v>
      </c>
      <c r="D56" s="1133" t="s">
        <v>8011</v>
      </c>
      <c r="E56" s="1133" t="s">
        <v>8012</v>
      </c>
      <c r="F56" s="34" t="s">
        <v>7358</v>
      </c>
    </row>
    <row r="57" spans="1:6" x14ac:dyDescent="0.25">
      <c r="A57" s="1133" t="s">
        <v>6941</v>
      </c>
      <c r="B57" s="1133" t="s">
        <v>8013</v>
      </c>
      <c r="C57" s="1133" t="s">
        <v>8013</v>
      </c>
      <c r="F57" s="34" t="s">
        <v>1252</v>
      </c>
    </row>
    <row r="58" spans="1:6" ht="30" x14ac:dyDescent="0.25">
      <c r="A58" s="1133" t="s">
        <v>1945</v>
      </c>
      <c r="B58" s="1133" t="s">
        <v>3518</v>
      </c>
      <c r="C58" s="1133" t="s">
        <v>3518</v>
      </c>
      <c r="D58" s="1133" t="s">
        <v>3519</v>
      </c>
      <c r="E58" s="1133" t="s">
        <v>3765</v>
      </c>
      <c r="F58" s="34" t="s">
        <v>7356</v>
      </c>
    </row>
    <row r="59" spans="1:6" ht="240" x14ac:dyDescent="0.25">
      <c r="A59" s="1133" t="s">
        <v>1948</v>
      </c>
      <c r="D59" s="1133" t="s">
        <v>3520</v>
      </c>
      <c r="E59" s="1133" t="s">
        <v>3766</v>
      </c>
      <c r="F59" s="34" t="s">
        <v>7362</v>
      </c>
    </row>
    <row r="60" spans="1:6" x14ac:dyDescent="0.25">
      <c r="A60" s="1133" t="s">
        <v>1949</v>
      </c>
      <c r="D60" s="1133" t="s">
        <v>8014</v>
      </c>
      <c r="F60" s="34" t="s">
        <v>7355</v>
      </c>
    </row>
    <row r="61" spans="1:6" ht="30" x14ac:dyDescent="0.25">
      <c r="A61" s="1133" t="s">
        <v>1951</v>
      </c>
      <c r="B61" s="1133" t="s">
        <v>3521</v>
      </c>
      <c r="C61" s="1133" t="s">
        <v>3521</v>
      </c>
      <c r="D61" s="1133" t="s">
        <v>3521</v>
      </c>
      <c r="E61" s="1133" t="s">
        <v>3767</v>
      </c>
      <c r="F61" s="34" t="s">
        <v>7360</v>
      </c>
    </row>
    <row r="62" spans="1:6" ht="90" x14ac:dyDescent="0.25">
      <c r="A62" s="1133" t="s">
        <v>1953</v>
      </c>
      <c r="B62" s="1133" t="s">
        <v>3522</v>
      </c>
      <c r="C62" s="1133" t="s">
        <v>3522</v>
      </c>
      <c r="D62" s="1133" t="s">
        <v>3523</v>
      </c>
      <c r="E62" s="1133" t="s">
        <v>3768</v>
      </c>
      <c r="F62" s="34" t="s">
        <v>7358</v>
      </c>
    </row>
    <row r="63" spans="1:6" ht="30" x14ac:dyDescent="0.25">
      <c r="A63" s="1133" t="s">
        <v>1957</v>
      </c>
      <c r="B63" s="1133" t="s">
        <v>3524</v>
      </c>
      <c r="C63" s="1133" t="s">
        <v>3524</v>
      </c>
      <c r="D63" s="1133" t="s">
        <v>3525</v>
      </c>
      <c r="E63" s="1133" t="s">
        <v>3769</v>
      </c>
      <c r="F63" s="34" t="s">
        <v>7358</v>
      </c>
    </row>
    <row r="64" spans="1:6" ht="45" x14ac:dyDescent="0.25">
      <c r="A64" s="1133" t="s">
        <v>6943</v>
      </c>
      <c r="B64" s="1133" t="s">
        <v>6945</v>
      </c>
      <c r="C64" s="1133" t="s">
        <v>8292</v>
      </c>
      <c r="D64" s="1133" t="s">
        <v>8297</v>
      </c>
      <c r="E64" s="1133" t="s">
        <v>8015</v>
      </c>
      <c r="F64" s="34" t="s">
        <v>7358</v>
      </c>
    </row>
    <row r="65" spans="1:6" ht="60" x14ac:dyDescent="0.25">
      <c r="A65" s="1133" t="s">
        <v>6944</v>
      </c>
      <c r="B65" s="1133" t="s">
        <v>6946</v>
      </c>
      <c r="C65" s="1133" t="s">
        <v>8293</v>
      </c>
      <c r="D65" s="1133" t="s">
        <v>8296</v>
      </c>
      <c r="E65" s="1133" t="s">
        <v>8016</v>
      </c>
      <c r="F65" s="34" t="s">
        <v>7358</v>
      </c>
    </row>
    <row r="66" spans="1:6" ht="75" x14ac:dyDescent="0.25">
      <c r="A66" s="1133" t="s">
        <v>6949</v>
      </c>
      <c r="B66" s="1210" t="s">
        <v>6950</v>
      </c>
      <c r="C66" s="1133" t="s">
        <v>8294</v>
      </c>
      <c r="D66" s="1133" t="s">
        <v>8295</v>
      </c>
      <c r="E66" s="1133" t="s">
        <v>8017</v>
      </c>
      <c r="F66" s="34" t="s">
        <v>7358</v>
      </c>
    </row>
    <row r="67" spans="1:6" ht="90" x14ac:dyDescent="0.25">
      <c r="A67" s="1133" t="s">
        <v>8256</v>
      </c>
      <c r="B67" s="1210" t="s">
        <v>8257</v>
      </c>
      <c r="C67" s="1133" t="s">
        <v>8291</v>
      </c>
      <c r="D67" s="1133" t="s">
        <v>8264</v>
      </c>
      <c r="E67" s="1133" t="s">
        <v>8265</v>
      </c>
      <c r="F67" s="34" t="s">
        <v>7358</v>
      </c>
    </row>
    <row r="68" spans="1:6" x14ac:dyDescent="0.25">
      <c r="A68" s="1133" t="s">
        <v>6940</v>
      </c>
      <c r="B68" s="1133" t="s">
        <v>8018</v>
      </c>
      <c r="C68" s="1133" t="s">
        <v>8018</v>
      </c>
      <c r="F68" s="34" t="s">
        <v>1252</v>
      </c>
    </row>
    <row r="69" spans="1:6" ht="30" x14ac:dyDescent="0.25">
      <c r="A69" s="1133" t="s">
        <v>2017</v>
      </c>
      <c r="B69" s="1133" t="s">
        <v>5216</v>
      </c>
      <c r="C69" s="1133" t="s">
        <v>5216</v>
      </c>
      <c r="D69" s="1133" t="s">
        <v>5216</v>
      </c>
      <c r="E69" s="1133" t="s">
        <v>3790</v>
      </c>
      <c r="F69" s="34" t="s">
        <v>7358</v>
      </c>
    </row>
    <row r="70" spans="1:6" ht="45" x14ac:dyDescent="0.25">
      <c r="A70" s="1133" t="s">
        <v>2019</v>
      </c>
      <c r="B70" s="1133" t="s">
        <v>5217</v>
      </c>
      <c r="C70" s="1133" t="s">
        <v>5217</v>
      </c>
      <c r="D70" s="1133" t="s">
        <v>5217</v>
      </c>
      <c r="E70" s="1133" t="s">
        <v>3791</v>
      </c>
      <c r="F70" s="34" t="s">
        <v>7358</v>
      </c>
    </row>
    <row r="71" spans="1:6" ht="30" x14ac:dyDescent="0.25">
      <c r="A71" s="1133" t="s">
        <v>4937</v>
      </c>
      <c r="B71" s="1133" t="s">
        <v>4958</v>
      </c>
      <c r="C71" s="1133" t="s">
        <v>4958</v>
      </c>
      <c r="D71" s="1133" t="s">
        <v>4958</v>
      </c>
      <c r="E71" s="1133" t="s">
        <v>4959</v>
      </c>
      <c r="F71" s="34" t="s">
        <v>7358</v>
      </c>
    </row>
    <row r="72" spans="1:6" ht="105" x14ac:dyDescent="0.25">
      <c r="A72" s="1133" t="s">
        <v>1972</v>
      </c>
      <c r="B72" s="1133" t="s">
        <v>3537</v>
      </c>
      <c r="C72" s="1133" t="s">
        <v>3537</v>
      </c>
      <c r="D72" s="1133" t="s">
        <v>3538</v>
      </c>
      <c r="E72" s="1133" t="s">
        <v>3774</v>
      </c>
      <c r="F72" s="34" t="s">
        <v>7358</v>
      </c>
    </row>
    <row r="73" spans="1:6" ht="30" x14ac:dyDescent="0.25">
      <c r="A73" s="1133" t="s">
        <v>1457</v>
      </c>
      <c r="B73" s="1133" t="s">
        <v>3535</v>
      </c>
      <c r="C73" s="1133" t="s">
        <v>3535</v>
      </c>
      <c r="D73" s="1133" t="s">
        <v>3536</v>
      </c>
      <c r="E73" s="1133" t="s">
        <v>3773</v>
      </c>
      <c r="F73" s="34" t="s">
        <v>7358</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8019</v>
      </c>
      <c r="F75" s="34" t="s">
        <v>7360</v>
      </c>
    </row>
    <row r="76" spans="1:6" x14ac:dyDescent="0.25">
      <c r="A76" s="1133" t="s">
        <v>1976</v>
      </c>
      <c r="B76" s="1133" t="s">
        <v>3541</v>
      </c>
      <c r="C76" s="1133" t="s">
        <v>3541</v>
      </c>
      <c r="F76" s="34" t="s">
        <v>7361</v>
      </c>
    </row>
    <row r="77" spans="1:6" ht="105" x14ac:dyDescent="0.25">
      <c r="A77" s="1133" t="s">
        <v>1978</v>
      </c>
      <c r="B77" s="1133" t="s">
        <v>3542</v>
      </c>
      <c r="C77" s="1133" t="s">
        <v>3542</v>
      </c>
      <c r="D77" s="1133" t="s">
        <v>3543</v>
      </c>
      <c r="E77" s="1133" t="s">
        <v>3775</v>
      </c>
      <c r="F77" s="34" t="s">
        <v>7358</v>
      </c>
    </row>
    <row r="78" spans="1:6" x14ac:dyDescent="0.25">
      <c r="A78" s="1133" t="s">
        <v>2363</v>
      </c>
      <c r="B78" s="1133" t="s">
        <v>3544</v>
      </c>
      <c r="C78" s="1133" t="s">
        <v>3544</v>
      </c>
      <c r="F78" s="34" t="s">
        <v>7361</v>
      </c>
    </row>
    <row r="79" spans="1:6" ht="30" x14ac:dyDescent="0.25">
      <c r="A79" s="1133" t="s">
        <v>1982</v>
      </c>
      <c r="B79" s="1133" t="s">
        <v>3545</v>
      </c>
      <c r="C79" s="1133" t="s">
        <v>3545</v>
      </c>
      <c r="D79" s="1133" t="s">
        <v>3545</v>
      </c>
      <c r="E79" s="1133" t="s">
        <v>3776</v>
      </c>
      <c r="F79" s="34" t="s">
        <v>7358</v>
      </c>
    </row>
    <row r="80" spans="1:6" ht="30" x14ac:dyDescent="0.25">
      <c r="A80" s="1133" t="s">
        <v>1984</v>
      </c>
      <c r="B80" s="1133" t="s">
        <v>3546</v>
      </c>
      <c r="C80" s="1133" t="s">
        <v>3546</v>
      </c>
      <c r="D80" s="1133" t="s">
        <v>3546</v>
      </c>
      <c r="E80" s="1133" t="s">
        <v>3777</v>
      </c>
      <c r="F80" s="34" t="s">
        <v>7358</v>
      </c>
    </row>
    <row r="81" spans="1:6" ht="30" x14ac:dyDescent="0.25">
      <c r="A81" s="1133" t="s">
        <v>7280</v>
      </c>
      <c r="B81" s="1133" t="s">
        <v>4517</v>
      </c>
      <c r="C81" s="1133" t="s">
        <v>4517</v>
      </c>
      <c r="D81" s="1133" t="s">
        <v>8020</v>
      </c>
      <c r="E81" s="1133" t="s">
        <v>8021</v>
      </c>
      <c r="F81" s="34" t="s">
        <v>7358</v>
      </c>
    </row>
    <row r="82" spans="1:6" x14ac:dyDescent="0.25">
      <c r="A82" s="1133" t="s">
        <v>1986</v>
      </c>
      <c r="B82" s="1133" t="s">
        <v>3547</v>
      </c>
      <c r="C82" s="1133" t="s">
        <v>3547</v>
      </c>
      <c r="F82" s="34" t="s">
        <v>7361</v>
      </c>
    </row>
    <row r="83" spans="1:6" ht="45" x14ac:dyDescent="0.25">
      <c r="A83" s="1133" t="s">
        <v>1989</v>
      </c>
      <c r="B83" s="1133" t="s">
        <v>3550</v>
      </c>
      <c r="C83" s="1133" t="s">
        <v>3550</v>
      </c>
      <c r="D83" s="1133" t="s">
        <v>3551</v>
      </c>
      <c r="E83" s="1133" t="s">
        <v>3779</v>
      </c>
      <c r="F83" s="34" t="s">
        <v>7358</v>
      </c>
    </row>
    <row r="84" spans="1:6" ht="30" x14ac:dyDescent="0.25">
      <c r="A84" s="1133" t="s">
        <v>1987</v>
      </c>
      <c r="B84" s="1133" t="s">
        <v>3548</v>
      </c>
      <c r="C84" s="1133" t="s">
        <v>3548</v>
      </c>
      <c r="D84" s="1133" t="s">
        <v>3549</v>
      </c>
      <c r="E84" s="1133" t="s">
        <v>3778</v>
      </c>
      <c r="F84" s="34" t="s">
        <v>7358</v>
      </c>
    </row>
    <row r="85" spans="1:6" x14ac:dyDescent="0.25">
      <c r="A85" s="1133" t="s">
        <v>7260</v>
      </c>
      <c r="B85" s="1133" t="s">
        <v>8022</v>
      </c>
      <c r="C85" s="1133" t="s">
        <v>8022</v>
      </c>
      <c r="F85" s="34" t="s">
        <v>7361</v>
      </c>
    </row>
    <row r="86" spans="1:6" ht="60" x14ac:dyDescent="0.25">
      <c r="A86" s="1133" t="s">
        <v>7262</v>
      </c>
      <c r="B86" s="1133" t="s">
        <v>8023</v>
      </c>
      <c r="C86" s="1133" t="s">
        <v>8023</v>
      </c>
      <c r="D86" s="1133" t="s">
        <v>8024</v>
      </c>
      <c r="E86" s="1133" t="s">
        <v>8025</v>
      </c>
      <c r="F86" s="34" t="s">
        <v>7358</v>
      </c>
    </row>
    <row r="87" spans="1:6" ht="60" x14ac:dyDescent="0.25">
      <c r="A87" s="1133" t="s">
        <v>7261</v>
      </c>
      <c r="B87" s="1133" t="s">
        <v>8026</v>
      </c>
      <c r="C87" s="1133" t="s">
        <v>8026</v>
      </c>
      <c r="D87" s="1133" t="s">
        <v>8027</v>
      </c>
      <c r="E87" s="1133" t="s">
        <v>8028</v>
      </c>
      <c r="F87" s="34" t="s">
        <v>7358</v>
      </c>
    </row>
    <row r="88" spans="1:6" ht="45" x14ac:dyDescent="0.25">
      <c r="A88" s="1133" t="s">
        <v>1993</v>
      </c>
      <c r="B88" s="1133" t="s">
        <v>3552</v>
      </c>
      <c r="C88" s="1133" t="s">
        <v>3553</v>
      </c>
      <c r="D88" s="1133" t="s">
        <v>3553</v>
      </c>
      <c r="E88" s="1133" t="s">
        <v>8029</v>
      </c>
      <c r="F88" s="34" t="s">
        <v>7360</v>
      </c>
    </row>
    <row r="89" spans="1:6" x14ac:dyDescent="0.25">
      <c r="A89" s="1133" t="s">
        <v>1995</v>
      </c>
      <c r="B89" s="1133" t="s">
        <v>3554</v>
      </c>
      <c r="C89" s="1133" t="s">
        <v>3554</v>
      </c>
      <c r="F89" s="34" t="s">
        <v>7361</v>
      </c>
    </row>
    <row r="90" spans="1:6" ht="150" x14ac:dyDescent="0.25">
      <c r="A90" s="1133" t="s">
        <v>1997</v>
      </c>
      <c r="B90" s="1133" t="s">
        <v>3555</v>
      </c>
      <c r="C90" s="1133" t="s">
        <v>3555</v>
      </c>
      <c r="D90" s="1133" t="s">
        <v>3556</v>
      </c>
      <c r="E90" s="1133" t="s">
        <v>3780</v>
      </c>
      <c r="F90" s="34" t="s">
        <v>7358</v>
      </c>
    </row>
    <row r="91" spans="1:6" ht="75" x14ac:dyDescent="0.25">
      <c r="A91" s="1133" t="s">
        <v>1184</v>
      </c>
      <c r="B91" s="1133" t="s">
        <v>3557</v>
      </c>
      <c r="C91" s="1133" t="s">
        <v>3557</v>
      </c>
      <c r="D91" s="1133" t="s">
        <v>3558</v>
      </c>
      <c r="E91" s="1133" t="s">
        <v>3781</v>
      </c>
      <c r="F91" s="34" t="s">
        <v>7358</v>
      </c>
    </row>
    <row r="92" spans="1:6" ht="45" x14ac:dyDescent="0.25">
      <c r="A92" s="1133" t="s">
        <v>1967</v>
      </c>
      <c r="B92" s="1133" t="s">
        <v>3532</v>
      </c>
      <c r="C92" s="1133" t="s">
        <v>3532</v>
      </c>
      <c r="D92" s="1133" t="s">
        <v>3533</v>
      </c>
      <c r="E92" s="1133" t="s">
        <v>3772</v>
      </c>
      <c r="F92" s="34" t="s">
        <v>7358</v>
      </c>
    </row>
    <row r="93" spans="1:6" x14ac:dyDescent="0.25">
      <c r="A93" s="1133" t="s">
        <v>2000</v>
      </c>
      <c r="B93" s="1133" t="s">
        <v>3541</v>
      </c>
      <c r="C93" s="1133" t="s">
        <v>3541</v>
      </c>
      <c r="F93" s="34" t="s">
        <v>7361</v>
      </c>
    </row>
    <row r="94" spans="1:6" ht="120" x14ac:dyDescent="0.25">
      <c r="A94" s="1133" t="s">
        <v>2001</v>
      </c>
      <c r="B94" s="1133" t="s">
        <v>3559</v>
      </c>
      <c r="C94" s="1133" t="s">
        <v>3559</v>
      </c>
      <c r="D94" s="1133" t="s">
        <v>3560</v>
      </c>
      <c r="E94" s="1133" t="s">
        <v>3782</v>
      </c>
      <c r="F94" s="34" t="s">
        <v>7358</v>
      </c>
    </row>
    <row r="95" spans="1:6" ht="30" x14ac:dyDescent="0.25">
      <c r="A95" s="1133" t="s">
        <v>2004</v>
      </c>
      <c r="B95" s="1133" t="s">
        <v>3561</v>
      </c>
      <c r="C95" s="1133" t="s">
        <v>3561</v>
      </c>
      <c r="D95" s="1133" t="s">
        <v>8030</v>
      </c>
      <c r="E95" s="1133" t="s">
        <v>3783</v>
      </c>
      <c r="F95" s="34" t="s">
        <v>7358</v>
      </c>
    </row>
    <row r="96" spans="1:6" x14ac:dyDescent="0.25">
      <c r="A96" s="1133" t="s">
        <v>2006</v>
      </c>
      <c r="B96" s="1133" t="s">
        <v>3544</v>
      </c>
      <c r="C96" s="1133" t="s">
        <v>3544</v>
      </c>
      <c r="F96" s="34" t="s">
        <v>7361</v>
      </c>
    </row>
    <row r="97" spans="1:6" ht="30" x14ac:dyDescent="0.25">
      <c r="A97" s="1133" t="s">
        <v>2007</v>
      </c>
      <c r="B97" s="1133" t="s">
        <v>3545</v>
      </c>
      <c r="C97" s="1133" t="s">
        <v>3545</v>
      </c>
      <c r="D97" s="1133" t="s">
        <v>3573</v>
      </c>
      <c r="E97" s="1133" t="s">
        <v>3784</v>
      </c>
      <c r="F97" s="34" t="s">
        <v>7358</v>
      </c>
    </row>
    <row r="98" spans="1:6" ht="30" x14ac:dyDescent="0.25">
      <c r="A98" s="1133" t="s">
        <v>2009</v>
      </c>
      <c r="B98" s="1133" t="s">
        <v>8031</v>
      </c>
      <c r="C98" s="1133" t="s">
        <v>8031</v>
      </c>
      <c r="D98" s="1133" t="s">
        <v>3574</v>
      </c>
      <c r="E98" s="1133" t="s">
        <v>3785</v>
      </c>
      <c r="F98" s="34" t="s">
        <v>7358</v>
      </c>
    </row>
    <row r="99" spans="1:6" ht="30" x14ac:dyDescent="0.25">
      <c r="A99" s="1133" t="s">
        <v>2011</v>
      </c>
      <c r="B99" s="1133" t="s">
        <v>3562</v>
      </c>
      <c r="C99" s="1133" t="s">
        <v>3562</v>
      </c>
      <c r="D99" s="1133" t="s">
        <v>3575</v>
      </c>
      <c r="E99" s="1133" t="s">
        <v>3786</v>
      </c>
      <c r="F99" s="34" t="s">
        <v>7358</v>
      </c>
    </row>
    <row r="100" spans="1:6" ht="30" x14ac:dyDescent="0.25">
      <c r="A100" s="1133" t="s">
        <v>2012</v>
      </c>
      <c r="B100" s="1133" t="s">
        <v>8032</v>
      </c>
      <c r="C100" s="1133" t="s">
        <v>8032</v>
      </c>
      <c r="D100" s="1133" t="s">
        <v>3572</v>
      </c>
      <c r="E100" s="1133" t="s">
        <v>3787</v>
      </c>
      <c r="F100" s="34" t="s">
        <v>7358</v>
      </c>
    </row>
    <row r="101" spans="1:6" ht="30" x14ac:dyDescent="0.25">
      <c r="A101" s="1133" t="s">
        <v>7286</v>
      </c>
      <c r="B101" s="1133" t="s">
        <v>4517</v>
      </c>
      <c r="C101" s="1133" t="s">
        <v>4517</v>
      </c>
      <c r="D101" s="1133" t="s">
        <v>4517</v>
      </c>
      <c r="E101" s="1133" t="s">
        <v>8033</v>
      </c>
      <c r="F101" s="34" t="s">
        <v>7358</v>
      </c>
    </row>
    <row r="102" spans="1:6" x14ac:dyDescent="0.25">
      <c r="A102" s="1133" t="s">
        <v>2013</v>
      </c>
      <c r="B102" s="1133" t="s">
        <v>3547</v>
      </c>
      <c r="C102" s="1133" t="s">
        <v>3547</v>
      </c>
      <c r="F102" s="34" t="s">
        <v>7361</v>
      </c>
    </row>
    <row r="103" spans="1:6" ht="30" x14ac:dyDescent="0.25">
      <c r="A103" s="1133" t="s">
        <v>2229</v>
      </c>
      <c r="B103" s="1133" t="s">
        <v>3563</v>
      </c>
      <c r="C103" s="1133" t="s">
        <v>3563</v>
      </c>
      <c r="D103" s="1133" t="s">
        <v>8023</v>
      </c>
      <c r="E103" s="1133" t="s">
        <v>3788</v>
      </c>
      <c r="F103" s="34" t="s">
        <v>7358</v>
      </c>
    </row>
    <row r="104" spans="1:6" ht="45" x14ac:dyDescent="0.25">
      <c r="A104" s="1133" t="s">
        <v>2015</v>
      </c>
      <c r="B104" s="1133" t="s">
        <v>3564</v>
      </c>
      <c r="C104" s="1133" t="s">
        <v>3564</v>
      </c>
      <c r="D104" s="1133" t="s">
        <v>8034</v>
      </c>
      <c r="E104" s="1133" t="s">
        <v>3789</v>
      </c>
      <c r="F104" s="34" t="s">
        <v>7358</v>
      </c>
    </row>
    <row r="105" spans="1:6" x14ac:dyDescent="0.25">
      <c r="A105" s="1133" t="s">
        <v>7269</v>
      </c>
      <c r="B105" s="1133" t="s">
        <v>8022</v>
      </c>
      <c r="C105" s="1133" t="s">
        <v>8022</v>
      </c>
      <c r="F105" s="34" t="s">
        <v>7361</v>
      </c>
    </row>
    <row r="106" spans="1:6" ht="60" x14ac:dyDescent="0.25">
      <c r="A106" s="1133" t="s">
        <v>7271</v>
      </c>
      <c r="B106" s="1133" t="s">
        <v>8023</v>
      </c>
      <c r="C106" s="1133" t="s">
        <v>8023</v>
      </c>
      <c r="D106" s="1133" t="s">
        <v>8035</v>
      </c>
      <c r="E106" s="1133" t="s">
        <v>8036</v>
      </c>
      <c r="F106" s="34" t="s">
        <v>7358</v>
      </c>
    </row>
    <row r="107" spans="1:6" ht="60" x14ac:dyDescent="0.25">
      <c r="A107" s="1133" t="s">
        <v>7270</v>
      </c>
      <c r="B107" s="1133" t="s">
        <v>8026</v>
      </c>
      <c r="C107" s="1133" t="s">
        <v>8026</v>
      </c>
      <c r="D107" s="1133" t="s">
        <v>8037</v>
      </c>
      <c r="E107" s="1133" t="s">
        <v>8038</v>
      </c>
      <c r="F107" s="34" t="s">
        <v>7358</v>
      </c>
    </row>
    <row r="108" spans="1:6" ht="45" x14ac:dyDescent="0.25">
      <c r="A108" s="1133" t="s">
        <v>7243</v>
      </c>
      <c r="B108" s="1133" t="s">
        <v>416</v>
      </c>
      <c r="C108" s="1133" t="s">
        <v>416</v>
      </c>
      <c r="D108" s="1133" t="s">
        <v>8039</v>
      </c>
      <c r="E108" s="1133" t="s">
        <v>8040</v>
      </c>
      <c r="F108" s="34" t="s">
        <v>7360</v>
      </c>
    </row>
    <row r="109" spans="1:6" x14ac:dyDescent="0.25">
      <c r="A109" s="1133" t="s">
        <v>7258</v>
      </c>
      <c r="B109" s="1133" t="s">
        <v>8041</v>
      </c>
      <c r="C109" s="1133" t="s">
        <v>8041</v>
      </c>
      <c r="F109" s="34" t="s">
        <v>7361</v>
      </c>
    </row>
    <row r="110" spans="1:6" ht="30" x14ac:dyDescent="0.25">
      <c r="A110" s="1133" t="s">
        <v>7282</v>
      </c>
      <c r="B110" s="1133" t="s">
        <v>3573</v>
      </c>
      <c r="C110" s="1133" t="s">
        <v>3573</v>
      </c>
      <c r="D110" s="1133" t="s">
        <v>8042</v>
      </c>
      <c r="E110" s="1133" t="s">
        <v>8043</v>
      </c>
      <c r="F110" s="34" t="s">
        <v>7358</v>
      </c>
    </row>
    <row r="111" spans="1:6" ht="30" x14ac:dyDescent="0.25">
      <c r="A111" s="1133" t="s">
        <v>7283</v>
      </c>
      <c r="B111" s="1133" t="s">
        <v>4517</v>
      </c>
      <c r="C111" s="1133" t="s">
        <v>4517</v>
      </c>
      <c r="D111" s="1133" t="s">
        <v>8020</v>
      </c>
      <c r="E111" s="1133" t="s">
        <v>8044</v>
      </c>
      <c r="F111" s="34" t="s">
        <v>7358</v>
      </c>
    </row>
    <row r="112" spans="1:6" x14ac:dyDescent="0.25">
      <c r="A112" s="1133" t="s">
        <v>7252</v>
      </c>
      <c r="B112" s="1133" t="s">
        <v>8045</v>
      </c>
      <c r="C112" s="1133" t="s">
        <v>8045</v>
      </c>
      <c r="F112" s="34" t="s">
        <v>7361</v>
      </c>
    </row>
    <row r="113" spans="1:6" ht="60" x14ac:dyDescent="0.25">
      <c r="A113" s="1133" t="s">
        <v>7246</v>
      </c>
      <c r="B113" s="1133" t="s">
        <v>8046</v>
      </c>
      <c r="C113" s="1133" t="s">
        <v>8046</v>
      </c>
      <c r="D113" s="1133" t="s">
        <v>8047</v>
      </c>
      <c r="E113" s="1133" t="s">
        <v>8048</v>
      </c>
      <c r="F113" s="34" t="s">
        <v>7358</v>
      </c>
    </row>
    <row r="114" spans="1:6" ht="30" x14ac:dyDescent="0.25">
      <c r="A114" s="1133" t="s">
        <v>7248</v>
      </c>
      <c r="B114" s="1133" t="s">
        <v>8049</v>
      </c>
      <c r="C114" s="1133" t="s">
        <v>8049</v>
      </c>
      <c r="D114" s="1133" t="s">
        <v>8050</v>
      </c>
      <c r="E114" s="1133" t="s">
        <v>8051</v>
      </c>
      <c r="F114" s="34" t="s">
        <v>7358</v>
      </c>
    </row>
    <row r="115" spans="1:6" x14ac:dyDescent="0.25">
      <c r="A115" s="1133" t="s">
        <v>7253</v>
      </c>
      <c r="B115" s="1133" t="s">
        <v>8022</v>
      </c>
      <c r="C115" s="1133" t="s">
        <v>8022</v>
      </c>
      <c r="F115" s="34" t="s">
        <v>7361</v>
      </c>
    </row>
    <row r="116" spans="1:6" ht="60" x14ac:dyDescent="0.25">
      <c r="A116" s="1133" t="s">
        <v>7255</v>
      </c>
      <c r="B116" s="1133" t="s">
        <v>8023</v>
      </c>
      <c r="C116" s="1133" t="s">
        <v>8023</v>
      </c>
      <c r="D116" s="1133" t="s">
        <v>8052</v>
      </c>
      <c r="E116" s="1133" t="s">
        <v>8053</v>
      </c>
      <c r="F116" s="34" t="s">
        <v>7358</v>
      </c>
    </row>
    <row r="117" spans="1:6" ht="60" x14ac:dyDescent="0.25">
      <c r="A117" s="1133" t="s">
        <v>7254</v>
      </c>
      <c r="B117" s="1133" t="s">
        <v>8026</v>
      </c>
      <c r="C117" s="1133" t="s">
        <v>8026</v>
      </c>
      <c r="D117" s="1133" t="s">
        <v>8054</v>
      </c>
      <c r="E117" s="1133" t="s">
        <v>8055</v>
      </c>
      <c r="F117" s="34" t="s">
        <v>7358</v>
      </c>
    </row>
    <row r="118" spans="1:6" x14ac:dyDescent="0.25">
      <c r="A118" s="1133" t="s">
        <v>6919</v>
      </c>
      <c r="B118" s="1210" t="s">
        <v>8056</v>
      </c>
      <c r="C118" s="1210" t="s">
        <v>8056</v>
      </c>
      <c r="F118" s="34" t="s">
        <v>1252</v>
      </c>
    </row>
    <row r="119" spans="1:6" ht="45" x14ac:dyDescent="0.25">
      <c r="A119" s="1133" t="s">
        <v>2029</v>
      </c>
      <c r="B119" s="1133" t="s">
        <v>3568</v>
      </c>
      <c r="C119" s="1133" t="s">
        <v>3569</v>
      </c>
      <c r="D119" s="1133" t="s">
        <v>3569</v>
      </c>
      <c r="E119" s="1133" t="s">
        <v>3795</v>
      </c>
      <c r="F119" s="34" t="s">
        <v>7360</v>
      </c>
    </row>
    <row r="120" spans="1:6" x14ac:dyDescent="0.25">
      <c r="A120" s="1133" t="s">
        <v>7079</v>
      </c>
      <c r="B120" s="1133" t="s">
        <v>8057</v>
      </c>
      <c r="C120" s="1133" t="s">
        <v>8057</v>
      </c>
      <c r="F120" s="34" t="s">
        <v>7361</v>
      </c>
    </row>
    <row r="121" spans="1:6" x14ac:dyDescent="0.25">
      <c r="A121" s="1133" t="s">
        <v>2032</v>
      </c>
      <c r="B121" s="1133" t="s">
        <v>3570</v>
      </c>
      <c r="C121" s="1133" t="s">
        <v>3570</v>
      </c>
      <c r="F121" s="34" t="s">
        <v>7358</v>
      </c>
    </row>
    <row r="122" spans="1:6" x14ac:dyDescent="0.25">
      <c r="A122" s="1133" t="s">
        <v>7080</v>
      </c>
      <c r="B122" s="1133" t="s">
        <v>8058</v>
      </c>
      <c r="C122" s="1133" t="s">
        <v>8058</v>
      </c>
      <c r="F122" s="34" t="s">
        <v>7361</v>
      </c>
    </row>
    <row r="123" spans="1:6" x14ac:dyDescent="0.25">
      <c r="A123" s="1133" t="s">
        <v>2033</v>
      </c>
      <c r="B123" s="1133" t="s">
        <v>3571</v>
      </c>
      <c r="C123" s="1133" t="s">
        <v>3571</v>
      </c>
      <c r="F123" s="34" t="s">
        <v>7358</v>
      </c>
    </row>
    <row r="124" spans="1:6" x14ac:dyDescent="0.25">
      <c r="A124" s="1133" t="s">
        <v>2038</v>
      </c>
      <c r="B124" s="1133" t="s">
        <v>3576</v>
      </c>
      <c r="C124" s="1133" t="s">
        <v>3576</v>
      </c>
      <c r="F124" s="34" t="s">
        <v>7358</v>
      </c>
    </row>
    <row r="125" spans="1:6" x14ac:dyDescent="0.25">
      <c r="A125" s="1133" t="s">
        <v>7085</v>
      </c>
      <c r="B125" s="1133" t="s">
        <v>3626</v>
      </c>
      <c r="C125" s="1133" t="s">
        <v>3626</v>
      </c>
      <c r="F125" s="34" t="s">
        <v>7361</v>
      </c>
    </row>
    <row r="126" spans="1:6" x14ac:dyDescent="0.25">
      <c r="A126" s="1133" t="s">
        <v>2035</v>
      </c>
      <c r="B126" s="1133" t="s">
        <v>3573</v>
      </c>
      <c r="C126" s="1133" t="s">
        <v>3573</v>
      </c>
      <c r="F126" s="34" t="s">
        <v>7358</v>
      </c>
    </row>
    <row r="127" spans="1:6" x14ac:dyDescent="0.25">
      <c r="A127" s="1133" t="s">
        <v>2036</v>
      </c>
      <c r="B127" s="1133" t="s">
        <v>3574</v>
      </c>
      <c r="C127" s="1133" t="s">
        <v>3574</v>
      </c>
      <c r="F127" s="34" t="s">
        <v>7358</v>
      </c>
    </row>
    <row r="128" spans="1:6" x14ac:dyDescent="0.25">
      <c r="A128" s="1133" t="s">
        <v>4514</v>
      </c>
      <c r="B128" s="1133" t="s">
        <v>4517</v>
      </c>
      <c r="C128" s="1133" t="s">
        <v>4517</v>
      </c>
      <c r="F128" s="34" t="s">
        <v>7358</v>
      </c>
    </row>
    <row r="129" spans="1:6" x14ac:dyDescent="0.25">
      <c r="A129" s="1133" t="s">
        <v>2034</v>
      </c>
      <c r="B129" s="1133" t="s">
        <v>3572</v>
      </c>
      <c r="C129" s="1133" t="s">
        <v>3572</v>
      </c>
      <c r="F129" s="34" t="s">
        <v>7358</v>
      </c>
    </row>
    <row r="130" spans="1:6" x14ac:dyDescent="0.25">
      <c r="A130" s="1133" t="s">
        <v>2037</v>
      </c>
      <c r="B130" s="1133" t="s">
        <v>3575</v>
      </c>
      <c r="C130" s="1133" t="s">
        <v>3575</v>
      </c>
      <c r="F130" s="34" t="s">
        <v>7358</v>
      </c>
    </row>
    <row r="131" spans="1:6" x14ac:dyDescent="0.25">
      <c r="A131" s="1133" t="s">
        <v>7082</v>
      </c>
      <c r="B131" s="1133" t="s">
        <v>8018</v>
      </c>
      <c r="C131" s="1133" t="s">
        <v>8018</v>
      </c>
      <c r="F131" s="34" t="s">
        <v>7361</v>
      </c>
    </row>
    <row r="132" spans="1:6" x14ac:dyDescent="0.25">
      <c r="A132" s="1133" t="s">
        <v>2039</v>
      </c>
      <c r="B132" s="1133" t="s">
        <v>3577</v>
      </c>
      <c r="C132" s="1133" t="s">
        <v>3577</v>
      </c>
      <c r="F132" s="34" t="s">
        <v>7358</v>
      </c>
    </row>
    <row r="133" spans="1:6" x14ac:dyDescent="0.25">
      <c r="A133" s="1133" t="s">
        <v>2040</v>
      </c>
      <c r="B133" s="1133" t="s">
        <v>3578</v>
      </c>
      <c r="C133" s="1133" t="s">
        <v>3578</v>
      </c>
      <c r="F133" s="34" t="s">
        <v>7358</v>
      </c>
    </row>
    <row r="134" spans="1:6" x14ac:dyDescent="0.25">
      <c r="A134" s="1133" t="s">
        <v>7083</v>
      </c>
      <c r="B134" s="1133" t="s">
        <v>8059</v>
      </c>
      <c r="C134" s="1133" t="s">
        <v>8059</v>
      </c>
      <c r="F134" s="34" t="s">
        <v>7361</v>
      </c>
    </row>
    <row r="135" spans="1:6" x14ac:dyDescent="0.25">
      <c r="A135" s="1133" t="s">
        <v>6917</v>
      </c>
      <c r="B135" s="1133" t="s">
        <v>8060</v>
      </c>
      <c r="C135" s="1133" t="s">
        <v>8060</v>
      </c>
      <c r="F135" s="34" t="s">
        <v>7358</v>
      </c>
    </row>
    <row r="136" spans="1:6" x14ac:dyDescent="0.25">
      <c r="A136" s="1133" t="s">
        <v>1925</v>
      </c>
      <c r="B136" s="1133" t="s">
        <v>3504</v>
      </c>
      <c r="C136" s="1133" t="s">
        <v>3504</v>
      </c>
      <c r="D136" s="1133" t="s">
        <v>3505</v>
      </c>
      <c r="E136" s="1133" t="s">
        <v>3759</v>
      </c>
      <c r="F136" s="34" t="s">
        <v>7356</v>
      </c>
    </row>
    <row r="137" spans="1:6" ht="30" x14ac:dyDescent="0.25">
      <c r="A137" s="1133" t="s">
        <v>1929</v>
      </c>
      <c r="B137" s="1133" t="s">
        <v>3506</v>
      </c>
      <c r="C137" s="1133" t="s">
        <v>3506</v>
      </c>
      <c r="D137" s="1133" t="s">
        <v>3507</v>
      </c>
      <c r="E137" s="1133" t="s">
        <v>3760</v>
      </c>
      <c r="F137" s="34" t="s">
        <v>7356</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7354</v>
      </c>
    </row>
    <row r="140" spans="1:6" ht="75" x14ac:dyDescent="0.25">
      <c r="A140" s="1133" t="s">
        <v>2026</v>
      </c>
      <c r="B140" s="1133" t="s">
        <v>5220</v>
      </c>
      <c r="C140" s="1133" t="s">
        <v>5220</v>
      </c>
      <c r="D140" s="1133" t="s">
        <v>3567</v>
      </c>
      <c r="E140" s="1133" t="s">
        <v>3794</v>
      </c>
      <c r="F140" s="34" t="s">
        <v>7354</v>
      </c>
    </row>
    <row r="141" spans="1:6" x14ac:dyDescent="0.25">
      <c r="A141" s="1133" t="s">
        <v>2020</v>
      </c>
      <c r="B141" s="1133" t="s">
        <v>5218</v>
      </c>
      <c r="C141" s="1133" t="s">
        <v>5218</v>
      </c>
      <c r="D141" s="1133" t="s">
        <v>3565</v>
      </c>
      <c r="E141" s="1133" t="s">
        <v>3792</v>
      </c>
      <c r="F141" s="34" t="s">
        <v>7356</v>
      </c>
    </row>
    <row r="142" spans="1:6" x14ac:dyDescent="0.25">
      <c r="A142" s="1133" t="s">
        <v>6923</v>
      </c>
      <c r="B142" s="1133" t="s">
        <v>4746</v>
      </c>
      <c r="C142" s="1133" t="s">
        <v>4746</v>
      </c>
      <c r="F142" s="34" t="s">
        <v>1252</v>
      </c>
    </row>
    <row r="143" spans="1:6" ht="30" x14ac:dyDescent="0.25">
      <c r="A143" s="1133" t="s">
        <v>6922</v>
      </c>
      <c r="B143" s="1133" t="s">
        <v>4746</v>
      </c>
      <c r="C143" s="1133" t="s">
        <v>4746</v>
      </c>
      <c r="D143" s="1133" t="s">
        <v>4746</v>
      </c>
      <c r="E143" s="1133" t="s">
        <v>8061</v>
      </c>
      <c r="F143" s="34" t="s">
        <v>7356</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7354</v>
      </c>
    </row>
    <row r="147" spans="1:6" ht="90" x14ac:dyDescent="0.25">
      <c r="A147" s="1133" t="s">
        <v>5761</v>
      </c>
      <c r="B147" s="1133" t="s">
        <v>1141</v>
      </c>
      <c r="C147" s="1133" t="s">
        <v>1141</v>
      </c>
      <c r="D147" s="1133" t="s">
        <v>5800</v>
      </c>
      <c r="E147" s="1133" t="s">
        <v>6030</v>
      </c>
      <c r="F147" s="34" t="s">
        <v>7354</v>
      </c>
    </row>
    <row r="148" spans="1:6" ht="120" x14ac:dyDescent="0.25">
      <c r="A148" s="1133" t="s">
        <v>5765</v>
      </c>
      <c r="B148" s="1133" t="s">
        <v>1145</v>
      </c>
      <c r="C148" s="1133" t="s">
        <v>1145</v>
      </c>
      <c r="D148" s="1133" t="s">
        <v>5804</v>
      </c>
      <c r="E148" s="1133" t="s">
        <v>6034</v>
      </c>
      <c r="F148" s="34" t="s">
        <v>7354</v>
      </c>
    </row>
    <row r="149" spans="1:6" ht="90" x14ac:dyDescent="0.25">
      <c r="A149" s="1133" t="s">
        <v>5766</v>
      </c>
      <c r="B149" s="1133" t="s">
        <v>1146</v>
      </c>
      <c r="C149" s="1133" t="s">
        <v>1146</v>
      </c>
      <c r="D149" s="1133" t="s">
        <v>5805</v>
      </c>
      <c r="E149" s="1133" t="s">
        <v>6035</v>
      </c>
      <c r="F149" s="34" t="s">
        <v>7354</v>
      </c>
    </row>
    <row r="150" spans="1:6" ht="90" x14ac:dyDescent="0.25">
      <c r="A150" s="1133" t="s">
        <v>5762</v>
      </c>
      <c r="B150" s="1133" t="s">
        <v>1142</v>
      </c>
      <c r="C150" s="1133" t="s">
        <v>1142</v>
      </c>
      <c r="D150" s="1133" t="s">
        <v>5801</v>
      </c>
      <c r="E150" s="1133" t="s">
        <v>6031</v>
      </c>
      <c r="F150" s="34" t="s">
        <v>7354</v>
      </c>
    </row>
    <row r="151" spans="1:6" ht="75" x14ac:dyDescent="0.25">
      <c r="A151" s="1133" t="s">
        <v>5759</v>
      </c>
      <c r="B151" s="1133" t="s">
        <v>1140</v>
      </c>
      <c r="C151" s="1133" t="s">
        <v>1140</v>
      </c>
      <c r="D151" s="1133" t="s">
        <v>5798</v>
      </c>
      <c r="E151" s="1133" t="s">
        <v>6028</v>
      </c>
      <c r="F151" s="34" t="s">
        <v>7354</v>
      </c>
    </row>
    <row r="152" spans="1:6" ht="90" x14ac:dyDescent="0.25">
      <c r="A152" s="1133" t="s">
        <v>5763</v>
      </c>
      <c r="B152" s="1133" t="s">
        <v>1143</v>
      </c>
      <c r="C152" s="1133" t="s">
        <v>1143</v>
      </c>
      <c r="D152" s="1133" t="s">
        <v>5802</v>
      </c>
      <c r="E152" s="1133" t="s">
        <v>6032</v>
      </c>
      <c r="F152" s="34" t="s">
        <v>7354</v>
      </c>
    </row>
    <row r="153" spans="1:6" ht="90" x14ac:dyDescent="0.25">
      <c r="A153" s="1133" t="s">
        <v>5764</v>
      </c>
      <c r="B153" s="1133" t="s">
        <v>1144</v>
      </c>
      <c r="C153" s="1133" t="s">
        <v>1144</v>
      </c>
      <c r="D153" s="1133" t="s">
        <v>5803</v>
      </c>
      <c r="E153" s="1133" t="s">
        <v>6033</v>
      </c>
      <c r="F153" s="34" t="s">
        <v>7354</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6069</v>
      </c>
      <c r="F155" s="34" t="s">
        <v>7354</v>
      </c>
    </row>
    <row r="156" spans="1:6" ht="75" x14ac:dyDescent="0.25">
      <c r="A156" s="1133" t="s">
        <v>5775</v>
      </c>
      <c r="B156" s="1210" t="s">
        <v>6141</v>
      </c>
      <c r="C156" s="1210" t="s">
        <v>6141</v>
      </c>
      <c r="D156" s="1210" t="s">
        <v>5821</v>
      </c>
      <c r="E156" s="1133" t="s">
        <v>6068</v>
      </c>
      <c r="F156" s="34" t="s">
        <v>7354</v>
      </c>
    </row>
    <row r="157" spans="1:6" ht="75" x14ac:dyDescent="0.25">
      <c r="A157" s="1133" t="s">
        <v>5768</v>
      </c>
      <c r="B157" s="1133" t="s">
        <v>1182</v>
      </c>
      <c r="C157" s="1133" t="s">
        <v>1182</v>
      </c>
      <c r="D157" s="1133" t="s">
        <v>5814</v>
      </c>
      <c r="E157" s="1133" t="s">
        <v>6061</v>
      </c>
      <c r="F157" s="34" t="s">
        <v>7354</v>
      </c>
    </row>
    <row r="158" spans="1:6" ht="60" x14ac:dyDescent="0.25">
      <c r="A158" s="1133" t="s">
        <v>5770</v>
      </c>
      <c r="B158" s="1133" t="s">
        <v>6137</v>
      </c>
      <c r="C158" s="1133" t="s">
        <v>6137</v>
      </c>
      <c r="D158" s="1133" t="s">
        <v>5816</v>
      </c>
      <c r="E158" s="1133" t="s">
        <v>6063</v>
      </c>
      <c r="F158" s="34" t="s">
        <v>7354</v>
      </c>
    </row>
    <row r="159" spans="1:6" ht="135" x14ac:dyDescent="0.25">
      <c r="A159" s="1133" t="s">
        <v>5774</v>
      </c>
      <c r="B159" s="1133" t="s">
        <v>6140</v>
      </c>
      <c r="C159" s="1133" t="s">
        <v>6140</v>
      </c>
      <c r="D159" s="1133" t="s">
        <v>5820</v>
      </c>
      <c r="E159" s="1133" t="s">
        <v>6067</v>
      </c>
      <c r="F159" s="34" t="s">
        <v>7354</v>
      </c>
    </row>
    <row r="160" spans="1:6" ht="75" x14ac:dyDescent="0.25">
      <c r="A160" s="1133" t="s">
        <v>5773</v>
      </c>
      <c r="B160" s="1133" t="s">
        <v>6139</v>
      </c>
      <c r="C160" s="1133" t="s">
        <v>6139</v>
      </c>
      <c r="D160" s="1133" t="s">
        <v>5819</v>
      </c>
      <c r="E160" s="1133" t="s">
        <v>6066</v>
      </c>
      <c r="F160" s="34" t="s">
        <v>7354</v>
      </c>
    </row>
    <row r="161" spans="1:6" ht="90" x14ac:dyDescent="0.25">
      <c r="A161" s="1133" t="s">
        <v>5769</v>
      </c>
      <c r="B161" s="1133" t="s">
        <v>6136</v>
      </c>
      <c r="C161" s="1133" t="s">
        <v>6136</v>
      </c>
      <c r="D161" s="1133" t="s">
        <v>5815</v>
      </c>
      <c r="E161" s="1133" t="s">
        <v>6062</v>
      </c>
      <c r="F161" s="34" t="s">
        <v>7354</v>
      </c>
    </row>
    <row r="162" spans="1:6" ht="75" x14ac:dyDescent="0.25">
      <c r="A162" s="1133" t="s">
        <v>5772</v>
      </c>
      <c r="B162" s="1133" t="s">
        <v>6138</v>
      </c>
      <c r="C162" s="1133" t="s">
        <v>6138</v>
      </c>
      <c r="D162" s="1133" t="s">
        <v>5818</v>
      </c>
      <c r="E162" s="1133" t="s">
        <v>6065</v>
      </c>
      <c r="F162" s="34" t="s">
        <v>7354</v>
      </c>
    </row>
    <row r="163" spans="1:6" ht="90" x14ac:dyDescent="0.25">
      <c r="A163" s="1133" t="s">
        <v>5771</v>
      </c>
      <c r="B163" s="1133" t="s">
        <v>92</v>
      </c>
      <c r="C163" s="1133" t="s">
        <v>92</v>
      </c>
      <c r="D163" s="1133" t="s">
        <v>5817</v>
      </c>
      <c r="E163" s="1133" t="s">
        <v>6064</v>
      </c>
      <c r="F163" s="34" t="s">
        <v>7354</v>
      </c>
    </row>
    <row r="164" spans="1:6" x14ac:dyDescent="0.25">
      <c r="A164" s="1133" t="s">
        <v>5782</v>
      </c>
      <c r="B164" s="1210" t="s">
        <v>3665</v>
      </c>
      <c r="C164" s="1210" t="s">
        <v>3665</v>
      </c>
      <c r="D164" s="1210"/>
      <c r="F164" s="34" t="s">
        <v>1252</v>
      </c>
    </row>
    <row r="165" spans="1:6" ht="45" x14ac:dyDescent="0.25">
      <c r="A165" s="1133" t="s">
        <v>1848</v>
      </c>
      <c r="B165" s="1133" t="s">
        <v>6216</v>
      </c>
      <c r="C165" s="1133" t="s">
        <v>6216</v>
      </c>
      <c r="D165" s="1133" t="s">
        <v>3531</v>
      </c>
      <c r="E165" s="1133" t="s">
        <v>3771</v>
      </c>
      <c r="F165" s="34" t="s">
        <v>7354</v>
      </c>
    </row>
    <row r="166" spans="1:6" ht="150" x14ac:dyDescent="0.25">
      <c r="A166" s="1133" t="s">
        <v>5784</v>
      </c>
      <c r="B166" s="1133" t="s">
        <v>6036</v>
      </c>
      <c r="C166" s="1133" t="s">
        <v>6036</v>
      </c>
      <c r="D166" s="1133" t="s">
        <v>6037</v>
      </c>
      <c r="E166" s="1133" t="s">
        <v>6070</v>
      </c>
      <c r="F166" s="34" t="s">
        <v>7354</v>
      </c>
    </row>
    <row r="167" spans="1:6" x14ac:dyDescent="0.25">
      <c r="A167" s="1133" t="s">
        <v>5783</v>
      </c>
      <c r="B167" s="1210" t="s">
        <v>6220</v>
      </c>
      <c r="C167" s="1210" t="s">
        <v>6220</v>
      </c>
      <c r="D167" s="1210"/>
      <c r="F167" s="34" t="s">
        <v>1252</v>
      </c>
    </row>
    <row r="168" spans="1:6" ht="75" x14ac:dyDescent="0.25">
      <c r="A168" s="1133" t="s">
        <v>5833</v>
      </c>
      <c r="B168" s="1210" t="s">
        <v>6223</v>
      </c>
      <c r="C168" s="1210" t="s">
        <v>6233</v>
      </c>
      <c r="D168" s="1210" t="s">
        <v>5836</v>
      </c>
      <c r="E168" s="1133" t="s">
        <v>6077</v>
      </c>
      <c r="F168" s="34" t="s">
        <v>7354</v>
      </c>
    </row>
    <row r="169" spans="1:6" ht="135" x14ac:dyDescent="0.25">
      <c r="A169" s="1133" t="s">
        <v>6970</v>
      </c>
      <c r="B169" s="1210" t="s">
        <v>6971</v>
      </c>
      <c r="C169" s="1210" t="s">
        <v>6972</v>
      </c>
      <c r="D169" s="1210" t="s">
        <v>6973</v>
      </c>
      <c r="E169" s="1133" t="s">
        <v>8062</v>
      </c>
      <c r="F169" s="34" t="s">
        <v>7354</v>
      </c>
    </row>
    <row r="170" spans="1:6" ht="60" x14ac:dyDescent="0.25">
      <c r="A170" s="1133" t="s">
        <v>5823</v>
      </c>
      <c r="B170" s="1210" t="s">
        <v>6221</v>
      </c>
      <c r="C170" s="1210" t="s">
        <v>6231</v>
      </c>
      <c r="D170" s="1210" t="s">
        <v>5785</v>
      </c>
      <c r="E170" s="1133" t="s">
        <v>6075</v>
      </c>
      <c r="F170" s="34" t="s">
        <v>7354</v>
      </c>
    </row>
    <row r="171" spans="1:6" ht="120" x14ac:dyDescent="0.25">
      <c r="A171" s="1133" t="s">
        <v>5824</v>
      </c>
      <c r="B171" s="1210" t="s">
        <v>6222</v>
      </c>
      <c r="C171" s="1210" t="s">
        <v>6232</v>
      </c>
      <c r="D171" s="1210" t="s">
        <v>5786</v>
      </c>
      <c r="E171" s="1133" t="s">
        <v>6076</v>
      </c>
      <c r="F171" s="34" t="s">
        <v>7354</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7354</v>
      </c>
    </row>
    <row r="174" spans="1:6" ht="60" x14ac:dyDescent="0.25">
      <c r="A174" s="1133" t="s">
        <v>5808</v>
      </c>
      <c r="B174" s="1133" t="s">
        <v>6146</v>
      </c>
      <c r="C174" s="1133" t="s">
        <v>6146</v>
      </c>
      <c r="D174" s="1133" t="s">
        <v>6040</v>
      </c>
      <c r="E174" s="1133" t="s">
        <v>6073</v>
      </c>
      <c r="F174" s="34" t="s">
        <v>7354</v>
      </c>
    </row>
    <row r="175" spans="1:6" ht="75" x14ac:dyDescent="0.25">
      <c r="A175" s="1133" t="s">
        <v>5807</v>
      </c>
      <c r="B175" s="1133" t="s">
        <v>6145</v>
      </c>
      <c r="C175" s="1133" t="s">
        <v>6145</v>
      </c>
      <c r="D175" s="1133" t="s">
        <v>6039</v>
      </c>
      <c r="E175" s="1133" t="s">
        <v>6072</v>
      </c>
      <c r="F175" s="34" t="s">
        <v>7354</v>
      </c>
    </row>
    <row r="176" spans="1:6" ht="60" x14ac:dyDescent="0.25">
      <c r="A176" s="1133" t="s">
        <v>5809</v>
      </c>
      <c r="B176" s="1133" t="s">
        <v>6147</v>
      </c>
      <c r="C176" s="1133" t="s">
        <v>6147</v>
      </c>
      <c r="D176" s="1133" t="s">
        <v>6041</v>
      </c>
      <c r="E176" s="1133" t="s">
        <v>6074</v>
      </c>
      <c r="F176" s="34" t="s">
        <v>7354</v>
      </c>
    </row>
    <row r="177" spans="1:6" ht="150" x14ac:dyDescent="0.25">
      <c r="A177" s="1133" t="s">
        <v>5810</v>
      </c>
      <c r="B177" s="1210" t="s">
        <v>6234</v>
      </c>
      <c r="C177" s="1210" t="s">
        <v>6234</v>
      </c>
      <c r="D177" s="1210" t="s">
        <v>5813</v>
      </c>
      <c r="E177" s="1133" t="s">
        <v>6078</v>
      </c>
      <c r="F177" s="34" t="s">
        <v>7354</v>
      </c>
    </row>
    <row r="178" spans="1:6" ht="165" x14ac:dyDescent="0.25">
      <c r="A178" s="1133" t="s">
        <v>5811</v>
      </c>
      <c r="B178" s="1210" t="s">
        <v>6235</v>
      </c>
      <c r="C178" s="1210" t="s">
        <v>6235</v>
      </c>
      <c r="D178" s="1210" t="s">
        <v>5812</v>
      </c>
      <c r="E178" s="1133" t="s">
        <v>6079</v>
      </c>
      <c r="F178" s="34" t="s">
        <v>7354</v>
      </c>
    </row>
    <row r="179" spans="1:6" ht="30" x14ac:dyDescent="0.25">
      <c r="A179" s="1133" t="s">
        <v>1390</v>
      </c>
      <c r="B179" s="1133" t="s">
        <v>3534</v>
      </c>
      <c r="C179" s="1133" t="s">
        <v>3534</v>
      </c>
      <c r="D179" s="1133" t="s">
        <v>3534</v>
      </c>
      <c r="E179" s="1133" t="s">
        <v>4004</v>
      </c>
      <c r="F179" s="34" t="s">
        <v>7355</v>
      </c>
    </row>
    <row r="180" spans="1:6" ht="315" x14ac:dyDescent="0.25">
      <c r="A180" s="1133" t="s">
        <v>1363</v>
      </c>
      <c r="B180" s="1133" t="s">
        <v>3998</v>
      </c>
      <c r="C180" s="1133" t="s">
        <v>3998</v>
      </c>
      <c r="D180" s="1133" t="s">
        <v>3999</v>
      </c>
      <c r="E180" s="1133" t="s">
        <v>4000</v>
      </c>
      <c r="F180" s="34" t="s">
        <v>7355</v>
      </c>
    </row>
    <row r="181" spans="1:6" ht="375" x14ac:dyDescent="0.25">
      <c r="A181" s="1133" t="s">
        <v>1365</v>
      </c>
      <c r="B181" s="1133" t="s">
        <v>4001</v>
      </c>
      <c r="C181" s="1133" t="s">
        <v>4001</v>
      </c>
      <c r="D181" s="1133" t="s">
        <v>4002</v>
      </c>
      <c r="E181" s="1133" t="s">
        <v>4003</v>
      </c>
      <c r="F181" s="34" t="s">
        <v>7355</v>
      </c>
    </row>
    <row r="182" spans="1:6" ht="135" x14ac:dyDescent="0.25">
      <c r="A182" s="1133" t="s">
        <v>1486</v>
      </c>
      <c r="B182" s="1133" t="s">
        <v>4005</v>
      </c>
      <c r="C182" s="1133" t="s">
        <v>4005</v>
      </c>
      <c r="D182" s="1133" t="s">
        <v>4006</v>
      </c>
      <c r="E182" s="1133" t="s">
        <v>4007</v>
      </c>
      <c r="F182" s="34" t="s">
        <v>7355</v>
      </c>
    </row>
    <row r="183" spans="1:6" x14ac:dyDescent="0.25">
      <c r="A183" s="1133" t="s">
        <v>1194</v>
      </c>
      <c r="B183" s="1133" t="s">
        <v>3957</v>
      </c>
      <c r="C183" s="1133" t="s">
        <v>3957</v>
      </c>
      <c r="D183" s="1133" t="s">
        <v>3955</v>
      </c>
      <c r="E183" s="1133" t="s">
        <v>3955</v>
      </c>
      <c r="F183" s="34" t="s">
        <v>7355</v>
      </c>
    </row>
    <row r="184" spans="1:6" x14ac:dyDescent="0.25">
      <c r="A184" s="1133" t="s">
        <v>1197</v>
      </c>
      <c r="B184" s="1133" t="s">
        <v>3958</v>
      </c>
      <c r="C184" s="1133" t="s">
        <v>3958</v>
      </c>
      <c r="D184" s="1133" t="s">
        <v>3956</v>
      </c>
      <c r="E184" s="1133" t="s">
        <v>3956</v>
      </c>
      <c r="F184" s="34" t="s">
        <v>7355</v>
      </c>
    </row>
    <row r="185" spans="1:6" ht="240" x14ac:dyDescent="0.25">
      <c r="A185" s="1133" t="s">
        <v>1965</v>
      </c>
      <c r="B185" s="1133" t="s">
        <v>6240</v>
      </c>
      <c r="C185" s="1133" t="s">
        <v>6240</v>
      </c>
      <c r="D185" s="1133" t="s">
        <v>3530</v>
      </c>
      <c r="E185" s="1133" t="s">
        <v>4008</v>
      </c>
      <c r="F185" s="34" t="s">
        <v>7354</v>
      </c>
    </row>
    <row r="186" spans="1:6" ht="30" x14ac:dyDescent="0.25">
      <c r="A186" s="1133" t="s">
        <v>1182</v>
      </c>
      <c r="B186" s="1133" t="s">
        <v>6239</v>
      </c>
      <c r="C186" s="1133" t="s">
        <v>6239</v>
      </c>
      <c r="D186" s="1133" t="s">
        <v>3529</v>
      </c>
      <c r="E186" s="1133" t="s">
        <v>3770</v>
      </c>
      <c r="F186" s="34" t="s">
        <v>7354</v>
      </c>
    </row>
    <row r="187" spans="1:6" ht="150" x14ac:dyDescent="0.25">
      <c r="A187" s="1133" t="s">
        <v>1173</v>
      </c>
      <c r="B187" s="1133" t="s">
        <v>6238</v>
      </c>
      <c r="C187" s="1133" t="s">
        <v>6238</v>
      </c>
      <c r="D187" s="1133" t="s">
        <v>3996</v>
      </c>
      <c r="E187" s="1133" t="s">
        <v>3997</v>
      </c>
      <c r="F187" s="34" t="s">
        <v>7355</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7356</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7356</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7356</v>
      </c>
    </row>
    <row r="195" spans="1:6" ht="30" x14ac:dyDescent="0.25">
      <c r="A195" s="1133" t="s">
        <v>5276</v>
      </c>
      <c r="B195" s="1133" t="s">
        <v>5382</v>
      </c>
      <c r="C195" s="1133" t="s">
        <v>5382</v>
      </c>
      <c r="D195" s="1133" t="s">
        <v>5374</v>
      </c>
      <c r="E195" s="1133" t="s">
        <v>5369</v>
      </c>
      <c r="F195" s="34" t="s">
        <v>7356</v>
      </c>
    </row>
    <row r="196" spans="1:6" ht="30" x14ac:dyDescent="0.25">
      <c r="A196" s="1133" t="s">
        <v>5272</v>
      </c>
      <c r="B196" s="1133" t="s">
        <v>5383</v>
      </c>
      <c r="C196" s="1133" t="s">
        <v>5383</v>
      </c>
      <c r="D196" s="1133" t="s">
        <v>5375</v>
      </c>
      <c r="E196" s="1133" t="s">
        <v>5370</v>
      </c>
      <c r="F196" s="34" t="s">
        <v>7356</v>
      </c>
    </row>
    <row r="197" spans="1:6" x14ac:dyDescent="0.25">
      <c r="A197" s="1133" t="s">
        <v>5286</v>
      </c>
      <c r="B197" s="1133" t="s">
        <v>5385</v>
      </c>
      <c r="C197" s="1133" t="s">
        <v>5385</v>
      </c>
      <c r="F197" s="34" t="s">
        <v>1252</v>
      </c>
    </row>
    <row r="198" spans="1:6" ht="90" x14ac:dyDescent="0.25">
      <c r="A198" s="1133" t="s">
        <v>7226</v>
      </c>
      <c r="B198" s="1133" t="s">
        <v>8063</v>
      </c>
      <c r="C198" s="1133" t="s">
        <v>8063</v>
      </c>
      <c r="D198" s="1133" t="s">
        <v>8063</v>
      </c>
      <c r="E198" s="1133" t="s">
        <v>8064</v>
      </c>
      <c r="F198" s="34" t="s">
        <v>7362</v>
      </c>
    </row>
    <row r="199" spans="1:6" ht="30" x14ac:dyDescent="0.25">
      <c r="A199" s="1133" t="s">
        <v>5287</v>
      </c>
      <c r="B199" s="1210" t="s">
        <v>5392</v>
      </c>
      <c r="C199" s="1210" t="s">
        <v>5392</v>
      </c>
      <c r="D199" s="1210" t="s">
        <v>5376</v>
      </c>
      <c r="E199" s="1133" t="s">
        <v>5371</v>
      </c>
      <c r="F199" s="34" t="s">
        <v>7362</v>
      </c>
    </row>
    <row r="200" spans="1:6" ht="30" x14ac:dyDescent="0.25">
      <c r="A200" s="1133" t="s">
        <v>5288</v>
      </c>
      <c r="B200" s="1210" t="s">
        <v>5393</v>
      </c>
      <c r="C200" s="1210" t="s">
        <v>5393</v>
      </c>
      <c r="D200" s="1210" t="s">
        <v>5377</v>
      </c>
      <c r="E200" s="1133" t="s">
        <v>5372</v>
      </c>
      <c r="F200" s="34" t="s">
        <v>7362</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7356</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7354</v>
      </c>
    </row>
    <row r="206" spans="1:6" ht="30" x14ac:dyDescent="0.25">
      <c r="A206" s="1133" t="s">
        <v>2083</v>
      </c>
      <c r="B206" s="1133" t="s">
        <v>3552</v>
      </c>
      <c r="C206" s="1133" t="s">
        <v>3552</v>
      </c>
      <c r="D206" s="1133" t="s">
        <v>3595</v>
      </c>
      <c r="E206" s="1133" t="s">
        <v>3805</v>
      </c>
      <c r="F206" s="34" t="s">
        <v>7354</v>
      </c>
    </row>
    <row r="207" spans="1:6" ht="30" x14ac:dyDescent="0.25">
      <c r="A207" s="1133" t="s">
        <v>2084</v>
      </c>
      <c r="B207" s="1133" t="s">
        <v>416</v>
      </c>
      <c r="C207" s="1133" t="s">
        <v>416</v>
      </c>
      <c r="D207" s="1133" t="s">
        <v>3596</v>
      </c>
      <c r="E207" s="1133" t="s">
        <v>3806</v>
      </c>
      <c r="F207" s="34" t="s">
        <v>7354</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8065</v>
      </c>
      <c r="E209" s="1133" t="s">
        <v>3807</v>
      </c>
      <c r="F209" s="34" t="s">
        <v>7356</v>
      </c>
    </row>
    <row r="210" spans="1:6" x14ac:dyDescent="0.25">
      <c r="A210" s="1133" t="s">
        <v>2090</v>
      </c>
      <c r="B210" s="1133" t="s">
        <v>3600</v>
      </c>
      <c r="C210" s="1133" t="s">
        <v>3601</v>
      </c>
      <c r="D210" s="1133" t="s">
        <v>3602</v>
      </c>
      <c r="E210" s="1133" t="s">
        <v>3808</v>
      </c>
      <c r="F210" s="34" t="s">
        <v>7356</v>
      </c>
    </row>
    <row r="211" spans="1:6" ht="30" x14ac:dyDescent="0.25">
      <c r="A211" s="1133" t="s">
        <v>2094</v>
      </c>
      <c r="B211" s="1133" t="s">
        <v>2264</v>
      </c>
      <c r="C211" s="1133" t="s">
        <v>3603</v>
      </c>
      <c r="D211" s="1133" t="s">
        <v>8066</v>
      </c>
      <c r="E211" s="1133" t="s">
        <v>3809</v>
      </c>
      <c r="F211" s="34" t="s">
        <v>7356</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7363</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7363</v>
      </c>
    </row>
    <row r="216" spans="1:6" x14ac:dyDescent="0.25">
      <c r="A216" s="1133" t="s">
        <v>1861</v>
      </c>
      <c r="B216" s="1133" t="s">
        <v>5687</v>
      </c>
      <c r="C216" s="1133" t="s">
        <v>3628</v>
      </c>
      <c r="D216" s="1133" t="s">
        <v>3629</v>
      </c>
      <c r="E216" s="1133" t="s">
        <v>3822</v>
      </c>
      <c r="F216" s="34" t="s">
        <v>7363</v>
      </c>
    </row>
    <row r="217" spans="1:6" x14ac:dyDescent="0.25">
      <c r="A217" s="1133" t="s">
        <v>1862</v>
      </c>
      <c r="B217" s="1133" t="s">
        <v>3630</v>
      </c>
      <c r="C217" s="1133" t="s">
        <v>3631</v>
      </c>
      <c r="D217" s="1133" t="s">
        <v>3632</v>
      </c>
      <c r="E217" s="1133" t="s">
        <v>3823</v>
      </c>
      <c r="F217" s="34" t="s">
        <v>7355</v>
      </c>
    </row>
    <row r="218" spans="1:6" ht="30" x14ac:dyDescent="0.25">
      <c r="A218" s="1133" t="s">
        <v>5688</v>
      </c>
      <c r="D218" s="1133" t="s">
        <v>5737</v>
      </c>
      <c r="E218" s="1133" t="s">
        <v>5746</v>
      </c>
      <c r="F218" s="34" t="s">
        <v>7356</v>
      </c>
    </row>
    <row r="219" spans="1:6" x14ac:dyDescent="0.25">
      <c r="A219" s="1133" t="s">
        <v>2123</v>
      </c>
      <c r="B219" s="1133" t="s">
        <v>3635</v>
      </c>
      <c r="C219" s="1133" t="s">
        <v>3635</v>
      </c>
      <c r="D219" s="1133" t="s">
        <v>3635</v>
      </c>
      <c r="E219" s="1133" t="s">
        <v>3825</v>
      </c>
      <c r="F219" s="34" t="s">
        <v>7354</v>
      </c>
    </row>
    <row r="220" spans="1:6" x14ac:dyDescent="0.25">
      <c r="A220" s="1133" t="s">
        <v>2126</v>
      </c>
      <c r="B220" s="1133" t="s">
        <v>3636</v>
      </c>
      <c r="C220" s="1133" t="s">
        <v>3636</v>
      </c>
      <c r="D220" s="1133" t="s">
        <v>3636</v>
      </c>
      <c r="E220" s="1133" t="s">
        <v>3826</v>
      </c>
      <c r="F220" s="34" t="s">
        <v>7354</v>
      </c>
    </row>
    <row r="221" spans="1:6" x14ac:dyDescent="0.25">
      <c r="A221" s="1133" t="s">
        <v>2129</v>
      </c>
      <c r="B221" s="1133" t="s">
        <v>3637</v>
      </c>
      <c r="C221" s="1133" t="s">
        <v>3637</v>
      </c>
      <c r="D221" s="1133" t="s">
        <v>3637</v>
      </c>
      <c r="E221" s="1133" t="s">
        <v>3827</v>
      </c>
      <c r="F221" s="34" t="s">
        <v>7354</v>
      </c>
    </row>
    <row r="222" spans="1:6" x14ac:dyDescent="0.25">
      <c r="A222" s="1133" t="s">
        <v>2132</v>
      </c>
      <c r="B222" s="1133" t="s">
        <v>3638</v>
      </c>
      <c r="C222" s="1133" t="s">
        <v>3638</v>
      </c>
      <c r="D222" s="1133" t="s">
        <v>3639</v>
      </c>
      <c r="E222" s="1133" t="s">
        <v>3828</v>
      </c>
      <c r="F222" s="34" t="s">
        <v>7354</v>
      </c>
    </row>
    <row r="223" spans="1:6" x14ac:dyDescent="0.25">
      <c r="A223" s="1133" t="s">
        <v>2135</v>
      </c>
      <c r="B223" s="1133" t="s">
        <v>3640</v>
      </c>
      <c r="C223" s="1133" t="s">
        <v>3640</v>
      </c>
      <c r="D223" s="1133" t="s">
        <v>3641</v>
      </c>
      <c r="E223" s="1133" t="s">
        <v>3829</v>
      </c>
      <c r="F223" s="34" t="s">
        <v>7354</v>
      </c>
    </row>
    <row r="224" spans="1:6" x14ac:dyDescent="0.25">
      <c r="A224" s="1133" t="s">
        <v>2138</v>
      </c>
      <c r="B224" s="1133" t="s">
        <v>3642</v>
      </c>
      <c r="C224" s="1133" t="s">
        <v>3642</v>
      </c>
      <c r="D224" s="1133" t="s">
        <v>3643</v>
      </c>
      <c r="E224" s="1133" t="s">
        <v>3830</v>
      </c>
      <c r="F224" s="34" t="s">
        <v>7354</v>
      </c>
    </row>
    <row r="225" spans="1:6" ht="45" x14ac:dyDescent="0.25">
      <c r="A225" s="1133" t="s">
        <v>1864</v>
      </c>
      <c r="B225" s="1133" t="s">
        <v>3644</v>
      </c>
      <c r="C225" s="1133" t="s">
        <v>3645</v>
      </c>
      <c r="D225" s="1133" t="s">
        <v>3644</v>
      </c>
      <c r="E225" s="1133" t="s">
        <v>3831</v>
      </c>
      <c r="F225" s="34" t="s">
        <v>7354</v>
      </c>
    </row>
    <row r="226" spans="1:6" ht="45" x14ac:dyDescent="0.25">
      <c r="A226" s="1133" t="s">
        <v>1865</v>
      </c>
      <c r="B226" s="1133" t="s">
        <v>3646</v>
      </c>
      <c r="C226" s="1133" t="s">
        <v>3647</v>
      </c>
      <c r="D226" s="1133" t="s">
        <v>3648</v>
      </c>
      <c r="E226" s="1133" t="s">
        <v>3832</v>
      </c>
      <c r="F226" s="34" t="s">
        <v>7354</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7363</v>
      </c>
    </row>
    <row r="229" spans="1:6" ht="45" x14ac:dyDescent="0.25">
      <c r="A229" s="1133" t="s">
        <v>2107</v>
      </c>
      <c r="B229" s="1133" t="s">
        <v>3611</v>
      </c>
      <c r="C229" s="1133" t="s">
        <v>3611</v>
      </c>
      <c r="D229" s="1133" t="s">
        <v>3611</v>
      </c>
      <c r="E229" s="1133" t="s">
        <v>3812</v>
      </c>
      <c r="F229" s="34" t="s">
        <v>7362</v>
      </c>
    </row>
    <row r="230" spans="1:6" ht="75" x14ac:dyDescent="0.25">
      <c r="A230" s="1133" t="s">
        <v>2115</v>
      </c>
      <c r="B230" s="1133" t="s">
        <v>3616</v>
      </c>
      <c r="C230" s="1133" t="s">
        <v>3616</v>
      </c>
      <c r="D230" s="1133" t="s">
        <v>3616</v>
      </c>
      <c r="E230" s="1133" t="s">
        <v>3815</v>
      </c>
      <c r="F230" s="34" t="s">
        <v>7362</v>
      </c>
    </row>
    <row r="231" spans="1:6" ht="45" x14ac:dyDescent="0.25">
      <c r="A231" s="1133" t="s">
        <v>2104</v>
      </c>
      <c r="B231" s="1133" t="s">
        <v>3609</v>
      </c>
      <c r="C231" s="1133" t="s">
        <v>3609</v>
      </c>
      <c r="D231" s="1133" t="s">
        <v>3610</v>
      </c>
      <c r="E231" s="1133" t="s">
        <v>3811</v>
      </c>
      <c r="F231" s="34" t="s">
        <v>7354</v>
      </c>
    </row>
    <row r="232" spans="1:6" ht="30" x14ac:dyDescent="0.25">
      <c r="A232" s="1133" t="s">
        <v>2109</v>
      </c>
      <c r="B232" s="1133" t="s">
        <v>3612</v>
      </c>
      <c r="C232" s="1133" t="s">
        <v>3612</v>
      </c>
      <c r="D232" s="1133" t="s">
        <v>3613</v>
      </c>
      <c r="E232" s="1133" t="s">
        <v>3813</v>
      </c>
      <c r="F232" s="34" t="s">
        <v>7355</v>
      </c>
    </row>
    <row r="233" spans="1:6" ht="45" x14ac:dyDescent="0.25">
      <c r="A233" s="1133" t="s">
        <v>2112</v>
      </c>
      <c r="B233" s="1133" t="s">
        <v>3614</v>
      </c>
      <c r="C233" s="1133" t="s">
        <v>3614</v>
      </c>
      <c r="D233" s="1133" t="s">
        <v>3615</v>
      </c>
      <c r="E233" s="1133" t="s">
        <v>3814</v>
      </c>
      <c r="F233" s="34" t="s">
        <v>7355</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7355</v>
      </c>
    </row>
    <row r="236" spans="1:6" ht="165" x14ac:dyDescent="0.25">
      <c r="A236" s="1133" t="s">
        <v>2581</v>
      </c>
      <c r="B236" s="1133" t="s">
        <v>3618</v>
      </c>
      <c r="C236" s="1133" t="s">
        <v>3619</v>
      </c>
      <c r="D236" s="1133" t="s">
        <v>3619</v>
      </c>
      <c r="E236" s="1133" t="s">
        <v>3817</v>
      </c>
      <c r="F236" s="34" t="s">
        <v>7355</v>
      </c>
    </row>
    <row r="237" spans="1:6" ht="150" x14ac:dyDescent="0.25">
      <c r="A237" s="1133" t="s">
        <v>1871</v>
      </c>
      <c r="B237" s="1133" t="s">
        <v>3620</v>
      </c>
      <c r="C237" s="1133" t="s">
        <v>3621</v>
      </c>
      <c r="D237" s="1133" t="s">
        <v>3621</v>
      </c>
      <c r="E237" s="1133" t="s">
        <v>3818</v>
      </c>
      <c r="F237" s="34" t="s">
        <v>7355</v>
      </c>
    </row>
    <row r="238" spans="1:6" ht="165" x14ac:dyDescent="0.25">
      <c r="A238" s="1133" t="s">
        <v>2582</v>
      </c>
      <c r="B238" s="1133" t="s">
        <v>3620</v>
      </c>
      <c r="C238" s="1133" t="s">
        <v>3621</v>
      </c>
      <c r="D238" s="1133" t="s">
        <v>3621</v>
      </c>
      <c r="E238" s="1133" t="s">
        <v>3819</v>
      </c>
      <c r="F238" s="34" t="s">
        <v>7355</v>
      </c>
    </row>
    <row r="239" spans="1:6" ht="330" x14ac:dyDescent="0.25">
      <c r="A239" s="1133" t="s">
        <v>1855</v>
      </c>
      <c r="B239" s="1133" t="s">
        <v>3622</v>
      </c>
      <c r="C239" s="1133" t="s">
        <v>3623</v>
      </c>
      <c r="D239" s="1133" t="s">
        <v>3623</v>
      </c>
      <c r="E239" s="1133" t="s">
        <v>3820</v>
      </c>
      <c r="F239" s="34" t="s">
        <v>7355</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7355</v>
      </c>
    </row>
    <row r="242" spans="1:6" ht="30" x14ac:dyDescent="0.25">
      <c r="A242" s="1133" t="s">
        <v>1868</v>
      </c>
      <c r="B242" s="1133" t="s">
        <v>3652</v>
      </c>
      <c r="C242" s="1133" t="s">
        <v>3653</v>
      </c>
      <c r="D242" s="1133" t="s">
        <v>3653</v>
      </c>
      <c r="E242" s="1133" t="s">
        <v>3834</v>
      </c>
      <c r="F242" s="34" t="s">
        <v>7355</v>
      </c>
    </row>
    <row r="243" spans="1:6" ht="30" x14ac:dyDescent="0.25">
      <c r="A243" s="1133" t="s">
        <v>1869</v>
      </c>
      <c r="B243" s="1133" t="s">
        <v>3654</v>
      </c>
      <c r="C243" s="1133" t="s">
        <v>3655</v>
      </c>
      <c r="D243" s="1133" t="s">
        <v>3655</v>
      </c>
      <c r="E243" s="1133" t="s">
        <v>3835</v>
      </c>
      <c r="F243" s="34" t="s">
        <v>7355</v>
      </c>
    </row>
    <row r="244" spans="1:6" x14ac:dyDescent="0.25">
      <c r="A244" s="1133" t="s">
        <v>1856</v>
      </c>
      <c r="B244" s="1133" t="s">
        <v>8067</v>
      </c>
      <c r="C244" s="1133" t="s">
        <v>3656</v>
      </c>
      <c r="D244" s="1133" t="s">
        <v>3656</v>
      </c>
      <c r="E244" s="1133" t="s">
        <v>3836</v>
      </c>
      <c r="F244" s="34" t="s">
        <v>7363</v>
      </c>
    </row>
    <row r="245" spans="1:6" ht="30" x14ac:dyDescent="0.25">
      <c r="A245" s="1133" t="s">
        <v>5703</v>
      </c>
      <c r="D245" s="1133" t="s">
        <v>5738</v>
      </c>
      <c r="E245" s="1133" t="s">
        <v>5746</v>
      </c>
      <c r="F245" s="34" t="s">
        <v>7356</v>
      </c>
    </row>
    <row r="246" spans="1:6" ht="45" x14ac:dyDescent="0.25">
      <c r="A246" s="1133" t="s">
        <v>1857</v>
      </c>
      <c r="B246" s="1133" t="s">
        <v>3657</v>
      </c>
      <c r="C246" s="1133" t="s">
        <v>3658</v>
      </c>
      <c r="E246" s="1133" t="s">
        <v>3837</v>
      </c>
      <c r="F246" s="34" t="s">
        <v>7355</v>
      </c>
    </row>
    <row r="247" spans="1:6" x14ac:dyDescent="0.25">
      <c r="A247" s="1133" t="s">
        <v>1858</v>
      </c>
      <c r="B247" s="1133" t="s">
        <v>3659</v>
      </c>
      <c r="C247" s="1133" t="s">
        <v>3660</v>
      </c>
      <c r="D247" s="1133" t="s">
        <v>3660</v>
      </c>
      <c r="E247" s="1133" t="s">
        <v>3838</v>
      </c>
      <c r="F247" s="34" t="s">
        <v>7355</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7363</v>
      </c>
    </row>
    <row r="250" spans="1:6" ht="30" x14ac:dyDescent="0.25">
      <c r="A250" s="1133" t="s">
        <v>2156</v>
      </c>
      <c r="B250" s="1133" t="s">
        <v>3664</v>
      </c>
      <c r="C250" s="1133" t="s">
        <v>3664</v>
      </c>
      <c r="D250" s="1133" t="s">
        <v>3664</v>
      </c>
      <c r="E250" s="1133" t="s">
        <v>3840</v>
      </c>
      <c r="F250" s="34" t="s">
        <v>7363</v>
      </c>
    </row>
    <row r="251" spans="1:6" ht="30" x14ac:dyDescent="0.25">
      <c r="A251" s="1133" t="s">
        <v>5693</v>
      </c>
      <c r="D251" s="1133" t="s">
        <v>5739</v>
      </c>
      <c r="E251" s="1133" t="s">
        <v>5746</v>
      </c>
      <c r="F251" s="34" t="s">
        <v>7356</v>
      </c>
    </row>
    <row r="252" spans="1:6" ht="30" x14ac:dyDescent="0.25">
      <c r="A252" s="1133" t="s">
        <v>5691</v>
      </c>
      <c r="D252" s="1133" t="s">
        <v>5740</v>
      </c>
      <c r="E252" s="1133" t="s">
        <v>5746</v>
      </c>
      <c r="F252" s="34" t="s">
        <v>7356</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7355</v>
      </c>
    </row>
    <row r="255" spans="1:6" ht="30" x14ac:dyDescent="0.25">
      <c r="A255" s="1133" t="s">
        <v>2161</v>
      </c>
      <c r="B255" s="1133" t="s">
        <v>3667</v>
      </c>
      <c r="C255" s="1133" t="s">
        <v>3668</v>
      </c>
      <c r="D255" s="1133" t="s">
        <v>3668</v>
      </c>
      <c r="E255" s="1133" t="s">
        <v>3842</v>
      </c>
      <c r="F255" s="34" t="s">
        <v>7355</v>
      </c>
    </row>
    <row r="256" spans="1:6" ht="75" x14ac:dyDescent="0.25">
      <c r="A256" s="1133" t="s">
        <v>4530</v>
      </c>
      <c r="B256" s="1133" t="s">
        <v>3676</v>
      </c>
      <c r="C256" s="1133" t="s">
        <v>4526</v>
      </c>
      <c r="D256" s="1133" t="s">
        <v>4526</v>
      </c>
      <c r="E256" s="1133" t="s">
        <v>4527</v>
      </c>
      <c r="F256" s="34" t="s">
        <v>7355</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7356</v>
      </c>
    </row>
    <row r="259" spans="1:6" ht="150" x14ac:dyDescent="0.25">
      <c r="A259" s="1133" t="s">
        <v>1859</v>
      </c>
      <c r="B259" s="1133" t="s">
        <v>1752</v>
      </c>
      <c r="C259" s="1133" t="s">
        <v>3671</v>
      </c>
      <c r="D259" s="1133" t="s">
        <v>3671</v>
      </c>
      <c r="E259" s="1133" t="s">
        <v>3844</v>
      </c>
      <c r="F259" s="34" t="s">
        <v>7362</v>
      </c>
    </row>
    <row r="260" spans="1:6" ht="120" x14ac:dyDescent="0.25">
      <c r="A260" s="1133" t="s">
        <v>5662</v>
      </c>
      <c r="B260" s="1133" t="s">
        <v>5679</v>
      </c>
      <c r="C260" s="1133" t="s">
        <v>5679</v>
      </c>
      <c r="D260" s="1133" t="s">
        <v>5679</v>
      </c>
      <c r="E260" s="1133" t="s">
        <v>5682</v>
      </c>
      <c r="F260" s="34" t="s">
        <v>7354</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7354</v>
      </c>
    </row>
    <row r="263" spans="1:6" ht="30" x14ac:dyDescent="0.25">
      <c r="A263" s="1133" t="s">
        <v>2403</v>
      </c>
      <c r="B263" s="1133" t="s">
        <v>6247</v>
      </c>
      <c r="C263" s="1133" t="s">
        <v>6261</v>
      </c>
      <c r="D263" s="1133" t="s">
        <v>5859</v>
      </c>
      <c r="E263" s="1133" t="s">
        <v>6266</v>
      </c>
      <c r="F263" s="34" t="s">
        <v>7354</v>
      </c>
    </row>
    <row r="264" spans="1:6" ht="30" x14ac:dyDescent="0.25">
      <c r="A264" s="1133" t="s">
        <v>2402</v>
      </c>
      <c r="B264" s="1133" t="s">
        <v>6246</v>
      </c>
      <c r="C264" s="1133" t="s">
        <v>6260</v>
      </c>
      <c r="D264" s="1133" t="s">
        <v>5858</v>
      </c>
      <c r="E264" s="1133" t="s">
        <v>6265</v>
      </c>
      <c r="F264" s="34" t="s">
        <v>7354</v>
      </c>
    </row>
    <row r="265" spans="1:6" ht="30" x14ac:dyDescent="0.25">
      <c r="A265" s="1133" t="s">
        <v>2404</v>
      </c>
      <c r="B265" s="1133" t="s">
        <v>6248</v>
      </c>
      <c r="C265" s="1133" t="s">
        <v>6262</v>
      </c>
      <c r="D265" s="1133" t="s">
        <v>5860</v>
      </c>
      <c r="E265" s="1133" t="s">
        <v>6267</v>
      </c>
      <c r="F265" s="34" t="s">
        <v>7354</v>
      </c>
    </row>
    <row r="266" spans="1:6" ht="45" x14ac:dyDescent="0.25">
      <c r="A266" s="1133" t="s">
        <v>2406</v>
      </c>
      <c r="B266" s="1133" t="s">
        <v>6250</v>
      </c>
      <c r="C266" s="1133" t="s">
        <v>6264</v>
      </c>
      <c r="D266" s="1133" t="s">
        <v>5862</v>
      </c>
      <c r="E266" s="1133" t="s">
        <v>6269</v>
      </c>
      <c r="F266" s="34" t="s">
        <v>7354</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7354</v>
      </c>
    </row>
    <row r="269" spans="1:6" ht="30" x14ac:dyDescent="0.25">
      <c r="A269" s="1133" t="s">
        <v>5870</v>
      </c>
      <c r="B269" s="1133" t="s">
        <v>6154</v>
      </c>
      <c r="C269" s="1133" t="s">
        <v>6154</v>
      </c>
      <c r="D269" s="1133" t="s">
        <v>5889</v>
      </c>
      <c r="E269" s="1133" t="s">
        <v>6045</v>
      </c>
      <c r="F269" s="34" t="s">
        <v>7354</v>
      </c>
    </row>
    <row r="270" spans="1:6" ht="30" x14ac:dyDescent="0.25">
      <c r="A270" s="1133" t="s">
        <v>5873</v>
      </c>
      <c r="B270" s="1133" t="s">
        <v>6157</v>
      </c>
      <c r="C270" s="1133" t="s">
        <v>6157</v>
      </c>
      <c r="D270" s="1133" t="s">
        <v>5892</v>
      </c>
      <c r="E270" s="1133" t="s">
        <v>6048</v>
      </c>
      <c r="F270" s="34" t="s">
        <v>7354</v>
      </c>
    </row>
    <row r="271" spans="1:6" ht="30" x14ac:dyDescent="0.25">
      <c r="A271" s="1133" t="s">
        <v>5868</v>
      </c>
      <c r="B271" s="1133" t="s">
        <v>6152</v>
      </c>
      <c r="C271" s="1133" t="s">
        <v>6152</v>
      </c>
      <c r="D271" s="1133" t="s">
        <v>5887</v>
      </c>
      <c r="E271" s="1133" t="s">
        <v>6043</v>
      </c>
      <c r="F271" s="34" t="s">
        <v>7354</v>
      </c>
    </row>
    <row r="272" spans="1:6" ht="30" x14ac:dyDescent="0.25">
      <c r="A272" s="1133" t="s">
        <v>5871</v>
      </c>
      <c r="B272" s="1133" t="s">
        <v>6155</v>
      </c>
      <c r="C272" s="1133" t="s">
        <v>6155</v>
      </c>
      <c r="D272" s="1133" t="s">
        <v>5890</v>
      </c>
      <c r="E272" s="1133" t="s">
        <v>6046</v>
      </c>
      <c r="F272" s="34" t="s">
        <v>7354</v>
      </c>
    </row>
    <row r="273" spans="1:6" ht="30" x14ac:dyDescent="0.25">
      <c r="A273" s="1133" t="s">
        <v>5874</v>
      </c>
      <c r="B273" s="1133" t="s">
        <v>6158</v>
      </c>
      <c r="C273" s="1133" t="s">
        <v>6158</v>
      </c>
      <c r="D273" s="1133" t="s">
        <v>5893</v>
      </c>
      <c r="E273" s="1133" t="s">
        <v>6049</v>
      </c>
      <c r="F273" s="34" t="s">
        <v>7354</v>
      </c>
    </row>
    <row r="274" spans="1:6" ht="30" x14ac:dyDescent="0.25">
      <c r="A274" s="1133" t="s">
        <v>5869</v>
      </c>
      <c r="B274" s="1133" t="s">
        <v>6153</v>
      </c>
      <c r="C274" s="1133" t="s">
        <v>6153</v>
      </c>
      <c r="D274" s="1133" t="s">
        <v>5888</v>
      </c>
      <c r="E274" s="1133" t="s">
        <v>6044</v>
      </c>
      <c r="F274" s="34" t="s">
        <v>7354</v>
      </c>
    </row>
    <row r="275" spans="1:6" ht="30" x14ac:dyDescent="0.25">
      <c r="A275" s="1133" t="s">
        <v>5872</v>
      </c>
      <c r="B275" s="1133" t="s">
        <v>6156</v>
      </c>
      <c r="C275" s="1133" t="s">
        <v>6156</v>
      </c>
      <c r="D275" s="1133" t="s">
        <v>5891</v>
      </c>
      <c r="E275" s="1133" t="s">
        <v>6047</v>
      </c>
      <c r="F275" s="34" t="s">
        <v>7354</v>
      </c>
    </row>
    <row r="276" spans="1:6" ht="30" x14ac:dyDescent="0.25">
      <c r="A276" s="1133" t="s">
        <v>5875</v>
      </c>
      <c r="B276" s="1133" t="s">
        <v>6159</v>
      </c>
      <c r="C276" s="1133" t="s">
        <v>6159</v>
      </c>
      <c r="D276" s="1133" t="s">
        <v>5894</v>
      </c>
      <c r="E276" s="1133" t="s">
        <v>6050</v>
      </c>
      <c r="F276" s="34" t="s">
        <v>7354</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7355</v>
      </c>
    </row>
    <row r="279" spans="1:6" ht="45" x14ac:dyDescent="0.25">
      <c r="A279" s="1133" t="s">
        <v>1866</v>
      </c>
      <c r="B279" s="1133" t="s">
        <v>3657</v>
      </c>
      <c r="C279" s="1133" t="s">
        <v>3658</v>
      </c>
      <c r="D279" s="1133" t="s">
        <v>3657</v>
      </c>
      <c r="E279" s="1133" t="s">
        <v>3845</v>
      </c>
      <c r="F279" s="34" t="s">
        <v>7355</v>
      </c>
    </row>
    <row r="280" spans="1:6" ht="105" x14ac:dyDescent="0.25">
      <c r="A280" s="1133" t="s">
        <v>1877</v>
      </c>
      <c r="B280" s="1133" t="s">
        <v>3676</v>
      </c>
      <c r="C280" s="1133" t="s">
        <v>3677</v>
      </c>
      <c r="D280" s="1133" t="s">
        <v>3677</v>
      </c>
      <c r="E280" s="1133" t="s">
        <v>3846</v>
      </c>
      <c r="F280" s="34" t="s">
        <v>7355</v>
      </c>
    </row>
    <row r="281" spans="1:6" x14ac:dyDescent="0.25">
      <c r="A281" s="1133" t="s">
        <v>6296</v>
      </c>
      <c r="B281" s="1133" t="s">
        <v>6333</v>
      </c>
      <c r="C281" s="1133" t="s">
        <v>6333</v>
      </c>
      <c r="F281" s="34" t="s">
        <v>1252</v>
      </c>
    </row>
    <row r="282" spans="1:6" ht="180" x14ac:dyDescent="0.25">
      <c r="A282" s="1133" t="s">
        <v>6299</v>
      </c>
      <c r="B282" s="1210" t="s">
        <v>6303</v>
      </c>
      <c r="C282" s="1210" t="s">
        <v>6303</v>
      </c>
      <c r="D282" s="1133" t="s">
        <v>6341</v>
      </c>
      <c r="E282" s="1133" t="s">
        <v>6329</v>
      </c>
      <c r="F282" s="34" t="s">
        <v>7363</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7363</v>
      </c>
    </row>
    <row r="285" spans="1:6" x14ac:dyDescent="0.25">
      <c r="A285" s="1133" t="s">
        <v>1873</v>
      </c>
      <c r="B285" s="1133" t="s">
        <v>3679</v>
      </c>
      <c r="C285" s="1133" t="s">
        <v>3679</v>
      </c>
      <c r="D285" s="1133" t="s">
        <v>3679</v>
      </c>
      <c r="E285" s="1133" t="s">
        <v>3848</v>
      </c>
      <c r="F285" s="34" t="s">
        <v>7363</v>
      </c>
    </row>
    <row r="286" spans="1:6" x14ac:dyDescent="0.25">
      <c r="A286" s="1133" t="s">
        <v>1874</v>
      </c>
      <c r="B286" s="1133" t="s">
        <v>3680</v>
      </c>
      <c r="C286" s="1133" t="s">
        <v>3680</v>
      </c>
      <c r="D286" s="1133" t="s">
        <v>3680</v>
      </c>
      <c r="E286" s="1133" t="s">
        <v>3849</v>
      </c>
      <c r="F286" s="34" t="s">
        <v>7363</v>
      </c>
    </row>
    <row r="287" spans="1:6" ht="30" x14ac:dyDescent="0.25">
      <c r="A287" s="1133" t="s">
        <v>5695</v>
      </c>
      <c r="D287" s="1133" t="s">
        <v>5741</v>
      </c>
      <c r="E287" s="1133" t="s">
        <v>5746</v>
      </c>
      <c r="F287" s="34" t="s">
        <v>7356</v>
      </c>
    </row>
    <row r="288" spans="1:6" ht="30" x14ac:dyDescent="0.25">
      <c r="A288" s="1133" t="s">
        <v>5697</v>
      </c>
      <c r="D288" s="1133" t="s">
        <v>5742</v>
      </c>
      <c r="E288" s="1133" t="s">
        <v>5746</v>
      </c>
      <c r="F288" s="34" t="s">
        <v>7356</v>
      </c>
    </row>
    <row r="289" spans="1:6" ht="30" x14ac:dyDescent="0.25">
      <c r="A289" s="1133" t="s">
        <v>5699</v>
      </c>
      <c r="D289" s="1133" t="s">
        <v>5743</v>
      </c>
      <c r="E289" s="1133" t="s">
        <v>5746</v>
      </c>
      <c r="F289" s="34" t="s">
        <v>7356</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7354</v>
      </c>
    </row>
    <row r="292" spans="1:6" x14ac:dyDescent="0.25">
      <c r="A292" s="1133" t="s">
        <v>5901</v>
      </c>
      <c r="B292" s="1133" t="s">
        <v>6058</v>
      </c>
      <c r="C292" s="1133" t="s">
        <v>6058</v>
      </c>
      <c r="D292" s="1133" t="s">
        <v>5897</v>
      </c>
      <c r="E292" s="1133" t="s">
        <v>6053</v>
      </c>
      <c r="F292" s="34" t="s">
        <v>7354</v>
      </c>
    </row>
    <row r="293" spans="1:6" ht="30" x14ac:dyDescent="0.25">
      <c r="A293" s="1133" t="s">
        <v>5900</v>
      </c>
      <c r="B293" s="1133" t="s">
        <v>6057</v>
      </c>
      <c r="C293" s="1133" t="s">
        <v>6057</v>
      </c>
      <c r="D293" s="1133" t="s">
        <v>5896</v>
      </c>
      <c r="E293" s="1133" t="s">
        <v>6052</v>
      </c>
      <c r="F293" s="34" t="s">
        <v>7354</v>
      </c>
    </row>
    <row r="294" spans="1:6" ht="30" x14ac:dyDescent="0.25">
      <c r="A294" s="1133" t="s">
        <v>5902</v>
      </c>
      <c r="B294" s="1133" t="s">
        <v>6059</v>
      </c>
      <c r="C294" s="1133" t="s">
        <v>6059</v>
      </c>
      <c r="D294" s="1133" t="s">
        <v>5898</v>
      </c>
      <c r="E294" s="1133" t="s">
        <v>6054</v>
      </c>
      <c r="F294" s="34" t="s">
        <v>7354</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7355</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7363</v>
      </c>
    </row>
    <row r="299" spans="1:6" ht="30" x14ac:dyDescent="0.25">
      <c r="A299" s="1133" t="s">
        <v>1907</v>
      </c>
      <c r="B299" s="1210" t="s">
        <v>3694</v>
      </c>
      <c r="C299" s="1210" t="s">
        <v>3695</v>
      </c>
      <c r="D299" s="1133" t="s">
        <v>3695</v>
      </c>
      <c r="E299" s="1133" t="s">
        <v>3853</v>
      </c>
      <c r="F299" s="34" t="s">
        <v>7363</v>
      </c>
    </row>
    <row r="300" spans="1:6" ht="30" x14ac:dyDescent="0.25">
      <c r="A300" s="1133" t="s">
        <v>1908</v>
      </c>
      <c r="B300" s="1210" t="s">
        <v>3696</v>
      </c>
      <c r="C300" s="1210" t="s">
        <v>3697</v>
      </c>
      <c r="D300" s="1133" t="s">
        <v>3697</v>
      </c>
      <c r="E300" s="1133" t="s">
        <v>3853</v>
      </c>
      <c r="F300" s="34" t="s">
        <v>7363</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7363</v>
      </c>
    </row>
    <row r="303" spans="1:6" ht="45" x14ac:dyDescent="0.25">
      <c r="A303" s="1133" t="s">
        <v>1903</v>
      </c>
      <c r="B303" s="1210" t="s">
        <v>3687</v>
      </c>
      <c r="C303" s="1210" t="s">
        <v>3688</v>
      </c>
      <c r="D303" s="1133" t="s">
        <v>3688</v>
      </c>
      <c r="E303" s="1133" t="s">
        <v>3852</v>
      </c>
      <c r="F303" s="34" t="s">
        <v>7363</v>
      </c>
    </row>
    <row r="304" spans="1:6" ht="45" x14ac:dyDescent="0.25">
      <c r="A304" s="1133" t="s">
        <v>1904</v>
      </c>
      <c r="B304" s="1210" t="s">
        <v>3689</v>
      </c>
      <c r="C304" s="1210" t="s">
        <v>3690</v>
      </c>
      <c r="D304" s="1133" t="s">
        <v>3690</v>
      </c>
      <c r="E304" s="1133" t="s">
        <v>3852</v>
      </c>
      <c r="F304" s="34" t="s">
        <v>7363</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7363</v>
      </c>
    </row>
    <row r="307" spans="1:6" x14ac:dyDescent="0.25">
      <c r="A307" s="1133" t="s">
        <v>2185</v>
      </c>
      <c r="B307" s="1133" t="s">
        <v>3627</v>
      </c>
      <c r="C307" s="1133" t="s">
        <v>3699</v>
      </c>
      <c r="D307" s="1133" t="s">
        <v>3699</v>
      </c>
      <c r="E307" s="1133" t="s">
        <v>3854</v>
      </c>
      <c r="F307" s="34" t="s">
        <v>7363</v>
      </c>
    </row>
    <row r="308" spans="1:6" ht="30" x14ac:dyDescent="0.25">
      <c r="A308" s="1133" t="s">
        <v>2188</v>
      </c>
      <c r="B308" s="1133" t="s">
        <v>3630</v>
      </c>
      <c r="C308" s="1133" t="s">
        <v>3699</v>
      </c>
      <c r="D308" s="1133" t="s">
        <v>3700</v>
      </c>
      <c r="E308" s="1133" t="s">
        <v>3855</v>
      </c>
      <c r="F308" s="34" t="s">
        <v>7355</v>
      </c>
    </row>
    <row r="309" spans="1:6" ht="30" x14ac:dyDescent="0.25">
      <c r="A309" s="1133" t="s">
        <v>5701</v>
      </c>
      <c r="D309" s="1133" t="s">
        <v>5744</v>
      </c>
      <c r="E309" s="1133" t="s">
        <v>5746</v>
      </c>
      <c r="F309" s="34" t="s">
        <v>7356</v>
      </c>
    </row>
    <row r="310" spans="1:6" ht="135" x14ac:dyDescent="0.25">
      <c r="A310" s="1133" t="s">
        <v>2191</v>
      </c>
      <c r="B310" s="1133" t="s">
        <v>3667</v>
      </c>
      <c r="C310" s="1133" t="s">
        <v>3702</v>
      </c>
      <c r="D310" s="1133" t="s">
        <v>3703</v>
      </c>
      <c r="E310" s="1133" t="s">
        <v>3857</v>
      </c>
      <c r="F310" s="34" t="s">
        <v>7355</v>
      </c>
    </row>
    <row r="311" spans="1:6" ht="60" x14ac:dyDescent="0.25">
      <c r="A311" s="1133" t="s">
        <v>2194</v>
      </c>
      <c r="B311" s="1133" t="s">
        <v>3704</v>
      </c>
      <c r="C311" s="1133" t="s">
        <v>3705</v>
      </c>
      <c r="D311" s="1133" t="s">
        <v>3706</v>
      </c>
      <c r="E311" s="1133" t="s">
        <v>3858</v>
      </c>
      <c r="F311" s="34" t="s">
        <v>7355</v>
      </c>
    </row>
    <row r="312" spans="1:6" ht="45" x14ac:dyDescent="0.25">
      <c r="A312" s="1133" t="s">
        <v>2197</v>
      </c>
      <c r="B312" s="1133" t="s">
        <v>3707</v>
      </c>
      <c r="C312" s="1133" t="s">
        <v>3708</v>
      </c>
      <c r="D312" s="1133" t="s">
        <v>3708</v>
      </c>
      <c r="E312" s="1133" t="s">
        <v>3859</v>
      </c>
      <c r="F312" s="34" t="s">
        <v>7363</v>
      </c>
    </row>
    <row r="313" spans="1:6" ht="30" x14ac:dyDescent="0.25">
      <c r="A313" s="1133" t="s">
        <v>2200</v>
      </c>
      <c r="B313" s="1133" t="s">
        <v>3709</v>
      </c>
      <c r="C313" s="1133" t="s">
        <v>3710</v>
      </c>
      <c r="D313" s="1133" t="s">
        <v>3710</v>
      </c>
      <c r="E313" s="1133" t="s">
        <v>3860</v>
      </c>
      <c r="F313" s="34" t="s">
        <v>7363</v>
      </c>
    </row>
    <row r="314" spans="1:6" ht="60" x14ac:dyDescent="0.25">
      <c r="A314" s="1133" t="s">
        <v>2203</v>
      </c>
      <c r="B314" s="1133" t="s">
        <v>3711</v>
      </c>
      <c r="C314" s="1133" t="s">
        <v>3712</v>
      </c>
      <c r="D314" s="1133" t="s">
        <v>3712</v>
      </c>
      <c r="E314" s="1133" t="s">
        <v>3861</v>
      </c>
      <c r="F314" s="34" t="s">
        <v>7354</v>
      </c>
    </row>
    <row r="315" spans="1:6" ht="45" x14ac:dyDescent="0.25">
      <c r="A315" s="1133" t="s">
        <v>2206</v>
      </c>
      <c r="B315" s="1133" t="s">
        <v>3713</v>
      </c>
      <c r="C315" s="1133" t="s">
        <v>3714</v>
      </c>
      <c r="D315" s="1133" t="s">
        <v>3714</v>
      </c>
      <c r="E315" s="1133" t="s">
        <v>3862</v>
      </c>
      <c r="F315" s="34" t="s">
        <v>7354</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7355</v>
      </c>
    </row>
    <row r="318" spans="1:6" ht="90" x14ac:dyDescent="0.25">
      <c r="A318" s="1133" t="s">
        <v>5119</v>
      </c>
      <c r="B318" s="1133" t="s">
        <v>5038</v>
      </c>
      <c r="C318" s="1133" t="s">
        <v>5038</v>
      </c>
      <c r="D318" s="1133" t="s">
        <v>5039</v>
      </c>
      <c r="E318" s="1133" t="s">
        <v>5146</v>
      </c>
      <c r="F318" s="34" t="s">
        <v>7355</v>
      </c>
    </row>
    <row r="319" spans="1:6" ht="113.25" customHeight="1" x14ac:dyDescent="0.25">
      <c r="A319" s="1133" t="s">
        <v>4986</v>
      </c>
      <c r="B319" s="1133" t="s">
        <v>4987</v>
      </c>
      <c r="C319" s="1133" t="s">
        <v>4987</v>
      </c>
      <c r="D319" s="1133" t="s">
        <v>5041</v>
      </c>
      <c r="E319" s="1133" t="s">
        <v>5042</v>
      </c>
      <c r="F319" s="34" t="s">
        <v>7355</v>
      </c>
    </row>
    <row r="320" spans="1:6" ht="60" x14ac:dyDescent="0.25">
      <c r="A320" s="1133" t="s">
        <v>4989</v>
      </c>
      <c r="B320" s="1133" t="s">
        <v>5045</v>
      </c>
      <c r="C320" s="1133" t="s">
        <v>5045</v>
      </c>
      <c r="D320" s="1133" t="s">
        <v>5045</v>
      </c>
      <c r="E320" s="1133" t="s">
        <v>5046</v>
      </c>
      <c r="F320" s="34" t="s">
        <v>7355</v>
      </c>
    </row>
    <row r="321" spans="1:6" ht="60" x14ac:dyDescent="0.25">
      <c r="A321" s="1133" t="s">
        <v>4992</v>
      </c>
      <c r="B321" s="1133" t="s">
        <v>3638</v>
      </c>
      <c r="C321" s="1133" t="s">
        <v>3638</v>
      </c>
      <c r="D321" s="1133" t="s">
        <v>3638</v>
      </c>
      <c r="E321" s="1133" t="s">
        <v>5035</v>
      </c>
      <c r="F321" s="34" t="s">
        <v>7354</v>
      </c>
    </row>
    <row r="322" spans="1:6" ht="60" x14ac:dyDescent="0.25">
      <c r="A322" s="1133" t="s">
        <v>4991</v>
      </c>
      <c r="B322" s="1133" t="s">
        <v>3637</v>
      </c>
      <c r="C322" s="1133" t="s">
        <v>3637</v>
      </c>
      <c r="D322" s="1133" t="s">
        <v>3637</v>
      </c>
      <c r="E322" s="1133" t="s">
        <v>5034</v>
      </c>
      <c r="F322" s="34" t="s">
        <v>7354</v>
      </c>
    </row>
    <row r="323" spans="1:6" ht="60" x14ac:dyDescent="0.25">
      <c r="A323" s="1133" t="s">
        <v>4993</v>
      </c>
      <c r="B323" s="1133" t="s">
        <v>3641</v>
      </c>
      <c r="C323" s="1133" t="s">
        <v>3641</v>
      </c>
      <c r="D323" s="1133" t="s">
        <v>3641</v>
      </c>
      <c r="E323" s="1133" t="s">
        <v>5036</v>
      </c>
      <c r="F323" s="34" t="s">
        <v>7354</v>
      </c>
    </row>
    <row r="324" spans="1:6" ht="60" x14ac:dyDescent="0.25">
      <c r="A324" s="1133" t="s">
        <v>4994</v>
      </c>
      <c r="B324" s="1133" t="s">
        <v>3642</v>
      </c>
      <c r="C324" s="1133" t="s">
        <v>3642</v>
      </c>
      <c r="D324" s="1133" t="s">
        <v>3642</v>
      </c>
      <c r="E324" s="1133" t="s">
        <v>5037</v>
      </c>
      <c r="F324" s="34" t="s">
        <v>7354</v>
      </c>
    </row>
    <row r="325" spans="1:6" ht="135" x14ac:dyDescent="0.25">
      <c r="A325" s="1133" t="s">
        <v>4990</v>
      </c>
      <c r="B325" s="1133" t="s">
        <v>5047</v>
      </c>
      <c r="C325" s="1133" t="s">
        <v>5047</v>
      </c>
      <c r="D325" s="1133" t="s">
        <v>5047</v>
      </c>
      <c r="E325" s="1133" t="s">
        <v>5048</v>
      </c>
      <c r="F325" s="34" t="s">
        <v>7354</v>
      </c>
    </row>
    <row r="326" spans="1:6" ht="180" x14ac:dyDescent="0.25">
      <c r="A326" s="1133" t="s">
        <v>4988</v>
      </c>
      <c r="B326" s="1133" t="s">
        <v>5043</v>
      </c>
      <c r="C326" s="1133" t="s">
        <v>5043</v>
      </c>
      <c r="D326" s="1133" t="s">
        <v>5043</v>
      </c>
      <c r="E326" s="1133" t="s">
        <v>5044</v>
      </c>
      <c r="F326" s="34" t="s">
        <v>7354</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7356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7356</v>
      </c>
    </row>
    <row r="332" spans="1:6" x14ac:dyDescent="0.25">
      <c r="A332" s="1133" t="s">
        <v>2242</v>
      </c>
      <c r="B332" s="1133" t="s">
        <v>3717</v>
      </c>
      <c r="C332" s="1133" t="s">
        <v>3717</v>
      </c>
      <c r="D332" s="1133" t="s">
        <v>3718</v>
      </c>
      <c r="E332" s="1133" t="s">
        <v>3864</v>
      </c>
      <c r="F332" s="34" t="s">
        <v>7356</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7356</v>
      </c>
    </row>
    <row r="335" spans="1:6" x14ac:dyDescent="0.25">
      <c r="A335" s="1133" t="s">
        <v>4899</v>
      </c>
      <c r="B335" s="1133" t="s">
        <v>4841</v>
      </c>
      <c r="C335" s="1133" t="s">
        <v>4841</v>
      </c>
      <c r="D335" s="1133" t="s">
        <v>4841</v>
      </c>
      <c r="E335" s="1133" t="s">
        <v>4931</v>
      </c>
      <c r="F335" s="34" t="s">
        <v>7356</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7356</v>
      </c>
    </row>
    <row r="338" spans="1:6" ht="30" x14ac:dyDescent="0.25">
      <c r="A338" s="1133" t="s">
        <v>2250</v>
      </c>
      <c r="B338" s="1133" t="s">
        <v>3517</v>
      </c>
      <c r="C338" s="1133" t="s">
        <v>3517</v>
      </c>
      <c r="D338" s="1133" t="s">
        <v>3517</v>
      </c>
      <c r="E338" s="1133" t="s">
        <v>3763</v>
      </c>
      <c r="F338" s="34" t="s">
        <v>7356</v>
      </c>
    </row>
    <row r="339" spans="1:6" ht="45" x14ac:dyDescent="0.25">
      <c r="A339" s="1133" t="s">
        <v>2252</v>
      </c>
      <c r="B339" s="1133" t="s">
        <v>3720</v>
      </c>
      <c r="C339" s="1133" t="s">
        <v>3720</v>
      </c>
      <c r="D339" s="1133" t="s">
        <v>3720</v>
      </c>
      <c r="E339" s="1133" t="s">
        <v>3764</v>
      </c>
      <c r="F339" s="34" t="s">
        <v>7356</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7355</v>
      </c>
    </row>
    <row r="342" spans="1:6" ht="30" x14ac:dyDescent="0.25">
      <c r="A342" s="1133" t="s">
        <v>4685</v>
      </c>
      <c r="B342" s="1133" t="s">
        <v>4713</v>
      </c>
      <c r="C342" s="1133" t="s">
        <v>4713</v>
      </c>
      <c r="D342" s="1133" t="s">
        <v>4713</v>
      </c>
      <c r="E342" s="1133" t="s">
        <v>4716</v>
      </c>
      <c r="F342" s="34" t="s">
        <v>7355</v>
      </c>
    </row>
    <row r="343" spans="1:6" x14ac:dyDescent="0.25">
      <c r="A343" s="1133" t="s">
        <v>4682</v>
      </c>
      <c r="B343" s="1133" t="s">
        <v>4714</v>
      </c>
      <c r="C343" s="1133" t="s">
        <v>4714</v>
      </c>
      <c r="D343" s="1133" t="s">
        <v>4714</v>
      </c>
      <c r="E343" s="1133" t="s">
        <v>4717</v>
      </c>
      <c r="F343" s="34" t="s">
        <v>7356</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7356</v>
      </c>
    </row>
    <row r="346" spans="1:6" ht="45" x14ac:dyDescent="0.25">
      <c r="A346" s="1133" t="s">
        <v>5592</v>
      </c>
      <c r="B346" s="1133" t="s">
        <v>5638</v>
      </c>
      <c r="C346" s="1133" t="s">
        <v>5638</v>
      </c>
      <c r="D346" s="1133" t="s">
        <v>5644</v>
      </c>
      <c r="E346" s="1133" t="s">
        <v>5646</v>
      </c>
      <c r="F346" s="34" t="s">
        <v>1286</v>
      </c>
    </row>
    <row r="347" spans="1:6" x14ac:dyDescent="0.25">
      <c r="A347" s="1133" t="s">
        <v>5593</v>
      </c>
      <c r="B347" s="1210" t="s">
        <v>5640</v>
      </c>
      <c r="C347" s="1210" t="s">
        <v>5640</v>
      </c>
      <c r="F347" s="34" t="s">
        <v>7355</v>
      </c>
    </row>
    <row r="348" spans="1:6" x14ac:dyDescent="0.25">
      <c r="A348" s="1133" t="s">
        <v>5599</v>
      </c>
      <c r="B348" s="1133" t="s">
        <v>5641</v>
      </c>
      <c r="C348" s="1133" t="s">
        <v>5641</v>
      </c>
      <c r="D348" s="1133" t="s">
        <v>5641</v>
      </c>
      <c r="E348" s="1133" t="s">
        <v>5649</v>
      </c>
      <c r="F348" s="34" t="s">
        <v>7356</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7354</v>
      </c>
    </row>
    <row r="351" spans="1:6" ht="30" x14ac:dyDescent="0.25">
      <c r="A351" s="1133" t="s">
        <v>5554</v>
      </c>
      <c r="B351" s="1133" t="s">
        <v>5563</v>
      </c>
      <c r="C351" s="1133" t="s">
        <v>5563</v>
      </c>
      <c r="D351" s="1133" t="s">
        <v>5563</v>
      </c>
      <c r="E351" s="1133" t="s">
        <v>5573</v>
      </c>
      <c r="F351" s="34" t="s">
        <v>7356</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7356</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7204</v>
      </c>
      <c r="B356" s="1133" t="s">
        <v>8068</v>
      </c>
      <c r="C356" s="1133" t="s">
        <v>8068</v>
      </c>
      <c r="D356" s="1133" t="s">
        <v>8069</v>
      </c>
      <c r="E356" s="1133" t="s">
        <v>8070</v>
      </c>
      <c r="F356" s="34" t="s">
        <v>7356</v>
      </c>
    </row>
    <row r="357" spans="1:6" ht="30" x14ac:dyDescent="0.25">
      <c r="A357" s="1133" t="s">
        <v>7205</v>
      </c>
      <c r="B357" s="1133" t="s">
        <v>8071</v>
      </c>
      <c r="C357" s="1133" t="s">
        <v>8071</v>
      </c>
      <c r="D357" s="1133" t="s">
        <v>8069</v>
      </c>
      <c r="E357" s="1133" t="s">
        <v>8072</v>
      </c>
      <c r="F357" s="34" t="s">
        <v>7356</v>
      </c>
    </row>
    <row r="358" spans="1:6" x14ac:dyDescent="0.25">
      <c r="A358" s="1133" t="s">
        <v>7202</v>
      </c>
      <c r="B358" s="1133" t="s">
        <v>8073</v>
      </c>
      <c r="C358" s="1133" t="s">
        <v>8073</v>
      </c>
      <c r="D358" s="1133" t="s">
        <v>8073</v>
      </c>
      <c r="E358" s="1133" t="s">
        <v>8074</v>
      </c>
      <c r="F358" s="34" t="s">
        <v>7356</v>
      </c>
    </row>
    <row r="359" spans="1:6" x14ac:dyDescent="0.25">
      <c r="A359" s="1133" t="s">
        <v>7203</v>
      </c>
      <c r="B359" s="1133" t="s">
        <v>8075</v>
      </c>
      <c r="C359" s="1133" t="s">
        <v>8075</v>
      </c>
      <c r="D359" s="1133" t="s">
        <v>8075</v>
      </c>
      <c r="E359" s="1133" t="s">
        <v>8076</v>
      </c>
      <c r="F359" s="34" t="s">
        <v>7356</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7356</v>
      </c>
    </row>
    <row r="362" spans="1:6" x14ac:dyDescent="0.25">
      <c r="A362" s="1133" t="s">
        <v>4897</v>
      </c>
      <c r="B362" s="1133" t="s">
        <v>4841</v>
      </c>
      <c r="C362" s="1133" t="s">
        <v>4841</v>
      </c>
      <c r="D362" s="1133" t="s">
        <v>4841</v>
      </c>
      <c r="E362" s="1133" t="s">
        <v>4931</v>
      </c>
      <c r="F362" s="34" t="s">
        <v>7356</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7356</v>
      </c>
    </row>
    <row r="365" spans="1:6" ht="45" x14ac:dyDescent="0.25">
      <c r="A365" s="1133" t="s">
        <v>4864</v>
      </c>
      <c r="B365" s="1133" t="s">
        <v>3720</v>
      </c>
      <c r="C365" s="1133" t="s">
        <v>3720</v>
      </c>
      <c r="D365" s="1133" t="s">
        <v>3720</v>
      </c>
      <c r="E365" s="1133" t="s">
        <v>3764</v>
      </c>
      <c r="F365" s="34" t="s">
        <v>7356</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7356</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7354</v>
      </c>
    </row>
    <row r="371" spans="1:6" ht="60" x14ac:dyDescent="0.25">
      <c r="A371" s="1133" t="s">
        <v>4784</v>
      </c>
      <c r="B371" s="1133" t="s">
        <v>4800</v>
      </c>
      <c r="C371" s="1133" t="s">
        <v>4800</v>
      </c>
      <c r="D371" s="1133" t="s">
        <v>4800</v>
      </c>
      <c r="E371" s="1133" t="s">
        <v>4801</v>
      </c>
      <c r="F371" s="34" t="s">
        <v>7354</v>
      </c>
    </row>
    <row r="372" spans="1:6" ht="30" x14ac:dyDescent="0.25">
      <c r="A372" s="1133" t="s">
        <v>5088</v>
      </c>
      <c r="B372" s="1133" t="s">
        <v>5092</v>
      </c>
      <c r="C372" s="1133" t="s">
        <v>5092</v>
      </c>
      <c r="D372" s="1133" t="s">
        <v>5092</v>
      </c>
      <c r="E372" s="1133" t="s">
        <v>5097</v>
      </c>
      <c r="F372" s="34" t="s">
        <v>7354</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7356</v>
      </c>
    </row>
    <row r="375" spans="1:6" ht="30" x14ac:dyDescent="0.25">
      <c r="A375" s="1133" t="s">
        <v>4820</v>
      </c>
      <c r="B375" s="1133" t="s">
        <v>4845</v>
      </c>
      <c r="C375" s="1133" t="s">
        <v>4845</v>
      </c>
      <c r="D375" s="1133" t="s">
        <v>4845</v>
      </c>
      <c r="E375" s="1133" t="s">
        <v>4846</v>
      </c>
      <c r="F375" s="34" t="s">
        <v>7356</v>
      </c>
    </row>
    <row r="376" spans="1:6" ht="30" x14ac:dyDescent="0.25">
      <c r="A376" s="1133" t="s">
        <v>4823</v>
      </c>
      <c r="B376" s="1133" t="s">
        <v>4841</v>
      </c>
      <c r="C376" s="1133" t="s">
        <v>4841</v>
      </c>
      <c r="D376" s="1133" t="s">
        <v>4841</v>
      </c>
      <c r="E376" s="1133" t="s">
        <v>4842</v>
      </c>
      <c r="F376" s="34" t="s">
        <v>7356</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7354</v>
      </c>
    </row>
    <row r="379" spans="1:6" ht="60" x14ac:dyDescent="0.25">
      <c r="A379" s="1133" t="s">
        <v>6278</v>
      </c>
      <c r="B379" s="1133" t="s">
        <v>4814</v>
      </c>
      <c r="C379" s="1133" t="s">
        <v>4814</v>
      </c>
      <c r="D379" s="1133" t="s">
        <v>6337</v>
      </c>
      <c r="E379" s="1133" t="s">
        <v>6330</v>
      </c>
      <c r="F379" s="34" t="s">
        <v>7354</v>
      </c>
    </row>
    <row r="380" spans="1:6" ht="90" x14ac:dyDescent="0.25">
      <c r="A380" s="1133" t="s">
        <v>6293</v>
      </c>
      <c r="B380" s="1133" t="s">
        <v>6336</v>
      </c>
      <c r="C380" s="1133" t="s">
        <v>6336</v>
      </c>
      <c r="D380" s="1133" t="s">
        <v>6339</v>
      </c>
      <c r="E380" s="1133" t="s">
        <v>6332</v>
      </c>
      <c r="F380" s="34" t="s">
        <v>7354</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7356</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7356</v>
      </c>
    </row>
    <row r="386" spans="1:6" ht="45" x14ac:dyDescent="0.25">
      <c r="A386" s="1133" t="s">
        <v>2259</v>
      </c>
      <c r="B386" s="1133" t="s">
        <v>3723</v>
      </c>
      <c r="C386" s="1133" t="s">
        <v>3723</v>
      </c>
      <c r="D386" s="1133" t="s">
        <v>3724</v>
      </c>
      <c r="E386" s="1133" t="s">
        <v>3867</v>
      </c>
      <c r="F386" s="34" t="s">
        <v>7356</v>
      </c>
    </row>
    <row r="387" spans="1:6" ht="30" x14ac:dyDescent="0.25">
      <c r="A387" s="1133" t="s">
        <v>2263</v>
      </c>
      <c r="B387" s="1133" t="s">
        <v>2264</v>
      </c>
      <c r="C387" s="1133" t="s">
        <v>2264</v>
      </c>
      <c r="D387" s="1133" t="s">
        <v>3725</v>
      </c>
      <c r="E387" s="1133" t="s">
        <v>3868</v>
      </c>
      <c r="F387" s="34" t="s">
        <v>7356</v>
      </c>
    </row>
    <row r="388" spans="1:6" x14ac:dyDescent="0.25">
      <c r="A388" s="1133" t="s">
        <v>2267</v>
      </c>
      <c r="B388" s="1133" t="s">
        <v>3726</v>
      </c>
      <c r="C388" s="1133" t="s">
        <v>3726</v>
      </c>
      <c r="D388" s="1133" t="s">
        <v>3727</v>
      </c>
      <c r="E388" s="1133" t="s">
        <v>3869</v>
      </c>
      <c r="F388" s="34" t="s">
        <v>7355</v>
      </c>
    </row>
    <row r="389" spans="1:6" ht="45" x14ac:dyDescent="0.25">
      <c r="A389" s="1133" t="s">
        <v>4935</v>
      </c>
      <c r="B389" s="1133" t="s">
        <v>4964</v>
      </c>
      <c r="C389" s="1133" t="s">
        <v>4964</v>
      </c>
      <c r="D389" s="1133" t="s">
        <v>4966</v>
      </c>
      <c r="E389" s="1133" t="s">
        <v>4967</v>
      </c>
      <c r="F389" s="34" t="s">
        <v>7356</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7356</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7356</v>
      </c>
    </row>
    <row r="394" spans="1:6" ht="60" x14ac:dyDescent="0.25">
      <c r="A394" s="1133" t="s">
        <v>2280</v>
      </c>
      <c r="B394" s="1133" t="s">
        <v>6245</v>
      </c>
      <c r="C394" s="1133" t="s">
        <v>6245</v>
      </c>
      <c r="D394" s="1133" t="s">
        <v>6245</v>
      </c>
      <c r="E394" s="1133" t="s">
        <v>3872</v>
      </c>
      <c r="F394" s="34" t="s">
        <v>7356</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7356</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7356</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7356</v>
      </c>
    </row>
    <row r="403" spans="1:6" ht="30" x14ac:dyDescent="0.25">
      <c r="A403" s="1133" t="s">
        <v>2297</v>
      </c>
      <c r="B403" s="1133" t="s">
        <v>3739</v>
      </c>
      <c r="C403" s="1133" t="s">
        <v>3739</v>
      </c>
      <c r="D403" s="1133" t="s">
        <v>3740</v>
      </c>
      <c r="E403" s="1133" t="s">
        <v>3875</v>
      </c>
      <c r="F403" s="34" t="s">
        <v>7356</v>
      </c>
    </row>
    <row r="404" spans="1:6" ht="45" x14ac:dyDescent="0.25">
      <c r="A404" s="1133" t="s">
        <v>2301</v>
      </c>
      <c r="B404" s="1133" t="s">
        <v>3741</v>
      </c>
      <c r="C404" s="1133" t="s">
        <v>3741</v>
      </c>
      <c r="D404" s="1133" t="s">
        <v>3742</v>
      </c>
      <c r="E404" s="1133" t="s">
        <v>3876</v>
      </c>
      <c r="F404" s="34" t="s">
        <v>7358</v>
      </c>
    </row>
    <row r="405" spans="1:6" ht="30" x14ac:dyDescent="0.25">
      <c r="A405" s="1133" t="s">
        <v>2305</v>
      </c>
      <c r="B405" s="1133" t="s">
        <v>3743</v>
      </c>
      <c r="C405" s="1133" t="s">
        <v>3743</v>
      </c>
      <c r="D405" s="1133" t="s">
        <v>3744</v>
      </c>
      <c r="E405" s="1133" t="s">
        <v>3877</v>
      </c>
      <c r="F405" s="34" t="s">
        <v>7358</v>
      </c>
    </row>
    <row r="406" spans="1:6" ht="60" x14ac:dyDescent="0.25">
      <c r="A406" s="1133" t="s">
        <v>2309</v>
      </c>
      <c r="B406" s="1133" t="s">
        <v>3745</v>
      </c>
      <c r="C406" s="1133" t="s">
        <v>3745</v>
      </c>
      <c r="D406" s="1133" t="s">
        <v>3746</v>
      </c>
      <c r="E406" s="1133" t="s">
        <v>3878</v>
      </c>
      <c r="F406" s="34" t="s">
        <v>7358</v>
      </c>
    </row>
    <row r="407" spans="1:6" ht="30" x14ac:dyDescent="0.25">
      <c r="A407" s="1133" t="s">
        <v>2313</v>
      </c>
      <c r="B407" s="1210" t="s">
        <v>4602</v>
      </c>
      <c r="C407" s="1210" t="s">
        <v>4602</v>
      </c>
      <c r="D407" s="1133" t="s">
        <v>4607</v>
      </c>
      <c r="E407" s="1133" t="s">
        <v>3879</v>
      </c>
      <c r="F407" s="34" t="s">
        <v>7358</v>
      </c>
    </row>
    <row r="408" spans="1:6" x14ac:dyDescent="0.25">
      <c r="A408" s="1133" t="s">
        <v>2322</v>
      </c>
      <c r="B408" s="1133" t="s">
        <v>3738</v>
      </c>
      <c r="C408" s="1133" t="s">
        <v>3738</v>
      </c>
      <c r="D408" s="1210" t="s">
        <v>3748</v>
      </c>
      <c r="F408" s="34" t="s">
        <v>7360</v>
      </c>
    </row>
    <row r="409" spans="1:6" x14ac:dyDescent="0.25">
      <c r="A409" s="1133" t="s">
        <v>2324</v>
      </c>
      <c r="B409" s="1210" t="s">
        <v>4610</v>
      </c>
      <c r="C409" s="1210" t="s">
        <v>4610</v>
      </c>
      <c r="F409" s="34" t="s">
        <v>7361</v>
      </c>
    </row>
    <row r="410" spans="1:6" x14ac:dyDescent="0.25">
      <c r="A410" s="1133" t="s">
        <v>2325</v>
      </c>
      <c r="B410" s="1133" t="s">
        <v>3749</v>
      </c>
      <c r="C410" s="1133" t="s">
        <v>3749</v>
      </c>
      <c r="F410" s="34" t="s">
        <v>7358</v>
      </c>
    </row>
    <row r="411" spans="1:6" x14ac:dyDescent="0.25">
      <c r="A411" s="1133" t="s">
        <v>2327</v>
      </c>
      <c r="B411" s="1133" t="s">
        <v>3750</v>
      </c>
      <c r="C411" s="1133" t="s">
        <v>3750</v>
      </c>
      <c r="F411" s="34" t="s">
        <v>7358</v>
      </c>
    </row>
    <row r="412" spans="1:6" x14ac:dyDescent="0.25">
      <c r="A412" s="1133" t="s">
        <v>2329</v>
      </c>
      <c r="B412" s="1133" t="s">
        <v>3751</v>
      </c>
      <c r="C412" s="1133" t="s">
        <v>3751</v>
      </c>
      <c r="F412" s="34" t="s">
        <v>7358</v>
      </c>
    </row>
    <row r="413" spans="1:6" x14ac:dyDescent="0.25">
      <c r="A413" s="1133" t="s">
        <v>2343</v>
      </c>
      <c r="B413" s="1133" t="s">
        <v>3740</v>
      </c>
      <c r="C413" s="1133" t="s">
        <v>3740</v>
      </c>
      <c r="D413" s="1210" t="s">
        <v>4617</v>
      </c>
      <c r="F413" s="34" t="s">
        <v>7360</v>
      </c>
    </row>
    <row r="414" spans="1:6" x14ac:dyDescent="0.25">
      <c r="A414" s="1133" t="s">
        <v>2345</v>
      </c>
      <c r="B414" s="1210" t="s">
        <v>4619</v>
      </c>
      <c r="C414" s="1133" t="s">
        <v>4619</v>
      </c>
      <c r="F414" s="34" t="s">
        <v>7361</v>
      </c>
    </row>
    <row r="415" spans="1:6" x14ac:dyDescent="0.25">
      <c r="A415" s="1133" t="s">
        <v>2347</v>
      </c>
      <c r="B415" s="1133" t="s">
        <v>3752</v>
      </c>
      <c r="C415" s="1133" t="s">
        <v>3752</v>
      </c>
      <c r="F415" s="34" t="s">
        <v>7358</v>
      </c>
    </row>
    <row r="416" spans="1:6" x14ac:dyDescent="0.25">
      <c r="A416" s="1133" t="s">
        <v>2349</v>
      </c>
      <c r="B416" s="1133" t="s">
        <v>3753</v>
      </c>
      <c r="C416" s="1133" t="s">
        <v>3753</v>
      </c>
      <c r="F416" s="34" t="s">
        <v>7358</v>
      </c>
    </row>
    <row r="417" spans="1:6" ht="30" x14ac:dyDescent="0.25">
      <c r="A417" s="1133" t="s">
        <v>2316</v>
      </c>
      <c r="B417" s="1210" t="s">
        <v>4603</v>
      </c>
      <c r="C417" s="1210" t="s">
        <v>4603</v>
      </c>
      <c r="D417" s="1133" t="s">
        <v>4608</v>
      </c>
      <c r="E417" s="1133" t="s">
        <v>3880</v>
      </c>
      <c r="F417" s="34" t="s">
        <v>7358</v>
      </c>
    </row>
    <row r="418" spans="1:6" x14ac:dyDescent="0.25">
      <c r="A418" s="1133" t="s">
        <v>2331</v>
      </c>
      <c r="B418" s="1133" t="s">
        <v>3738</v>
      </c>
      <c r="C418" s="1133" t="s">
        <v>3738</v>
      </c>
      <c r="D418" s="1210" t="s">
        <v>4616</v>
      </c>
      <c r="F418" s="34" t="s">
        <v>7360</v>
      </c>
    </row>
    <row r="419" spans="1:6" x14ac:dyDescent="0.25">
      <c r="A419" s="1133" t="s">
        <v>2333</v>
      </c>
      <c r="B419" s="1210" t="s">
        <v>4611</v>
      </c>
      <c r="C419" s="1133" t="s">
        <v>4611</v>
      </c>
      <c r="F419" s="34" t="s">
        <v>7361</v>
      </c>
    </row>
    <row r="420" spans="1:6" x14ac:dyDescent="0.25">
      <c r="A420" s="1133" t="s">
        <v>2335</v>
      </c>
      <c r="B420" s="1133" t="s">
        <v>3749</v>
      </c>
      <c r="C420" s="1133" t="s">
        <v>3749</v>
      </c>
      <c r="F420" s="34" t="s">
        <v>7358</v>
      </c>
    </row>
    <row r="421" spans="1:6" x14ac:dyDescent="0.25">
      <c r="A421" s="1133" t="s">
        <v>2336</v>
      </c>
      <c r="B421" s="1133" t="s">
        <v>3750</v>
      </c>
      <c r="C421" s="1133" t="s">
        <v>3750</v>
      </c>
      <c r="F421" s="34" t="s">
        <v>7358</v>
      </c>
    </row>
    <row r="422" spans="1:6" x14ac:dyDescent="0.25">
      <c r="A422" s="1133" t="s">
        <v>2337</v>
      </c>
      <c r="B422" s="1133" t="s">
        <v>3751</v>
      </c>
      <c r="C422" s="1133" t="s">
        <v>3751</v>
      </c>
      <c r="F422" s="34" t="s">
        <v>7358</v>
      </c>
    </row>
    <row r="423" spans="1:6" x14ac:dyDescent="0.25">
      <c r="A423" s="1133" t="s">
        <v>2351</v>
      </c>
      <c r="B423" s="1133" t="s">
        <v>3740</v>
      </c>
      <c r="C423" s="1133" t="s">
        <v>3740</v>
      </c>
      <c r="D423" s="1210" t="s">
        <v>4623</v>
      </c>
      <c r="F423" s="34" t="s">
        <v>7360</v>
      </c>
    </row>
    <row r="424" spans="1:6" x14ac:dyDescent="0.25">
      <c r="A424" s="1133" t="s">
        <v>2353</v>
      </c>
      <c r="B424" s="1210" t="s">
        <v>4620</v>
      </c>
      <c r="C424" s="1133" t="s">
        <v>4620</v>
      </c>
      <c r="F424" s="34" t="s">
        <v>7361</v>
      </c>
    </row>
    <row r="425" spans="1:6" x14ac:dyDescent="0.25">
      <c r="A425" s="1133" t="s">
        <v>2355</v>
      </c>
      <c r="B425" s="1133" t="s">
        <v>3752</v>
      </c>
      <c r="C425" s="1133" t="s">
        <v>3752</v>
      </c>
      <c r="F425" s="34" t="s">
        <v>7358</v>
      </c>
    </row>
    <row r="426" spans="1:6" x14ac:dyDescent="0.25">
      <c r="A426" s="1133" t="s">
        <v>2356</v>
      </c>
      <c r="B426" s="1133" t="s">
        <v>3753</v>
      </c>
      <c r="C426" s="1133" t="s">
        <v>3753</v>
      </c>
      <c r="F426" s="34" t="s">
        <v>7358</v>
      </c>
    </row>
    <row r="427" spans="1:6" ht="30" x14ac:dyDescent="0.25">
      <c r="A427" s="1133" t="s">
        <v>2319</v>
      </c>
      <c r="B427" s="1210" t="s">
        <v>4604</v>
      </c>
      <c r="C427" s="1210" t="s">
        <v>4604</v>
      </c>
      <c r="D427" s="1133" t="s">
        <v>3747</v>
      </c>
      <c r="E427" s="1133" t="s">
        <v>3881</v>
      </c>
      <c r="F427" s="34" t="s">
        <v>7358</v>
      </c>
    </row>
    <row r="428" spans="1:6" x14ac:dyDescent="0.25">
      <c r="A428" s="1133" t="s">
        <v>2338</v>
      </c>
      <c r="B428" s="1133" t="s">
        <v>3738</v>
      </c>
      <c r="C428" s="1133" t="s">
        <v>3738</v>
      </c>
      <c r="D428" s="1210" t="s">
        <v>4615</v>
      </c>
      <c r="F428" s="34" t="s">
        <v>7360</v>
      </c>
    </row>
    <row r="429" spans="1:6" x14ac:dyDescent="0.25">
      <c r="A429" s="1133" t="s">
        <v>2364</v>
      </c>
      <c r="B429" s="1210" t="s">
        <v>4612</v>
      </c>
      <c r="C429" s="1210" t="s">
        <v>4612</v>
      </c>
      <c r="F429" s="34" t="s">
        <v>7361</v>
      </c>
    </row>
    <row r="430" spans="1:6" x14ac:dyDescent="0.25">
      <c r="A430" s="1133" t="s">
        <v>2340</v>
      </c>
      <c r="B430" s="1133" t="s">
        <v>3749</v>
      </c>
      <c r="C430" s="1133" t="s">
        <v>3749</v>
      </c>
      <c r="F430" s="34" t="s">
        <v>7358</v>
      </c>
    </row>
    <row r="431" spans="1:6" x14ac:dyDescent="0.25">
      <c r="A431" s="1133" t="s">
        <v>2341</v>
      </c>
      <c r="B431" s="1133" t="s">
        <v>3750</v>
      </c>
      <c r="C431" s="1133" t="s">
        <v>3750</v>
      </c>
      <c r="F431" s="34" t="s">
        <v>7358</v>
      </c>
    </row>
    <row r="432" spans="1:6" x14ac:dyDescent="0.25">
      <c r="A432" s="1133" t="s">
        <v>2342</v>
      </c>
      <c r="B432" s="1133" t="s">
        <v>3751</v>
      </c>
      <c r="C432" s="1133" t="s">
        <v>3751</v>
      </c>
      <c r="F432" s="34" t="s">
        <v>7358</v>
      </c>
    </row>
    <row r="433" spans="1:6" x14ac:dyDescent="0.25">
      <c r="A433" s="1133" t="s">
        <v>2358</v>
      </c>
      <c r="B433" s="1133" t="s">
        <v>3740</v>
      </c>
      <c r="C433" s="1133" t="s">
        <v>3740</v>
      </c>
      <c r="D433" s="1210" t="s">
        <v>4622</v>
      </c>
      <c r="F433" s="34" t="s">
        <v>7360</v>
      </c>
    </row>
    <row r="434" spans="1:6" x14ac:dyDescent="0.25">
      <c r="A434" s="1133" t="s">
        <v>2359</v>
      </c>
      <c r="B434" s="1210" t="s">
        <v>4621</v>
      </c>
      <c r="C434" s="1133" t="s">
        <v>4621</v>
      </c>
      <c r="F434" s="34" t="s">
        <v>7361</v>
      </c>
    </row>
    <row r="435" spans="1:6" x14ac:dyDescent="0.25">
      <c r="A435" s="1133" t="s">
        <v>2361</v>
      </c>
      <c r="B435" s="1133" t="s">
        <v>3752</v>
      </c>
      <c r="C435" s="1133" t="s">
        <v>3752</v>
      </c>
      <c r="F435" s="34" t="s">
        <v>7358</v>
      </c>
    </row>
    <row r="436" spans="1:6" x14ac:dyDescent="0.25">
      <c r="A436" s="1133" t="s">
        <v>2362</v>
      </c>
      <c r="B436" s="1133" t="s">
        <v>3753</v>
      </c>
      <c r="C436" s="1133" t="s">
        <v>3753</v>
      </c>
      <c r="F436" s="34" t="s">
        <v>7358</v>
      </c>
    </row>
    <row r="437" spans="1:6" ht="30" x14ac:dyDescent="0.25">
      <c r="A437" s="1133" t="s">
        <v>4559</v>
      </c>
      <c r="B437" s="1210" t="s">
        <v>4605</v>
      </c>
      <c r="C437" s="1210" t="s">
        <v>4605</v>
      </c>
      <c r="D437" s="1133" t="s">
        <v>4606</v>
      </c>
      <c r="E437" s="1133" t="s">
        <v>4609</v>
      </c>
      <c r="F437" s="34" t="s">
        <v>7358</v>
      </c>
    </row>
    <row r="438" spans="1:6" x14ac:dyDescent="0.25">
      <c r="A438" s="1133" t="s">
        <v>4551</v>
      </c>
      <c r="B438" s="1133" t="s">
        <v>3738</v>
      </c>
      <c r="C438" s="1133" t="s">
        <v>3738</v>
      </c>
      <c r="D438" s="1210" t="s">
        <v>4614</v>
      </c>
      <c r="F438" s="34" t="s">
        <v>7360</v>
      </c>
    </row>
    <row r="439" spans="1:6" x14ac:dyDescent="0.25">
      <c r="A439" s="1133" t="s">
        <v>4546</v>
      </c>
      <c r="B439" s="1210" t="s">
        <v>4613</v>
      </c>
      <c r="C439" s="1210" t="s">
        <v>4613</v>
      </c>
      <c r="F439" s="34" t="s">
        <v>7361</v>
      </c>
    </row>
    <row r="440" spans="1:6" x14ac:dyDescent="0.25">
      <c r="A440" s="1133" t="s">
        <v>4547</v>
      </c>
      <c r="B440" s="1133" t="s">
        <v>3749</v>
      </c>
      <c r="C440" s="1133" t="s">
        <v>3749</v>
      </c>
      <c r="F440" s="34" t="s">
        <v>7358</v>
      </c>
    </row>
    <row r="441" spans="1:6" x14ac:dyDescent="0.25">
      <c r="A441" s="1133" t="s">
        <v>4548</v>
      </c>
      <c r="B441" s="1133" t="s">
        <v>3750</v>
      </c>
      <c r="C441" s="1133" t="s">
        <v>3750</v>
      </c>
      <c r="F441" s="34" t="s">
        <v>7358</v>
      </c>
    </row>
    <row r="442" spans="1:6" x14ac:dyDescent="0.25">
      <c r="A442" s="1133" t="s">
        <v>4549</v>
      </c>
      <c r="B442" s="1133" t="s">
        <v>3751</v>
      </c>
      <c r="C442" s="1133" t="s">
        <v>3751</v>
      </c>
      <c r="F442" s="34" t="s">
        <v>7358</v>
      </c>
    </row>
    <row r="443" spans="1:6" x14ac:dyDescent="0.25">
      <c r="A443" s="1133" t="s">
        <v>4553</v>
      </c>
      <c r="B443" s="1133" t="s">
        <v>3740</v>
      </c>
      <c r="C443" s="1133" t="s">
        <v>3740</v>
      </c>
      <c r="D443" s="1210" t="s">
        <v>4625</v>
      </c>
      <c r="F443" s="34" t="s">
        <v>7360</v>
      </c>
    </row>
    <row r="444" spans="1:6" x14ac:dyDescent="0.25">
      <c r="A444" s="1133" t="s">
        <v>4554</v>
      </c>
      <c r="B444" s="1210" t="s">
        <v>4624</v>
      </c>
      <c r="C444" s="1210" t="s">
        <v>4624</v>
      </c>
      <c r="F444" s="34" t="s">
        <v>7361</v>
      </c>
    </row>
    <row r="445" spans="1:6" x14ac:dyDescent="0.25">
      <c r="A445" s="1133" t="s">
        <v>4555</v>
      </c>
      <c r="B445" s="1133" t="s">
        <v>3752</v>
      </c>
      <c r="C445" s="1133" t="s">
        <v>3752</v>
      </c>
      <c r="F445" s="34" t="s">
        <v>7358</v>
      </c>
    </row>
    <row r="446" spans="1:6" x14ac:dyDescent="0.25">
      <c r="A446" s="1133" t="s">
        <v>4556</v>
      </c>
      <c r="B446" s="1133" t="s">
        <v>3753</v>
      </c>
      <c r="C446" s="1133" t="s">
        <v>3753</v>
      </c>
      <c r="F446" s="34" t="s">
        <v>7358</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7356</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7356</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7356</v>
      </c>
    </row>
    <row r="454" spans="1:6" ht="105" x14ac:dyDescent="0.25">
      <c r="A454" s="1133" t="s">
        <v>5437</v>
      </c>
      <c r="B454" s="34" t="s">
        <v>5488</v>
      </c>
      <c r="C454" s="34" t="s">
        <v>5491</v>
      </c>
      <c r="D454" s="34" t="s">
        <v>5484</v>
      </c>
      <c r="E454" s="1133" t="s">
        <v>5493</v>
      </c>
      <c r="F454" s="34" t="s">
        <v>7356</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8061</v>
      </c>
      <c r="F456" s="34" t="s">
        <v>7356</v>
      </c>
    </row>
    <row r="457" spans="1:6" x14ac:dyDescent="0.25">
      <c r="A457" s="1133" t="s">
        <v>6985</v>
      </c>
      <c r="B457" s="1133" t="s">
        <v>3585</v>
      </c>
      <c r="C457" s="1133" t="s">
        <v>3585</v>
      </c>
      <c r="F457" s="34" t="s">
        <v>95</v>
      </c>
    </row>
    <row r="458" spans="1:6" x14ac:dyDescent="0.25">
      <c r="A458" s="1133" t="s">
        <v>6991</v>
      </c>
      <c r="B458" s="1133" t="s">
        <v>3528</v>
      </c>
      <c r="C458" s="1133" t="s">
        <v>3528</v>
      </c>
      <c r="F458" s="34" t="s">
        <v>1252</v>
      </c>
    </row>
    <row r="459" spans="1:6" ht="45" x14ac:dyDescent="0.25">
      <c r="A459" s="1133" t="s">
        <v>6986</v>
      </c>
      <c r="B459" s="1133" t="s">
        <v>8077</v>
      </c>
      <c r="C459" s="1133" t="s">
        <v>8077</v>
      </c>
      <c r="D459" s="1133" t="s">
        <v>8077</v>
      </c>
      <c r="E459" s="1133" t="s">
        <v>8078</v>
      </c>
      <c r="F459" s="34" t="s">
        <v>7354</v>
      </c>
    </row>
    <row r="460" spans="1:6" ht="45" x14ac:dyDescent="0.25">
      <c r="A460" s="1133" t="s">
        <v>6987</v>
      </c>
      <c r="B460" s="1133" t="s">
        <v>8079</v>
      </c>
      <c r="C460" s="1133" t="s">
        <v>8079</v>
      </c>
      <c r="D460" s="1133" t="s">
        <v>8079</v>
      </c>
      <c r="E460" s="1133" t="s">
        <v>8080</v>
      </c>
      <c r="F460" s="34" t="s">
        <v>7354</v>
      </c>
    </row>
    <row r="461" spans="1:6" x14ac:dyDescent="0.25">
      <c r="A461" s="1133" t="s">
        <v>7012</v>
      </c>
      <c r="B461" s="1210" t="s">
        <v>7991</v>
      </c>
      <c r="C461" s="1210" t="s">
        <v>7991</v>
      </c>
      <c r="F461" s="34" t="s">
        <v>1252</v>
      </c>
    </row>
    <row r="462" spans="1:6" ht="45" x14ac:dyDescent="0.25">
      <c r="A462" s="1133" t="s">
        <v>6998</v>
      </c>
      <c r="B462" s="1210" t="s">
        <v>8056</v>
      </c>
      <c r="C462" s="1210" t="s">
        <v>8056</v>
      </c>
      <c r="D462" s="1210" t="s">
        <v>8056</v>
      </c>
      <c r="E462" s="1133" t="s">
        <v>8081</v>
      </c>
      <c r="F462" s="34" t="s">
        <v>7354</v>
      </c>
    </row>
    <row r="463" spans="1:6" ht="45" x14ac:dyDescent="0.25">
      <c r="A463" s="1133" t="s">
        <v>6988</v>
      </c>
      <c r="B463" s="1210" t="s">
        <v>8082</v>
      </c>
      <c r="C463" s="1210" t="s">
        <v>8082</v>
      </c>
      <c r="D463" s="1210" t="s">
        <v>8082</v>
      </c>
      <c r="E463" s="1133" t="s">
        <v>8083</v>
      </c>
      <c r="F463" s="34" t="s">
        <v>7354</v>
      </c>
    </row>
    <row r="464" spans="1:6" ht="45" x14ac:dyDescent="0.25">
      <c r="A464" s="1133" t="s">
        <v>6989</v>
      </c>
      <c r="B464" s="1210" t="s">
        <v>8084</v>
      </c>
      <c r="C464" s="1210" t="s">
        <v>8084</v>
      </c>
      <c r="D464" s="1210" t="s">
        <v>8084</v>
      </c>
      <c r="E464" s="1133" t="s">
        <v>8085</v>
      </c>
      <c r="F464" s="34" t="s">
        <v>7354</v>
      </c>
    </row>
    <row r="465" spans="1:6" x14ac:dyDescent="0.25">
      <c r="A465" s="1133" t="s">
        <v>7023</v>
      </c>
      <c r="B465" s="1210" t="s">
        <v>4814</v>
      </c>
      <c r="C465" s="1210" t="s">
        <v>4814</v>
      </c>
      <c r="F465" s="34" t="s">
        <v>1252</v>
      </c>
    </row>
    <row r="466" spans="1:6" ht="45" x14ac:dyDescent="0.25">
      <c r="A466" s="1133" t="s">
        <v>7024</v>
      </c>
      <c r="B466" s="1210" t="s">
        <v>8086</v>
      </c>
      <c r="C466" s="1210" t="s">
        <v>8086</v>
      </c>
      <c r="D466" s="1210" t="s">
        <v>8086</v>
      </c>
      <c r="E466" s="1133" t="s">
        <v>8087</v>
      </c>
      <c r="F466" s="34" t="s">
        <v>7354</v>
      </c>
    </row>
    <row r="467" spans="1:6" x14ac:dyDescent="0.25">
      <c r="A467" s="1133" t="s">
        <v>7013</v>
      </c>
      <c r="B467" s="1210" t="s">
        <v>3735</v>
      </c>
      <c r="C467" s="1210" t="s">
        <v>3735</v>
      </c>
      <c r="F467" s="34" t="s">
        <v>1252</v>
      </c>
    </row>
    <row r="468" spans="1:6" ht="45" x14ac:dyDescent="0.25">
      <c r="A468" s="1133" t="s">
        <v>6994</v>
      </c>
      <c r="B468" s="1210" t="s">
        <v>8088</v>
      </c>
      <c r="C468" s="1210" t="s">
        <v>8088</v>
      </c>
      <c r="D468" s="1210" t="s">
        <v>8088</v>
      </c>
      <c r="E468" s="1133" t="s">
        <v>8089</v>
      </c>
      <c r="F468" s="34" t="s">
        <v>7354</v>
      </c>
    </row>
    <row r="469" spans="1:6" x14ac:dyDescent="0.25">
      <c r="A469" s="1133" t="s">
        <v>7014</v>
      </c>
      <c r="B469" s="1210" t="s">
        <v>8090</v>
      </c>
      <c r="C469" s="1210" t="s">
        <v>8090</v>
      </c>
      <c r="F469" s="34" t="s">
        <v>1252</v>
      </c>
    </row>
    <row r="470" spans="1:6" ht="45" x14ac:dyDescent="0.25">
      <c r="A470" s="1133" t="s">
        <v>6999</v>
      </c>
      <c r="B470" s="1210" t="s">
        <v>8091</v>
      </c>
      <c r="C470" s="1210" t="s">
        <v>8091</v>
      </c>
      <c r="D470" s="1210" t="s">
        <v>8091</v>
      </c>
      <c r="E470" s="1133" t="s">
        <v>8092</v>
      </c>
      <c r="F470" s="34" t="s">
        <v>7354</v>
      </c>
    </row>
    <row r="471" spans="1:6" x14ac:dyDescent="0.25">
      <c r="A471" s="1133" t="s">
        <v>7006</v>
      </c>
      <c r="B471" s="1210" t="s">
        <v>8093</v>
      </c>
      <c r="C471" s="1210" t="s">
        <v>8093</v>
      </c>
      <c r="F471" s="34" t="s">
        <v>1252</v>
      </c>
    </row>
    <row r="472" spans="1:6" ht="45" x14ac:dyDescent="0.25">
      <c r="A472" s="1133" t="s">
        <v>7008</v>
      </c>
      <c r="B472" s="1210" t="s">
        <v>8093</v>
      </c>
      <c r="C472" s="1210" t="s">
        <v>8093</v>
      </c>
      <c r="D472" s="1210" t="s">
        <v>8093</v>
      </c>
      <c r="E472" s="1133" t="s">
        <v>8094</v>
      </c>
      <c r="F472" s="34" t="s">
        <v>7354</v>
      </c>
    </row>
    <row r="473" spans="1:6" x14ac:dyDescent="0.25">
      <c r="A473" s="1133" t="s">
        <v>7015</v>
      </c>
      <c r="B473" s="1210" t="s">
        <v>7016</v>
      </c>
      <c r="C473" s="1210" t="s">
        <v>7016</v>
      </c>
      <c r="F473" s="34" t="s">
        <v>1252</v>
      </c>
    </row>
    <row r="474" spans="1:6" ht="45" x14ac:dyDescent="0.25">
      <c r="A474" s="1133" t="s">
        <v>7017</v>
      </c>
      <c r="B474" s="1210" t="s">
        <v>8095</v>
      </c>
      <c r="C474" s="1210" t="s">
        <v>8095</v>
      </c>
      <c r="D474" s="1210" t="s">
        <v>8095</v>
      </c>
      <c r="E474" s="1133" t="s">
        <v>8096</v>
      </c>
      <c r="F474" s="34" t="s">
        <v>7354</v>
      </c>
    </row>
    <row r="475" spans="1:6" x14ac:dyDescent="0.25">
      <c r="A475" s="1133" t="s">
        <v>7019</v>
      </c>
      <c r="B475" s="1210" t="s">
        <v>8097</v>
      </c>
      <c r="C475" s="1210" t="s">
        <v>8097</v>
      </c>
      <c r="F475" s="34" t="s">
        <v>1252</v>
      </c>
    </row>
    <row r="476" spans="1:6" ht="45" x14ac:dyDescent="0.25">
      <c r="A476" s="1133" t="s">
        <v>6995</v>
      </c>
      <c r="B476" s="1210" t="s">
        <v>8098</v>
      </c>
      <c r="C476" s="1210" t="s">
        <v>8098</v>
      </c>
      <c r="D476" s="1210" t="s">
        <v>8098</v>
      </c>
      <c r="E476" s="1133" t="s">
        <v>8099</v>
      </c>
      <c r="F476" s="34" t="s">
        <v>7354</v>
      </c>
    </row>
    <row r="477" spans="1:6" ht="45" x14ac:dyDescent="0.25">
      <c r="A477" s="1133" t="s">
        <v>6992</v>
      </c>
      <c r="B477" s="1210" t="s">
        <v>8100</v>
      </c>
      <c r="C477" s="1210" t="s">
        <v>8100</v>
      </c>
      <c r="D477" s="1210" t="s">
        <v>8100</v>
      </c>
      <c r="E477" s="1133" t="s">
        <v>8101</v>
      </c>
      <c r="F477" s="34" t="s">
        <v>7354</v>
      </c>
    </row>
    <row r="478" spans="1:6" x14ac:dyDescent="0.25">
      <c r="A478" s="1133" t="s">
        <v>7021</v>
      </c>
      <c r="B478" s="1210" t="s">
        <v>2236</v>
      </c>
      <c r="C478" s="1210" t="s">
        <v>2236</v>
      </c>
      <c r="F478" s="34" t="s">
        <v>1252</v>
      </c>
    </row>
    <row r="479" spans="1:6" ht="45" x14ac:dyDescent="0.25">
      <c r="A479" s="1133" t="s">
        <v>6997</v>
      </c>
      <c r="B479" s="1210" t="s">
        <v>8102</v>
      </c>
      <c r="C479" s="1210" t="s">
        <v>8102</v>
      </c>
      <c r="D479" s="1210" t="s">
        <v>8102</v>
      </c>
      <c r="E479" s="1133" t="s">
        <v>8103</v>
      </c>
      <c r="F479" s="34" t="s">
        <v>7354</v>
      </c>
    </row>
    <row r="480" spans="1:6" ht="45" x14ac:dyDescent="0.25">
      <c r="A480" s="1133" t="s">
        <v>6993</v>
      </c>
      <c r="B480" s="1210" t="s">
        <v>8104</v>
      </c>
      <c r="C480" s="1210" t="s">
        <v>8104</v>
      </c>
      <c r="D480" s="1210" t="s">
        <v>8104</v>
      </c>
      <c r="E480" s="1133" t="s">
        <v>8105</v>
      </c>
      <c r="F480" s="34" t="s">
        <v>7354</v>
      </c>
    </row>
    <row r="481" spans="1:6" ht="45" x14ac:dyDescent="0.25">
      <c r="A481" s="1133" t="s">
        <v>7064</v>
      </c>
      <c r="B481" s="1210" t="s">
        <v>8106</v>
      </c>
      <c r="C481" s="1210" t="s">
        <v>8106</v>
      </c>
      <c r="D481" s="1210" t="s">
        <v>8106</v>
      </c>
      <c r="E481" s="1133" t="s">
        <v>8107</v>
      </c>
      <c r="F481" s="34" t="s">
        <v>7354</v>
      </c>
    </row>
    <row r="482" spans="1:6" x14ac:dyDescent="0.25">
      <c r="A482" s="1133" t="s">
        <v>7020</v>
      </c>
      <c r="B482" s="1210" t="s">
        <v>5379</v>
      </c>
      <c r="C482" s="1210" t="s">
        <v>5379</v>
      </c>
      <c r="F482" s="34" t="s">
        <v>1252</v>
      </c>
    </row>
    <row r="483" spans="1:6" ht="45" x14ac:dyDescent="0.25">
      <c r="A483" s="1133" t="s">
        <v>6996</v>
      </c>
      <c r="B483" s="1210" t="s">
        <v>8108</v>
      </c>
      <c r="C483" s="1210" t="s">
        <v>8108</v>
      </c>
      <c r="D483" s="1210" t="s">
        <v>8108</v>
      </c>
      <c r="E483" s="1133" t="s">
        <v>8109</v>
      </c>
      <c r="F483" s="34" t="s">
        <v>7354</v>
      </c>
    </row>
    <row r="484" spans="1:6" ht="45" x14ac:dyDescent="0.25">
      <c r="A484" s="1133" t="s">
        <v>7071</v>
      </c>
      <c r="B484" s="1210" t="s">
        <v>8110</v>
      </c>
      <c r="C484" s="1210" t="s">
        <v>8110</v>
      </c>
      <c r="D484" s="1210" t="s">
        <v>8110</v>
      </c>
      <c r="E484" s="1133" t="s">
        <v>8111</v>
      </c>
      <c r="F484" s="34" t="s">
        <v>7354</v>
      </c>
    </row>
    <row r="485" spans="1:6" x14ac:dyDescent="0.25">
      <c r="A485" s="1133" t="s">
        <v>7022</v>
      </c>
      <c r="B485" s="1210" t="s">
        <v>688</v>
      </c>
      <c r="C485" s="1210" t="s">
        <v>688</v>
      </c>
      <c r="F485" s="34" t="s">
        <v>1252</v>
      </c>
    </row>
    <row r="486" spans="1:6" ht="45" x14ac:dyDescent="0.25">
      <c r="A486" s="1133" t="s">
        <v>7060</v>
      </c>
      <c r="B486" s="1210" t="s">
        <v>8112</v>
      </c>
      <c r="C486" s="1210" t="s">
        <v>8112</v>
      </c>
      <c r="D486" s="1210" t="s">
        <v>8112</v>
      </c>
      <c r="E486" s="1133" t="s">
        <v>8113</v>
      </c>
      <c r="F486" s="34" t="s">
        <v>7354</v>
      </c>
    </row>
    <row r="487" spans="1:6" x14ac:dyDescent="0.25">
      <c r="A487" s="1133" t="s">
        <v>7059</v>
      </c>
      <c r="B487" s="1210" t="s">
        <v>4746</v>
      </c>
      <c r="C487" s="1210" t="s">
        <v>4746</v>
      </c>
      <c r="F487" s="34" t="s">
        <v>1252</v>
      </c>
    </row>
    <row r="488" spans="1:6" ht="30" x14ac:dyDescent="0.25">
      <c r="A488" s="1133" t="s">
        <v>7009</v>
      </c>
      <c r="B488" s="1133" t="s">
        <v>4746</v>
      </c>
      <c r="C488" s="1133" t="s">
        <v>4746</v>
      </c>
      <c r="D488" s="1133" t="s">
        <v>4746</v>
      </c>
      <c r="E488" s="1133" t="s">
        <v>8114</v>
      </c>
      <c r="F488" s="34" t="s">
        <v>7356</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7359</v>
      </c>
    </row>
    <row r="492" spans="1:6" x14ac:dyDescent="0.25">
      <c r="A492" s="1133" t="s">
        <v>4482</v>
      </c>
      <c r="E492" s="1133" t="s">
        <v>6836</v>
      </c>
      <c r="F492" s="34" t="s">
        <v>7359</v>
      </c>
    </row>
    <row r="493" spans="1:6" x14ac:dyDescent="0.25">
      <c r="A493" s="1133" t="s">
        <v>4481</v>
      </c>
      <c r="E493" s="1133" t="s">
        <v>2541</v>
      </c>
      <c r="F493" s="34" t="s">
        <v>7359</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8061</v>
      </c>
      <c r="F495" s="34" t="s">
        <v>7356</v>
      </c>
    </row>
    <row r="496" spans="1:6" ht="30" x14ac:dyDescent="0.25">
      <c r="A496" s="1133" t="s">
        <v>5292</v>
      </c>
      <c r="B496" s="1133" t="s">
        <v>5293</v>
      </c>
      <c r="C496" s="1133" t="s">
        <v>5293</v>
      </c>
      <c r="D496" s="1133" t="s">
        <v>5293</v>
      </c>
      <c r="E496" s="1133" t="s">
        <v>8115</v>
      </c>
      <c r="F496" s="34" t="s">
        <v>7356</v>
      </c>
    </row>
    <row r="497" spans="1:6" ht="30" x14ac:dyDescent="0.25">
      <c r="A497" s="1133" t="s">
        <v>5294</v>
      </c>
      <c r="B497" s="1133" t="s">
        <v>5295</v>
      </c>
      <c r="C497" s="1133" t="s">
        <v>5295</v>
      </c>
      <c r="D497" s="1133" t="s">
        <v>5295</v>
      </c>
      <c r="E497" s="1133" t="s">
        <v>8116</v>
      </c>
      <c r="F497" s="34" t="s">
        <v>7356</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8117</v>
      </c>
      <c r="F499" s="34" t="s">
        <v>7356</v>
      </c>
    </row>
    <row r="500" spans="1:6" x14ac:dyDescent="0.25">
      <c r="A500" s="1133" t="s">
        <v>5298</v>
      </c>
      <c r="B500" s="34" t="s">
        <v>8118</v>
      </c>
      <c r="C500" s="34" t="s">
        <v>8118</v>
      </c>
      <c r="D500" s="34" t="s">
        <v>8118</v>
      </c>
      <c r="E500" s="1133" t="s">
        <v>8119</v>
      </c>
      <c r="F500" s="34" t="s">
        <v>7356</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8120</v>
      </c>
      <c r="F502" s="34" t="s">
        <v>7356</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8061</v>
      </c>
      <c r="F504" s="34" t="s">
        <v>7356</v>
      </c>
    </row>
    <row r="505" spans="1:6" ht="30" x14ac:dyDescent="0.25">
      <c r="A505" s="1133" t="s">
        <v>7193</v>
      </c>
      <c r="D505" s="1133" t="s">
        <v>8121</v>
      </c>
      <c r="F505" s="34" t="s">
        <v>7374</v>
      </c>
    </row>
    <row r="506" spans="1:6" ht="30" x14ac:dyDescent="0.25">
      <c r="A506" s="1133" t="s">
        <v>7195</v>
      </c>
      <c r="D506" s="1133" t="s">
        <v>8121</v>
      </c>
      <c r="F506" s="34" t="s">
        <v>7374</v>
      </c>
    </row>
    <row r="507" spans="1:6" x14ac:dyDescent="0.25">
      <c r="A507" s="1133" t="s">
        <v>7199</v>
      </c>
      <c r="D507" s="1133" t="s">
        <v>8122</v>
      </c>
      <c r="F507" s="34" t="s">
        <v>7374</v>
      </c>
    </row>
    <row r="508" spans="1:6" ht="30" x14ac:dyDescent="0.25">
      <c r="A508" s="1133" t="s">
        <v>7197</v>
      </c>
      <c r="D508" s="1133" t="s">
        <v>8123</v>
      </c>
      <c r="F508" s="34" t="s">
        <v>7374</v>
      </c>
    </row>
    <row r="509" spans="1:6" x14ac:dyDescent="0.25">
      <c r="A509" s="1133" t="s">
        <v>5589</v>
      </c>
      <c r="D509" s="1133" t="s">
        <v>5645</v>
      </c>
      <c r="E509" s="1133" t="s">
        <v>5648</v>
      </c>
      <c r="F509" s="34" t="s">
        <v>7356</v>
      </c>
    </row>
    <row r="510" spans="1:6" x14ac:dyDescent="0.25">
      <c r="A510" s="1133" t="s">
        <v>5283</v>
      </c>
      <c r="B510" s="1133" t="s">
        <v>5384</v>
      </c>
      <c r="C510" s="1133" t="s">
        <v>5384</v>
      </c>
      <c r="F510" s="1259" t="s">
        <v>7371</v>
      </c>
    </row>
    <row r="511" spans="1:6" x14ac:dyDescent="0.25">
      <c r="A511" s="1133" t="s">
        <v>5226</v>
      </c>
      <c r="B511" s="1133" t="s">
        <v>5247</v>
      </c>
      <c r="C511" s="1133" t="s">
        <v>5247</v>
      </c>
      <c r="F511" s="34" t="s">
        <v>7376</v>
      </c>
    </row>
    <row r="512" spans="1:6" x14ac:dyDescent="0.25">
      <c r="A512" s="1133" t="s">
        <v>5230</v>
      </c>
      <c r="B512" s="1133" t="s">
        <v>3539</v>
      </c>
      <c r="C512" s="1133" t="s">
        <v>3539</v>
      </c>
      <c r="F512" s="34" t="s">
        <v>7376</v>
      </c>
    </row>
    <row r="513" spans="1:6" x14ac:dyDescent="0.25">
      <c r="A513" s="1133" t="s">
        <v>5228</v>
      </c>
      <c r="B513" s="1133" t="s">
        <v>5248</v>
      </c>
      <c r="C513" s="1133" t="s">
        <v>5248</v>
      </c>
      <c r="F513" s="34" t="s">
        <v>7376</v>
      </c>
    </row>
    <row r="514" spans="1:6" ht="30" x14ac:dyDescent="0.25">
      <c r="A514" s="1133" t="s">
        <v>5596</v>
      </c>
      <c r="B514" s="1133" t="s">
        <v>5639</v>
      </c>
      <c r="C514" s="1133" t="s">
        <v>5639</v>
      </c>
      <c r="D514" s="1133" t="s">
        <v>5639</v>
      </c>
      <c r="E514" s="1133" t="s">
        <v>5647</v>
      </c>
      <c r="F514" s="34" t="s">
        <v>7355</v>
      </c>
    </row>
    <row r="515" spans="1:6" ht="45" x14ac:dyDescent="0.25">
      <c r="A515" s="1133" t="s">
        <v>7186</v>
      </c>
      <c r="D515" s="1133" t="s">
        <v>8124</v>
      </c>
      <c r="F515" s="34" t="s">
        <v>7366</v>
      </c>
    </row>
    <row r="516" spans="1:6" x14ac:dyDescent="0.25">
      <c r="A516" s="1133" t="s">
        <v>7158</v>
      </c>
      <c r="D516" s="1133" t="s">
        <v>8125</v>
      </c>
      <c r="F516" s="34" t="s">
        <v>7372</v>
      </c>
    </row>
    <row r="517" spans="1:6" ht="30" x14ac:dyDescent="0.25">
      <c r="A517" s="1133" t="s">
        <v>2484</v>
      </c>
      <c r="D517" s="1133" t="s">
        <v>3910</v>
      </c>
      <c r="F517" s="34" t="s">
        <v>7372</v>
      </c>
    </row>
    <row r="518" spans="1:6" ht="30" x14ac:dyDescent="0.25">
      <c r="A518" s="1133" t="s">
        <v>2485</v>
      </c>
      <c r="D518" s="1133" t="s">
        <v>3911</v>
      </c>
      <c r="F518" s="34" t="s">
        <v>7372</v>
      </c>
    </row>
    <row r="519" spans="1:6" ht="30" x14ac:dyDescent="0.25">
      <c r="A519" s="1133" t="s">
        <v>2483</v>
      </c>
      <c r="D519" s="1133" t="s">
        <v>3908</v>
      </c>
      <c r="F519" s="34" t="s">
        <v>7372</v>
      </c>
    </row>
    <row r="520" spans="1:6" ht="30" x14ac:dyDescent="0.25">
      <c r="A520" s="1133" t="s">
        <v>2486</v>
      </c>
      <c r="D520" s="1133" t="s">
        <v>3909</v>
      </c>
      <c r="F520" s="34" t="s">
        <v>7372</v>
      </c>
    </row>
    <row r="521" spans="1:6" ht="30" x14ac:dyDescent="0.25">
      <c r="A521" s="1133" t="s">
        <v>2482</v>
      </c>
      <c r="D521" s="1133" t="s">
        <v>3907</v>
      </c>
      <c r="F521" s="34" t="s">
        <v>7372</v>
      </c>
    </row>
    <row r="522" spans="1:6" ht="30" x14ac:dyDescent="0.25">
      <c r="A522" s="1133" t="s">
        <v>7153</v>
      </c>
      <c r="D522" s="1133" t="s">
        <v>8126</v>
      </c>
      <c r="F522" s="34" t="s">
        <v>7372</v>
      </c>
    </row>
    <row r="523" spans="1:6" ht="30" x14ac:dyDescent="0.25">
      <c r="A523" s="1133" t="s">
        <v>2481</v>
      </c>
      <c r="D523" s="1133" t="s">
        <v>3906</v>
      </c>
      <c r="F523" s="34" t="s">
        <v>7372</v>
      </c>
    </row>
    <row r="524" spans="1:6" ht="30" x14ac:dyDescent="0.25">
      <c r="A524" s="1133" t="s">
        <v>7155</v>
      </c>
      <c r="D524" s="1133" t="s">
        <v>8127</v>
      </c>
      <c r="F524" s="34" t="s">
        <v>7372</v>
      </c>
    </row>
    <row r="525" spans="1:6" x14ac:dyDescent="0.25">
      <c r="A525" s="1133" t="s">
        <v>7161</v>
      </c>
      <c r="D525" s="1133" t="s">
        <v>8128</v>
      </c>
      <c r="F525" s="34" t="s">
        <v>7372</v>
      </c>
    </row>
    <row r="526" spans="1:6" x14ac:dyDescent="0.25">
      <c r="A526" s="1133" t="s">
        <v>7163</v>
      </c>
      <c r="D526" s="1133" t="s">
        <v>8129</v>
      </c>
      <c r="F526" s="34" t="s">
        <v>7372</v>
      </c>
    </row>
    <row r="527" spans="1:6" x14ac:dyDescent="0.25">
      <c r="A527" s="1133" t="s">
        <v>7160</v>
      </c>
      <c r="D527" s="1133" t="s">
        <v>8130</v>
      </c>
      <c r="F527" s="34" t="s">
        <v>7372</v>
      </c>
    </row>
    <row r="528" spans="1:6" ht="45" x14ac:dyDescent="0.25">
      <c r="A528" s="1133" t="s">
        <v>7173</v>
      </c>
      <c r="D528" s="1133" t="s">
        <v>8131</v>
      </c>
      <c r="F528" s="34" t="s">
        <v>7372</v>
      </c>
    </row>
    <row r="529" spans="1:6" ht="45" x14ac:dyDescent="0.25">
      <c r="A529" s="1133" t="s">
        <v>7169</v>
      </c>
      <c r="D529" s="1133" t="s">
        <v>8132</v>
      </c>
      <c r="F529" s="34" t="s">
        <v>7372</v>
      </c>
    </row>
    <row r="530" spans="1:6" ht="45" x14ac:dyDescent="0.25">
      <c r="A530" s="1133" t="s">
        <v>7171</v>
      </c>
      <c r="D530" s="1133" t="s">
        <v>8133</v>
      </c>
      <c r="F530" s="34" t="s">
        <v>7372</v>
      </c>
    </row>
    <row r="531" spans="1:6" ht="45" x14ac:dyDescent="0.25">
      <c r="A531" s="1133" t="s">
        <v>7170</v>
      </c>
      <c r="D531" s="1133" t="s">
        <v>8134</v>
      </c>
      <c r="F531" s="34" t="s">
        <v>7372</v>
      </c>
    </row>
    <row r="532" spans="1:6" ht="45" x14ac:dyDescent="0.25">
      <c r="A532" s="1133" t="s">
        <v>7172</v>
      </c>
      <c r="D532" s="1133" t="s">
        <v>8135</v>
      </c>
      <c r="F532" s="34" t="s">
        <v>7372</v>
      </c>
    </row>
    <row r="533" spans="1:6" ht="30" x14ac:dyDescent="0.25">
      <c r="A533" s="1133" t="s">
        <v>6958</v>
      </c>
      <c r="D533" s="1133" t="s">
        <v>8136</v>
      </c>
      <c r="F533" s="34" t="s">
        <v>7372</v>
      </c>
    </row>
    <row r="534" spans="1:6" x14ac:dyDescent="0.25">
      <c r="A534" s="1133" t="s">
        <v>7166</v>
      </c>
      <c r="D534" s="1133" t="s">
        <v>8137</v>
      </c>
      <c r="F534" s="34" t="s">
        <v>7372</v>
      </c>
    </row>
    <row r="535" spans="1:6" x14ac:dyDescent="0.25">
      <c r="A535" s="1133" t="s">
        <v>7165</v>
      </c>
      <c r="D535" s="1133" t="s">
        <v>8138</v>
      </c>
      <c r="F535" s="34" t="s">
        <v>7372</v>
      </c>
    </row>
    <row r="536" spans="1:6" ht="30" x14ac:dyDescent="0.25">
      <c r="A536" s="1133" t="s">
        <v>7152</v>
      </c>
      <c r="D536" s="1133" t="s">
        <v>8139</v>
      </c>
      <c r="F536" s="34" t="s">
        <v>7372</v>
      </c>
    </row>
    <row r="537" spans="1:6" ht="30" x14ac:dyDescent="0.25">
      <c r="A537" s="1133" t="s">
        <v>7179</v>
      </c>
      <c r="D537" s="1133" t="s">
        <v>7396</v>
      </c>
      <c r="F537" s="34" t="s">
        <v>7372</v>
      </c>
    </row>
    <row r="538" spans="1:6" ht="30" x14ac:dyDescent="0.25">
      <c r="A538" s="1133" t="s">
        <v>7189</v>
      </c>
      <c r="D538" s="1133" t="s">
        <v>8140</v>
      </c>
      <c r="F538" s="34" t="s">
        <v>7366</v>
      </c>
    </row>
    <row r="539" spans="1:6" ht="45" x14ac:dyDescent="0.25">
      <c r="A539" s="1133" t="s">
        <v>7187</v>
      </c>
      <c r="D539" s="1133" t="s">
        <v>8141</v>
      </c>
      <c r="F539" s="34" t="s">
        <v>7366</v>
      </c>
    </row>
    <row r="540" spans="1:6" ht="30" x14ac:dyDescent="0.25">
      <c r="A540" s="1133" t="s">
        <v>7188</v>
      </c>
      <c r="D540" s="1133" t="s">
        <v>8142</v>
      </c>
      <c r="F540" s="34" t="s">
        <v>7366</v>
      </c>
    </row>
    <row r="541" spans="1:6" x14ac:dyDescent="0.25">
      <c r="A541" s="1133" t="s">
        <v>4870</v>
      </c>
      <c r="B541" s="1133" t="s">
        <v>4890</v>
      </c>
      <c r="C541" s="1133" t="s">
        <v>4890</v>
      </c>
      <c r="F541" s="34" t="s">
        <v>7369</v>
      </c>
    </row>
    <row r="542" spans="1:6" x14ac:dyDescent="0.25">
      <c r="A542" s="1133" t="s">
        <v>4869</v>
      </c>
      <c r="B542" s="1133" t="s">
        <v>4889</v>
      </c>
      <c r="C542" s="1133" t="s">
        <v>4889</v>
      </c>
      <c r="F542" s="34" t="s">
        <v>7369</v>
      </c>
    </row>
    <row r="543" spans="1:6" x14ac:dyDescent="0.25">
      <c r="A543" s="1133" t="s">
        <v>4971</v>
      </c>
      <c r="B543" s="1133" t="s">
        <v>3602</v>
      </c>
      <c r="C543" s="1133" t="s">
        <v>3602</v>
      </c>
      <c r="F543" s="34" t="s">
        <v>7369</v>
      </c>
    </row>
    <row r="544" spans="1:6" x14ac:dyDescent="0.25">
      <c r="A544" s="1133" t="s">
        <v>4972</v>
      </c>
      <c r="B544" s="1133" t="s">
        <v>4975</v>
      </c>
      <c r="C544" s="1133" t="s">
        <v>4975</v>
      </c>
      <c r="F544" s="34" t="s">
        <v>7369</v>
      </c>
    </row>
    <row r="545" spans="1:6" x14ac:dyDescent="0.25">
      <c r="A545" s="1133" t="s">
        <v>4868</v>
      </c>
      <c r="B545" s="1133" t="s">
        <v>4887</v>
      </c>
      <c r="C545" s="1133" t="s">
        <v>4887</v>
      </c>
      <c r="F545" s="34" t="s">
        <v>7370</v>
      </c>
    </row>
    <row r="546" spans="1:6" x14ac:dyDescent="0.25">
      <c r="A546" s="1133" t="s">
        <v>5233</v>
      </c>
      <c r="B546" s="1133" t="s">
        <v>5251</v>
      </c>
      <c r="C546" s="1133" t="s">
        <v>5251</v>
      </c>
      <c r="F546" s="34" t="s">
        <v>7373</v>
      </c>
    </row>
    <row r="547" spans="1:6" x14ac:dyDescent="0.25">
      <c r="A547" s="1133" t="s">
        <v>5232</v>
      </c>
      <c r="B547" s="1133" t="s">
        <v>5250</v>
      </c>
      <c r="C547" s="1133" t="s">
        <v>5250</v>
      </c>
      <c r="F547" s="34" t="s">
        <v>7373</v>
      </c>
    </row>
    <row r="548" spans="1:6" x14ac:dyDescent="0.25">
      <c r="A548" s="1133" t="s">
        <v>5231</v>
      </c>
      <c r="B548" s="1133" t="s">
        <v>5249</v>
      </c>
      <c r="C548" s="1133" t="s">
        <v>5249</v>
      </c>
      <c r="F548" s="34" t="s">
        <v>7373</v>
      </c>
    </row>
    <row r="549" spans="1:6" x14ac:dyDescent="0.25">
      <c r="A549" s="1133" t="s">
        <v>7134</v>
      </c>
      <c r="B549" s="1133" t="s">
        <v>8143</v>
      </c>
      <c r="C549" s="1133" t="s">
        <v>8143</v>
      </c>
      <c r="F549" s="34" t="s">
        <v>7368</v>
      </c>
    </row>
    <row r="550" spans="1:6" x14ac:dyDescent="0.25">
      <c r="A550" s="1133" t="s">
        <v>7118</v>
      </c>
      <c r="B550" s="1133" t="s">
        <v>8144</v>
      </c>
      <c r="C550" s="1133" t="s">
        <v>8144</v>
      </c>
      <c r="F550" s="34" t="s">
        <v>7368</v>
      </c>
    </row>
    <row r="551" spans="1:6" x14ac:dyDescent="0.25">
      <c r="A551" s="1133" t="s">
        <v>7130</v>
      </c>
      <c r="B551" s="1133" t="s">
        <v>8145</v>
      </c>
      <c r="C551" s="1133" t="s">
        <v>8145</v>
      </c>
      <c r="F551" s="34" t="s">
        <v>7368</v>
      </c>
    </row>
    <row r="552" spans="1:6" x14ac:dyDescent="0.25">
      <c r="A552" s="1133" t="s">
        <v>7128</v>
      </c>
      <c r="B552" s="1133" t="s">
        <v>8146</v>
      </c>
      <c r="C552" s="1133" t="s">
        <v>8146</v>
      </c>
      <c r="F552" s="34" t="s">
        <v>7368</v>
      </c>
    </row>
    <row r="553" spans="1:6" ht="30" x14ac:dyDescent="0.25">
      <c r="A553" s="1133" t="s">
        <v>7120</v>
      </c>
      <c r="B553" s="1133" t="s">
        <v>8147</v>
      </c>
      <c r="C553" s="1133" t="s">
        <v>8147</v>
      </c>
      <c r="F553" s="34" t="s">
        <v>7368</v>
      </c>
    </row>
    <row r="554" spans="1:6" x14ac:dyDescent="0.25">
      <c r="A554" s="1133" t="s">
        <v>7123</v>
      </c>
      <c r="B554" s="1133" t="s">
        <v>8148</v>
      </c>
      <c r="C554" s="1133" t="s">
        <v>8148</v>
      </c>
      <c r="F554" s="34" t="s">
        <v>7368</v>
      </c>
    </row>
    <row r="555" spans="1:6" x14ac:dyDescent="0.25">
      <c r="A555" s="1133" t="s">
        <v>7138</v>
      </c>
      <c r="B555" s="1133" t="s">
        <v>8149</v>
      </c>
      <c r="C555" s="1133" t="s">
        <v>8149</v>
      </c>
      <c r="F555" s="34" t="s">
        <v>7368</v>
      </c>
    </row>
    <row r="556" spans="1:6" x14ac:dyDescent="0.25">
      <c r="A556" s="1133" t="s">
        <v>7117</v>
      </c>
      <c r="B556" s="1133" t="s">
        <v>8150</v>
      </c>
      <c r="C556" s="1133" t="s">
        <v>8150</v>
      </c>
      <c r="F556" s="34" t="s">
        <v>7368</v>
      </c>
    </row>
    <row r="557" spans="1:6" x14ac:dyDescent="0.25">
      <c r="A557" s="1133" t="s">
        <v>7122</v>
      </c>
      <c r="B557" s="1133" t="s">
        <v>8151</v>
      </c>
      <c r="C557" s="1133" t="s">
        <v>8151</v>
      </c>
      <c r="F557" s="34" t="s">
        <v>7368</v>
      </c>
    </row>
    <row r="558" spans="1:6" x14ac:dyDescent="0.25">
      <c r="A558" s="1133" t="s">
        <v>7116</v>
      </c>
      <c r="B558" s="1133" t="s">
        <v>8152</v>
      </c>
      <c r="C558" s="1133" t="s">
        <v>8152</v>
      </c>
      <c r="F558" s="34" t="s">
        <v>7368</v>
      </c>
    </row>
    <row r="559" spans="1:6" x14ac:dyDescent="0.25">
      <c r="A559" s="1133" t="s">
        <v>7132</v>
      </c>
      <c r="B559" s="1133" t="s">
        <v>8153</v>
      </c>
      <c r="C559" s="1133" t="s">
        <v>8153</v>
      </c>
      <c r="F559" s="34" t="s">
        <v>7368</v>
      </c>
    </row>
    <row r="560" spans="1:6" x14ac:dyDescent="0.25">
      <c r="A560" s="1133" t="s">
        <v>7125</v>
      </c>
      <c r="B560" s="1133" t="s">
        <v>8154</v>
      </c>
      <c r="C560" s="1133" t="s">
        <v>8154</v>
      </c>
      <c r="F560" s="34" t="s">
        <v>7368</v>
      </c>
    </row>
    <row r="561" spans="1:6" ht="45" x14ac:dyDescent="0.25">
      <c r="A561" s="1133" t="s">
        <v>7119</v>
      </c>
      <c r="B561" s="1133" t="s">
        <v>8155</v>
      </c>
      <c r="C561" s="1133" t="s">
        <v>8155</v>
      </c>
      <c r="F561" s="34" t="s">
        <v>7368</v>
      </c>
    </row>
    <row r="562" spans="1:6" x14ac:dyDescent="0.25">
      <c r="A562" s="1133" t="s">
        <v>7127</v>
      </c>
      <c r="B562" s="1133" t="s">
        <v>8156</v>
      </c>
      <c r="C562" s="1133" t="s">
        <v>8156</v>
      </c>
      <c r="F562" s="34" t="s">
        <v>7368</v>
      </c>
    </row>
    <row r="563" spans="1:6" x14ac:dyDescent="0.25">
      <c r="A563" s="1133" t="s">
        <v>7126</v>
      </c>
      <c r="B563" s="1133" t="s">
        <v>8157</v>
      </c>
      <c r="C563" s="1133" t="s">
        <v>8157</v>
      </c>
      <c r="F563" s="34" t="s">
        <v>7368</v>
      </c>
    </row>
    <row r="564" spans="1:6" x14ac:dyDescent="0.25">
      <c r="A564" s="1133" t="s">
        <v>7115</v>
      </c>
      <c r="B564" s="1133" t="s">
        <v>8158</v>
      </c>
      <c r="C564" s="1133" t="s">
        <v>8158</v>
      </c>
      <c r="F564" s="34" t="s">
        <v>7368</v>
      </c>
    </row>
    <row r="565" spans="1:6" x14ac:dyDescent="0.25">
      <c r="A565" s="1133" t="s">
        <v>7114</v>
      </c>
      <c r="B565" s="1133" t="s">
        <v>8159</v>
      </c>
      <c r="C565" s="1133" t="s">
        <v>8159</v>
      </c>
      <c r="F565" s="34" t="s">
        <v>7368</v>
      </c>
    </row>
    <row r="566" spans="1:6" x14ac:dyDescent="0.25">
      <c r="A566" s="1133" t="s">
        <v>7121</v>
      </c>
      <c r="B566" s="1133" t="s">
        <v>8160</v>
      </c>
      <c r="C566" s="1133" t="s">
        <v>8160</v>
      </c>
      <c r="F566" s="34" t="s">
        <v>7368</v>
      </c>
    </row>
    <row r="567" spans="1:6" x14ac:dyDescent="0.25">
      <c r="A567" s="1133" t="s">
        <v>7113</v>
      </c>
      <c r="B567" s="1133" t="s">
        <v>8161</v>
      </c>
      <c r="C567" s="1133" t="s">
        <v>8161</v>
      </c>
      <c r="F567" s="34" t="s">
        <v>7368</v>
      </c>
    </row>
    <row r="568" spans="1:6" x14ac:dyDescent="0.25">
      <c r="A568" s="1133" t="s">
        <v>7133</v>
      </c>
      <c r="B568" s="1133" t="s">
        <v>8162</v>
      </c>
      <c r="C568" s="1133" t="s">
        <v>8162</v>
      </c>
      <c r="F568" s="34" t="s">
        <v>7368</v>
      </c>
    </row>
    <row r="569" spans="1:6" ht="30" x14ac:dyDescent="0.25">
      <c r="A569" s="1133" t="s">
        <v>7124</v>
      </c>
      <c r="B569" s="1133" t="s">
        <v>8163</v>
      </c>
      <c r="C569" s="1133" t="s">
        <v>8163</v>
      </c>
      <c r="F569" s="34" t="s">
        <v>7368</v>
      </c>
    </row>
    <row r="570" spans="1:6" x14ac:dyDescent="0.25">
      <c r="A570" s="1133" t="s">
        <v>7136</v>
      </c>
      <c r="B570" s="1133" t="s">
        <v>8164</v>
      </c>
      <c r="C570" s="1133" t="s">
        <v>8164</v>
      </c>
      <c r="F570" s="34" t="s">
        <v>7368</v>
      </c>
    </row>
    <row r="571" spans="1:6" ht="60" x14ac:dyDescent="0.25">
      <c r="A571" s="1133" t="s">
        <v>2452</v>
      </c>
      <c r="D571" s="1133" t="s">
        <v>3882</v>
      </c>
      <c r="F571" s="34" t="s">
        <v>7365</v>
      </c>
    </row>
    <row r="572" spans="1:6" ht="30" x14ac:dyDescent="0.25">
      <c r="A572" s="1133" t="s">
        <v>2453</v>
      </c>
      <c r="D572" s="1133" t="s">
        <v>3754</v>
      </c>
      <c r="F572" s="34" t="s">
        <v>7365</v>
      </c>
    </row>
    <row r="573" spans="1:6" x14ac:dyDescent="0.25">
      <c r="A573" s="1133" t="s">
        <v>2454</v>
      </c>
      <c r="D573" s="1133" t="s">
        <v>3755</v>
      </c>
      <c r="F573" s="34" t="s">
        <v>7365</v>
      </c>
    </row>
    <row r="574" spans="1:6" ht="45" x14ac:dyDescent="0.25">
      <c r="A574" s="1133" t="s">
        <v>2455</v>
      </c>
      <c r="B574" s="1133" t="s">
        <v>3756</v>
      </c>
      <c r="C574" s="1133" t="s">
        <v>3756</v>
      </c>
      <c r="D574" s="1133" t="s">
        <v>3883</v>
      </c>
      <c r="F574" s="34" t="s">
        <v>7365</v>
      </c>
    </row>
    <row r="575" spans="1:6" x14ac:dyDescent="0.25">
      <c r="A575" s="1133" t="s">
        <v>2456</v>
      </c>
      <c r="D575" s="1133" t="s">
        <v>3884</v>
      </c>
      <c r="F575" s="34" t="s">
        <v>7365</v>
      </c>
    </row>
    <row r="576" spans="1:6" ht="30" x14ac:dyDescent="0.25">
      <c r="A576" s="1133" t="s">
        <v>2457</v>
      </c>
      <c r="D576" s="1133" t="s">
        <v>3885</v>
      </c>
      <c r="F576" s="34" t="s">
        <v>7365</v>
      </c>
    </row>
    <row r="577" spans="1:6" ht="240" x14ac:dyDescent="0.25">
      <c r="A577" s="1133" t="s">
        <v>2458</v>
      </c>
      <c r="D577" s="1133" t="s">
        <v>3886</v>
      </c>
      <c r="F577" s="34" t="s">
        <v>7365</v>
      </c>
    </row>
    <row r="578" spans="1:6" x14ac:dyDescent="0.25">
      <c r="A578" s="1133" t="s">
        <v>6294</v>
      </c>
      <c r="D578" s="1133" t="s">
        <v>6340</v>
      </c>
      <c r="F578" s="34" t="s">
        <v>7365</v>
      </c>
    </row>
    <row r="579" spans="1:6" ht="105" x14ac:dyDescent="0.25">
      <c r="A579" s="1133" t="s">
        <v>2459</v>
      </c>
      <c r="D579" s="1133" t="s">
        <v>3887</v>
      </c>
      <c r="F579" s="34" t="s">
        <v>7365</v>
      </c>
    </row>
    <row r="580" spans="1:6" ht="60" x14ac:dyDescent="0.25">
      <c r="A580" s="1133" t="s">
        <v>2460</v>
      </c>
      <c r="D580" s="1133" t="s">
        <v>3888</v>
      </c>
      <c r="F580" s="34" t="s">
        <v>7365</v>
      </c>
    </row>
    <row r="581" spans="1:6" ht="30" x14ac:dyDescent="0.25">
      <c r="A581" s="1133" t="s">
        <v>2461</v>
      </c>
      <c r="D581" s="1133" t="s">
        <v>3889</v>
      </c>
      <c r="F581" s="34" t="s">
        <v>7365</v>
      </c>
    </row>
    <row r="582" spans="1:6" ht="45" x14ac:dyDescent="0.25">
      <c r="A582" s="1133" t="s">
        <v>2462</v>
      </c>
      <c r="D582" s="1133" t="s">
        <v>3890</v>
      </c>
      <c r="F582" s="34" t="s">
        <v>7365</v>
      </c>
    </row>
    <row r="583" spans="1:6" ht="30" x14ac:dyDescent="0.25">
      <c r="A583" s="1133" t="s">
        <v>2463</v>
      </c>
      <c r="D583" s="1133" t="s">
        <v>3891</v>
      </c>
      <c r="F583" s="34" t="s">
        <v>7365</v>
      </c>
    </row>
    <row r="584" spans="1:6" ht="30" x14ac:dyDescent="0.25">
      <c r="A584" s="1133" t="s">
        <v>2464</v>
      </c>
      <c r="D584" s="1133" t="s">
        <v>3892</v>
      </c>
      <c r="F584" s="34" t="s">
        <v>7365</v>
      </c>
    </row>
    <row r="585" spans="1:6" ht="30" x14ac:dyDescent="0.25">
      <c r="A585" s="1133" t="s">
        <v>2465</v>
      </c>
      <c r="D585" s="1133" t="s">
        <v>3893</v>
      </c>
      <c r="F585" s="34" t="s">
        <v>7365</v>
      </c>
    </row>
    <row r="586" spans="1:6" ht="30" x14ac:dyDescent="0.25">
      <c r="A586" s="1133" t="s">
        <v>2466</v>
      </c>
      <c r="D586" s="1133" t="s">
        <v>3894</v>
      </c>
      <c r="F586" s="34" t="s">
        <v>7365</v>
      </c>
    </row>
    <row r="587" spans="1:6" x14ac:dyDescent="0.25">
      <c r="A587" s="1133" t="s">
        <v>2468</v>
      </c>
      <c r="D587" s="1133" t="s">
        <v>3895</v>
      </c>
      <c r="F587" s="34" t="s">
        <v>7365</v>
      </c>
    </row>
    <row r="588" spans="1:6" ht="30" x14ac:dyDescent="0.25">
      <c r="A588" s="1133" t="s">
        <v>2469</v>
      </c>
      <c r="D588" s="1133" t="s">
        <v>3896</v>
      </c>
      <c r="F588" s="34" t="s">
        <v>7365</v>
      </c>
    </row>
    <row r="589" spans="1:6" ht="30" x14ac:dyDescent="0.25">
      <c r="A589" s="1133" t="s">
        <v>2470</v>
      </c>
      <c r="D589" s="1133" t="s">
        <v>3897</v>
      </c>
      <c r="F589" s="34" t="s">
        <v>7365</v>
      </c>
    </row>
    <row r="590" spans="1:6" x14ac:dyDescent="0.25">
      <c r="A590" s="1133" t="s">
        <v>4654</v>
      </c>
      <c r="D590" s="1133" t="s">
        <v>4661</v>
      </c>
      <c r="F590" s="34" t="s">
        <v>7365</v>
      </c>
    </row>
    <row r="591" spans="1:6" ht="45" x14ac:dyDescent="0.25">
      <c r="A591" s="1133" t="s">
        <v>4659</v>
      </c>
      <c r="D591" s="1210" t="s">
        <v>6877</v>
      </c>
      <c r="F591" s="34" t="s">
        <v>7365</v>
      </c>
    </row>
    <row r="592" spans="1:6" x14ac:dyDescent="0.25">
      <c r="A592" s="1133" t="s">
        <v>4669</v>
      </c>
      <c r="D592" s="1210" t="s">
        <v>4673</v>
      </c>
      <c r="F592" s="34" t="s">
        <v>7365</v>
      </c>
    </row>
    <row r="593" spans="1:6" x14ac:dyDescent="0.25">
      <c r="A593" s="1133" t="s">
        <v>4656</v>
      </c>
      <c r="D593" s="1133" t="s">
        <v>4665</v>
      </c>
      <c r="F593" s="34" t="s">
        <v>7365</v>
      </c>
    </row>
    <row r="594" spans="1:6" x14ac:dyDescent="0.25">
      <c r="A594" s="1133" t="s">
        <v>4688</v>
      </c>
      <c r="D594" s="1133" t="s">
        <v>4718</v>
      </c>
      <c r="F594" s="34" t="s">
        <v>7365</v>
      </c>
    </row>
    <row r="595" spans="1:6" x14ac:dyDescent="0.25">
      <c r="A595" s="1133" t="s">
        <v>4657</v>
      </c>
      <c r="D595" s="1133" t="s">
        <v>4666</v>
      </c>
      <c r="F595" s="34" t="s">
        <v>7365</v>
      </c>
    </row>
    <row r="596" spans="1:6" x14ac:dyDescent="0.25">
      <c r="A596" s="1133" t="s">
        <v>4658</v>
      </c>
      <c r="D596" s="1133" t="s">
        <v>4667</v>
      </c>
      <c r="F596" s="34" t="s">
        <v>7365</v>
      </c>
    </row>
    <row r="597" spans="1:6" ht="30" x14ac:dyDescent="0.25">
      <c r="A597" s="1133" t="s">
        <v>2471</v>
      </c>
      <c r="D597" s="1133" t="s">
        <v>3898</v>
      </c>
      <c r="F597" s="34" t="s">
        <v>7365</v>
      </c>
    </row>
    <row r="598" spans="1:6" x14ac:dyDescent="0.25">
      <c r="A598" s="1133" t="s">
        <v>2472</v>
      </c>
      <c r="D598" s="1133" t="s">
        <v>3899</v>
      </c>
      <c r="F598" s="34" t="s">
        <v>7365</v>
      </c>
    </row>
    <row r="599" spans="1:6" ht="90" x14ac:dyDescent="0.25">
      <c r="A599" s="1133" t="s">
        <v>2473</v>
      </c>
      <c r="D599" s="1133" t="s">
        <v>3901</v>
      </c>
      <c r="F599" s="34" t="s">
        <v>7365</v>
      </c>
    </row>
    <row r="600" spans="1:6" ht="135" x14ac:dyDescent="0.25">
      <c r="A600" s="1133" t="s">
        <v>7213</v>
      </c>
      <c r="D600" s="1133" t="s">
        <v>8165</v>
      </c>
      <c r="E600" s="1133" t="s">
        <v>8166</v>
      </c>
      <c r="F600" s="34" t="s">
        <v>7365</v>
      </c>
    </row>
    <row r="601" spans="1:6" x14ac:dyDescent="0.25">
      <c r="A601" s="1133" t="s">
        <v>4826</v>
      </c>
      <c r="D601" s="1133" t="s">
        <v>3903</v>
      </c>
      <c r="F601" s="34" t="s">
        <v>7366</v>
      </c>
    </row>
    <row r="602" spans="1:6" x14ac:dyDescent="0.25">
      <c r="A602" s="1133" t="s">
        <v>4827</v>
      </c>
      <c r="D602" s="1133" t="s">
        <v>4856</v>
      </c>
      <c r="F602" s="34" t="s">
        <v>7366</v>
      </c>
    </row>
    <row r="603" spans="1:6" x14ac:dyDescent="0.25">
      <c r="A603" s="1133" t="s">
        <v>2477</v>
      </c>
      <c r="D603" s="1133" t="s">
        <v>3903</v>
      </c>
      <c r="F603" s="34" t="s">
        <v>7366</v>
      </c>
    </row>
    <row r="604" spans="1:6" x14ac:dyDescent="0.25">
      <c r="A604" s="1133" t="s">
        <v>6981</v>
      </c>
      <c r="D604" s="1133" t="s">
        <v>8167</v>
      </c>
      <c r="F604" s="34" t="s">
        <v>7366</v>
      </c>
    </row>
    <row r="605" spans="1:6" ht="30" x14ac:dyDescent="0.25">
      <c r="A605" s="1133" t="s">
        <v>6982</v>
      </c>
      <c r="D605" s="1133" t="s">
        <v>8168</v>
      </c>
      <c r="F605" s="34" t="s">
        <v>7366</v>
      </c>
    </row>
    <row r="606" spans="1:6" x14ac:dyDescent="0.25">
      <c r="A606" s="1133" t="s">
        <v>4907</v>
      </c>
      <c r="D606" s="1133" t="s">
        <v>3903</v>
      </c>
      <c r="F606" s="34" t="s">
        <v>7366</v>
      </c>
    </row>
    <row r="607" spans="1:6" x14ac:dyDescent="0.25">
      <c r="A607" s="1133" t="s">
        <v>4908</v>
      </c>
      <c r="D607" s="1133" t="s">
        <v>4933</v>
      </c>
      <c r="F607" s="34" t="s">
        <v>7366</v>
      </c>
    </row>
    <row r="608" spans="1:6" x14ac:dyDescent="0.25">
      <c r="A608" s="1133" t="s">
        <v>2478</v>
      </c>
      <c r="D608" s="1133" t="s">
        <v>3904</v>
      </c>
      <c r="F608" s="34" t="s">
        <v>7366</v>
      </c>
    </row>
    <row r="609" spans="1:6" x14ac:dyDescent="0.25">
      <c r="A609" s="1133" t="s">
        <v>4904</v>
      </c>
      <c r="D609" s="1133" t="s">
        <v>3903</v>
      </c>
      <c r="F609" s="34" t="s">
        <v>7366</v>
      </c>
    </row>
    <row r="610" spans="1:6" x14ac:dyDescent="0.25">
      <c r="A610" s="1133" t="s">
        <v>4905</v>
      </c>
      <c r="D610" s="1133" t="s">
        <v>4933</v>
      </c>
      <c r="F610" s="34" t="s">
        <v>7366</v>
      </c>
    </row>
    <row r="611" spans="1:6" x14ac:dyDescent="0.25">
      <c r="A611" s="1133" t="s">
        <v>3946</v>
      </c>
      <c r="D611" s="1133" t="s">
        <v>3950</v>
      </c>
      <c r="F611" s="34" t="s">
        <v>7366</v>
      </c>
    </row>
    <row r="612" spans="1:6" ht="30" x14ac:dyDescent="0.25">
      <c r="A612" s="1133" t="s">
        <v>2474</v>
      </c>
      <c r="D612" s="1133" t="s">
        <v>3900</v>
      </c>
      <c r="F612" s="34" t="s">
        <v>7366</v>
      </c>
    </row>
    <row r="613" spans="1:6" x14ac:dyDescent="0.25">
      <c r="A613" s="1133" t="s">
        <v>2475</v>
      </c>
      <c r="D613" s="1133" t="s">
        <v>3884</v>
      </c>
      <c r="F613" s="34" t="s">
        <v>7366</v>
      </c>
    </row>
    <row r="614" spans="1:6" x14ac:dyDescent="0.25">
      <c r="A614" s="1133" t="s">
        <v>2476</v>
      </c>
      <c r="D614" s="1133" t="s">
        <v>3902</v>
      </c>
      <c r="F614" s="34" t="s">
        <v>7366</v>
      </c>
    </row>
    <row r="615" spans="1:6" x14ac:dyDescent="0.25">
      <c r="A615" s="1133" t="s">
        <v>5546</v>
      </c>
      <c r="D615" s="1133" t="s">
        <v>5550</v>
      </c>
      <c r="F615" s="34" t="s">
        <v>7366</v>
      </c>
    </row>
    <row r="616" spans="1:6" x14ac:dyDescent="0.25">
      <c r="A616" s="1133" t="s">
        <v>8242</v>
      </c>
      <c r="D616" s="1133" t="s">
        <v>8245</v>
      </c>
      <c r="F616" s="34" t="s">
        <v>7366</v>
      </c>
    </row>
    <row r="617" spans="1:6" x14ac:dyDescent="0.25">
      <c r="A617" s="1209" t="s">
        <v>2490</v>
      </c>
      <c r="B617" s="1133" t="s">
        <v>5432</v>
      </c>
      <c r="C617" s="1133" t="s">
        <v>5432</v>
      </c>
      <c r="D617" s="1133" t="s">
        <v>8169</v>
      </c>
      <c r="F617" s="34" t="s">
        <v>7367</v>
      </c>
    </row>
    <row r="618" spans="1:6" ht="135" x14ac:dyDescent="0.25">
      <c r="A618" s="1133" t="s">
        <v>4483</v>
      </c>
      <c r="E618" s="1133" t="s">
        <v>4491</v>
      </c>
      <c r="F618" s="34" t="s">
        <v>7373</v>
      </c>
    </row>
    <row r="619" spans="1:6" ht="45" x14ac:dyDescent="0.25">
      <c r="A619" s="1133" t="s">
        <v>4484</v>
      </c>
      <c r="E619" s="1133" t="s">
        <v>4492</v>
      </c>
      <c r="F619" s="34" t="s">
        <v>7373</v>
      </c>
    </row>
    <row r="620" spans="1:6" ht="165" x14ac:dyDescent="0.25">
      <c r="A620" s="1133" t="s">
        <v>4485</v>
      </c>
      <c r="E620" s="1133" t="s">
        <v>4497</v>
      </c>
      <c r="F620" s="34" t="s">
        <v>7373</v>
      </c>
    </row>
    <row r="621" spans="1:6" x14ac:dyDescent="0.25">
      <c r="A621" s="1133" t="s">
        <v>4500</v>
      </c>
      <c r="E621" s="1133" t="s">
        <v>4502</v>
      </c>
      <c r="F621" s="34" t="s">
        <v>7373</v>
      </c>
    </row>
    <row r="622" spans="1:6" x14ac:dyDescent="0.25">
      <c r="A622" s="1133" t="s">
        <v>4505</v>
      </c>
      <c r="E622" s="1133" t="s">
        <v>4509</v>
      </c>
      <c r="F622" s="34" t="s">
        <v>7373</v>
      </c>
    </row>
    <row r="623" spans="1:6" x14ac:dyDescent="0.25">
      <c r="A623" s="1209" t="s">
        <v>4811</v>
      </c>
      <c r="B623" s="1133" t="s">
        <v>4778</v>
      </c>
      <c r="C623" s="1133" t="s">
        <v>4778</v>
      </c>
      <c r="F623" s="34" t="s">
        <v>7367</v>
      </c>
    </row>
    <row r="624" spans="1:6" x14ac:dyDescent="0.25">
      <c r="A624" s="1209" t="s">
        <v>2491</v>
      </c>
      <c r="B624" s="1133" t="s">
        <v>3912</v>
      </c>
      <c r="C624" s="1133" t="s">
        <v>3912</v>
      </c>
      <c r="F624" s="34" t="s">
        <v>7367</v>
      </c>
    </row>
    <row r="625" spans="1:6" x14ac:dyDescent="0.25">
      <c r="A625" s="1209" t="s">
        <v>2492</v>
      </c>
      <c r="B625" s="1133" t="s">
        <v>3913</v>
      </c>
      <c r="C625" s="1133" t="s">
        <v>3913</v>
      </c>
      <c r="F625" s="34" t="s">
        <v>7367</v>
      </c>
    </row>
    <row r="626" spans="1:6" x14ac:dyDescent="0.25">
      <c r="A626" s="1209" t="s">
        <v>2493</v>
      </c>
      <c r="B626" s="1133" t="s">
        <v>3914</v>
      </c>
      <c r="C626" s="1133" t="s">
        <v>3914</v>
      </c>
      <c r="F626" s="34" t="s">
        <v>7367</v>
      </c>
    </row>
    <row r="627" spans="1:6" x14ac:dyDescent="0.25">
      <c r="A627" s="1209" t="s">
        <v>2494</v>
      </c>
      <c r="B627" s="1133" t="s">
        <v>3915</v>
      </c>
      <c r="C627" s="1133" t="s">
        <v>3915</v>
      </c>
      <c r="F627" s="34" t="s">
        <v>7367</v>
      </c>
    </row>
    <row r="628" spans="1:6" x14ac:dyDescent="0.25">
      <c r="A628" s="1133" t="s">
        <v>2508</v>
      </c>
      <c r="B628" s="1133" t="s">
        <v>3917</v>
      </c>
      <c r="C628" s="1133" t="s">
        <v>3917</v>
      </c>
      <c r="F628" s="34" t="s">
        <v>7373</v>
      </c>
    </row>
    <row r="629" spans="1:6" x14ac:dyDescent="0.25">
      <c r="A629" s="1133" t="s">
        <v>2507</v>
      </c>
      <c r="B629" s="1133" t="s">
        <v>3604</v>
      </c>
      <c r="C629" s="1133" t="s">
        <v>3604</v>
      </c>
      <c r="F629" s="34" t="s">
        <v>7373</v>
      </c>
    </row>
    <row r="630" spans="1:6" x14ac:dyDescent="0.25">
      <c r="A630" s="1133" t="s">
        <v>2506</v>
      </c>
      <c r="B630" s="1133" t="s">
        <v>3919</v>
      </c>
      <c r="C630" s="1133" t="s">
        <v>3919</v>
      </c>
      <c r="F630" s="34" t="s">
        <v>7373</v>
      </c>
    </row>
    <row r="631" spans="1:6" x14ac:dyDescent="0.25">
      <c r="A631" s="1133" t="s">
        <v>2505</v>
      </c>
      <c r="B631" s="1133" t="s">
        <v>3917</v>
      </c>
      <c r="C631" s="1133" t="s">
        <v>3917</v>
      </c>
      <c r="F631" s="34" t="s">
        <v>7373</v>
      </c>
    </row>
    <row r="632" spans="1:6" x14ac:dyDescent="0.25">
      <c r="A632" s="1133" t="s">
        <v>2504</v>
      </c>
      <c r="B632" s="1133" t="s">
        <v>3918</v>
      </c>
      <c r="C632" s="1133" t="s">
        <v>3918</v>
      </c>
      <c r="F632" s="34" t="s">
        <v>7373</v>
      </c>
    </row>
    <row r="633" spans="1:6" x14ac:dyDescent="0.25">
      <c r="A633" s="1133" t="s">
        <v>2503</v>
      </c>
      <c r="B633" s="1133" t="s">
        <v>3917</v>
      </c>
      <c r="C633" s="1133" t="s">
        <v>3917</v>
      </c>
      <c r="F633" s="34" t="s">
        <v>7373</v>
      </c>
    </row>
    <row r="634" spans="1:6" x14ac:dyDescent="0.25">
      <c r="A634" s="1133" t="s">
        <v>2502</v>
      </c>
      <c r="B634" s="1133" t="s">
        <v>3916</v>
      </c>
      <c r="C634" s="1133" t="s">
        <v>3916</v>
      </c>
      <c r="F634" s="34" t="s">
        <v>7373</v>
      </c>
    </row>
    <row r="635" spans="1:6" x14ac:dyDescent="0.25">
      <c r="A635" s="1209" t="s">
        <v>2495</v>
      </c>
      <c r="B635" s="1133" t="s">
        <v>3920</v>
      </c>
      <c r="C635" s="1133" t="s">
        <v>3920</v>
      </c>
      <c r="F635" s="34" t="s">
        <v>7367</v>
      </c>
    </row>
    <row r="636" spans="1:6" ht="30" x14ac:dyDescent="0.25">
      <c r="A636" s="1133" t="s">
        <v>2525</v>
      </c>
      <c r="B636" s="1133" t="s">
        <v>3921</v>
      </c>
      <c r="C636" s="1133" t="s">
        <v>3921</v>
      </c>
      <c r="F636" s="34" t="s">
        <v>7373</v>
      </c>
    </row>
    <row r="637" spans="1:6" x14ac:dyDescent="0.25">
      <c r="A637" s="1133" t="s">
        <v>2526</v>
      </c>
      <c r="B637" s="1133" t="s">
        <v>3922</v>
      </c>
      <c r="C637" s="1133" t="s">
        <v>3922</v>
      </c>
      <c r="F637" s="34" t="s">
        <v>7373</v>
      </c>
    </row>
    <row r="638" spans="1:6" x14ac:dyDescent="0.25">
      <c r="A638" s="1209" t="s">
        <v>2496</v>
      </c>
      <c r="B638" s="1133" t="s">
        <v>3584</v>
      </c>
      <c r="C638" s="1133" t="s">
        <v>3584</v>
      </c>
      <c r="F638" s="34" t="s">
        <v>7367</v>
      </c>
    </row>
    <row r="639" spans="1:6" x14ac:dyDescent="0.25">
      <c r="A639" s="1133" t="s">
        <v>2518</v>
      </c>
      <c r="B639" s="1133" t="s">
        <v>3927</v>
      </c>
      <c r="C639" s="1133" t="s">
        <v>3927</v>
      </c>
      <c r="F639" s="34" t="s">
        <v>7373</v>
      </c>
    </row>
    <row r="640" spans="1:6" x14ac:dyDescent="0.25">
      <c r="A640" s="1133" t="s">
        <v>2515</v>
      </c>
      <c r="B640" s="1133" t="s">
        <v>3924</v>
      </c>
      <c r="C640" s="1133" t="s">
        <v>3924</v>
      </c>
      <c r="F640" s="34" t="s">
        <v>7373</v>
      </c>
    </row>
    <row r="641" spans="1:6" x14ac:dyDescent="0.25">
      <c r="A641" s="1133" t="s">
        <v>2514</v>
      </c>
      <c r="B641" s="1133" t="s">
        <v>3923</v>
      </c>
      <c r="C641" s="1133" t="s">
        <v>3923</v>
      </c>
      <c r="F641" s="34" t="s">
        <v>7373</v>
      </c>
    </row>
    <row r="642" spans="1:6" x14ac:dyDescent="0.25">
      <c r="A642" s="1133" t="s">
        <v>2517</v>
      </c>
      <c r="B642" s="1133" t="s">
        <v>3926</v>
      </c>
      <c r="C642" s="1133" t="s">
        <v>3926</v>
      </c>
      <c r="F642" s="34" t="s">
        <v>7373</v>
      </c>
    </row>
    <row r="643" spans="1:6" x14ac:dyDescent="0.25">
      <c r="A643" s="1133" t="s">
        <v>2516</v>
      </c>
      <c r="B643" s="1133" t="s">
        <v>3925</v>
      </c>
      <c r="C643" s="1133" t="s">
        <v>3925</v>
      </c>
      <c r="F643" s="34" t="s">
        <v>7373</v>
      </c>
    </row>
    <row r="644" spans="1:6" x14ac:dyDescent="0.25">
      <c r="A644" s="1133" t="s">
        <v>6984</v>
      </c>
      <c r="B644" s="1133" t="s">
        <v>7992</v>
      </c>
      <c r="C644" s="1133" t="s">
        <v>7992</v>
      </c>
      <c r="F644" s="34" t="s">
        <v>7373</v>
      </c>
    </row>
    <row r="645" spans="1:6" x14ac:dyDescent="0.25">
      <c r="A645" s="1133" t="s">
        <v>2520</v>
      </c>
      <c r="B645" s="1133" t="s">
        <v>3929</v>
      </c>
      <c r="C645" s="1133" t="s">
        <v>3929</v>
      </c>
      <c r="F645" s="34" t="s">
        <v>7373</v>
      </c>
    </row>
    <row r="646" spans="1:6" x14ac:dyDescent="0.25">
      <c r="A646" s="1133" t="s">
        <v>2519</v>
      </c>
      <c r="B646" s="1133" t="s">
        <v>3928</v>
      </c>
      <c r="C646" s="1133" t="s">
        <v>3928</v>
      </c>
      <c r="F646" s="34" t="s">
        <v>7373</v>
      </c>
    </row>
    <row r="647" spans="1:6" x14ac:dyDescent="0.25">
      <c r="A647" s="1209" t="s">
        <v>2497</v>
      </c>
      <c r="B647" s="1133" t="s">
        <v>3588</v>
      </c>
      <c r="C647" s="1133" t="s">
        <v>3588</v>
      </c>
      <c r="F647" s="34" t="s">
        <v>7367</v>
      </c>
    </row>
    <row r="648" spans="1:6" x14ac:dyDescent="0.25">
      <c r="A648" s="1209" t="s">
        <v>2498</v>
      </c>
      <c r="B648" s="1133" t="s">
        <v>2065</v>
      </c>
      <c r="C648" s="1133" t="s">
        <v>2065</v>
      </c>
      <c r="F648" s="34" t="s">
        <v>7367</v>
      </c>
    </row>
    <row r="649" spans="1:6" x14ac:dyDescent="0.25">
      <c r="A649" s="1133" t="s">
        <v>5602</v>
      </c>
      <c r="B649" s="1133" t="s">
        <v>4930</v>
      </c>
      <c r="C649" s="1133" t="s">
        <v>4930</v>
      </c>
      <c r="F649" s="34" t="s">
        <v>7373</v>
      </c>
    </row>
    <row r="650" spans="1:6" x14ac:dyDescent="0.25">
      <c r="A650" s="1133" t="s">
        <v>2522</v>
      </c>
      <c r="B650" s="1133" t="s">
        <v>6878</v>
      </c>
      <c r="C650" s="1133" t="s">
        <v>6878</v>
      </c>
      <c r="F650" s="34" t="s">
        <v>7373</v>
      </c>
    </row>
    <row r="651" spans="1:6" x14ac:dyDescent="0.25">
      <c r="A651" s="1133" t="s">
        <v>2521</v>
      </c>
      <c r="B651" s="1133" t="s">
        <v>3930</v>
      </c>
      <c r="C651" s="1133" t="s">
        <v>3930</v>
      </c>
      <c r="F651" s="34" t="s">
        <v>7373</v>
      </c>
    </row>
    <row r="652" spans="1:6" x14ac:dyDescent="0.25">
      <c r="A652" s="1133" t="s">
        <v>2523</v>
      </c>
      <c r="B652" s="1133" t="s">
        <v>3931</v>
      </c>
      <c r="C652" s="1133" t="s">
        <v>3931</v>
      </c>
      <c r="F652" s="34" t="s">
        <v>7373</v>
      </c>
    </row>
    <row r="653" spans="1:6" x14ac:dyDescent="0.25">
      <c r="A653" s="1209" t="s">
        <v>2499</v>
      </c>
      <c r="B653" s="1133" t="s">
        <v>3932</v>
      </c>
      <c r="C653" s="1133" t="s">
        <v>3932</v>
      </c>
      <c r="F653" s="34" t="s">
        <v>7367</v>
      </c>
    </row>
    <row r="654" spans="1:6" x14ac:dyDescent="0.25">
      <c r="A654" s="1133" t="s">
        <v>7375</v>
      </c>
      <c r="B654" s="1133" t="s">
        <v>8170</v>
      </c>
      <c r="C654" s="1133" t="s">
        <v>8170</v>
      </c>
      <c r="F654" s="34" t="s">
        <v>7373</v>
      </c>
    </row>
    <row r="655" spans="1:6" x14ac:dyDescent="0.25">
      <c r="A655" s="1133" t="s">
        <v>2513</v>
      </c>
      <c r="B655" s="1133" t="s">
        <v>3933</v>
      </c>
      <c r="C655" s="1133" t="s">
        <v>3933</v>
      </c>
      <c r="F655" s="34" t="s">
        <v>7373</v>
      </c>
    </row>
    <row r="656" spans="1:6" x14ac:dyDescent="0.25">
      <c r="A656" s="1133" t="s">
        <v>3027</v>
      </c>
      <c r="B656" s="1133" t="s">
        <v>3937</v>
      </c>
      <c r="C656" s="1133" t="s">
        <v>3937</v>
      </c>
      <c r="F656" s="34" t="s">
        <v>7373</v>
      </c>
    </row>
    <row r="657" spans="1:6" x14ac:dyDescent="0.25">
      <c r="A657" s="1133" t="s">
        <v>2512</v>
      </c>
      <c r="B657" s="1133" t="s">
        <v>3943</v>
      </c>
      <c r="C657" s="1133" t="s">
        <v>3943</v>
      </c>
      <c r="F657" s="34" t="s">
        <v>7373</v>
      </c>
    </row>
    <row r="658" spans="1:6" x14ac:dyDescent="0.25">
      <c r="A658" s="1133" t="s">
        <v>5611</v>
      </c>
      <c r="B658" s="1133" t="s">
        <v>5643</v>
      </c>
      <c r="C658" s="1133" t="s">
        <v>5643</v>
      </c>
      <c r="F658" s="34" t="s">
        <v>7373</v>
      </c>
    </row>
    <row r="659" spans="1:6" x14ac:dyDescent="0.25">
      <c r="A659" s="1133" t="s">
        <v>5610</v>
      </c>
      <c r="B659" s="1133" t="s">
        <v>5642</v>
      </c>
      <c r="C659" s="1133" t="s">
        <v>5642</v>
      </c>
      <c r="F659" s="34" t="s">
        <v>7373</v>
      </c>
    </row>
    <row r="660" spans="1:6" x14ac:dyDescent="0.25">
      <c r="A660" s="1133" t="s">
        <v>3026</v>
      </c>
      <c r="B660" s="1133" t="s">
        <v>3938</v>
      </c>
      <c r="C660" s="1133" t="s">
        <v>3938</v>
      </c>
      <c r="F660" s="34" t="s">
        <v>7373</v>
      </c>
    </row>
    <row r="661" spans="1:6" x14ac:dyDescent="0.25">
      <c r="A661" s="1133" t="s">
        <v>3030</v>
      </c>
      <c r="B661" s="1133" t="s">
        <v>3936</v>
      </c>
      <c r="C661" s="1133" t="s">
        <v>3936</v>
      </c>
      <c r="F661" s="34" t="s">
        <v>7373</v>
      </c>
    </row>
    <row r="662" spans="1:6" x14ac:dyDescent="0.25">
      <c r="A662" s="1209" t="s">
        <v>2500</v>
      </c>
      <c r="B662" s="1133" t="s">
        <v>3934</v>
      </c>
      <c r="C662" s="1133" t="s">
        <v>3934</v>
      </c>
      <c r="F662" s="34" t="s">
        <v>7367</v>
      </c>
    </row>
    <row r="663" spans="1:6" x14ac:dyDescent="0.25">
      <c r="A663" s="1133" t="s">
        <v>2510</v>
      </c>
      <c r="B663" s="1133" t="s">
        <v>3597</v>
      </c>
      <c r="C663" s="1133" t="s">
        <v>3597</v>
      </c>
      <c r="F663" s="34" t="s">
        <v>7373</v>
      </c>
    </row>
    <row r="664" spans="1:6" x14ac:dyDescent="0.25">
      <c r="A664" s="1133" t="s">
        <v>2509</v>
      </c>
      <c r="B664" s="1133" t="s">
        <v>3577</v>
      </c>
      <c r="C664" s="1133" t="s">
        <v>3577</v>
      </c>
      <c r="F664" s="34" t="s">
        <v>7373</v>
      </c>
    </row>
    <row r="665" spans="1:6" x14ac:dyDescent="0.25">
      <c r="A665" s="1133" t="s">
        <v>2511</v>
      </c>
      <c r="B665" s="1133" t="s">
        <v>3935</v>
      </c>
      <c r="C665" s="1133" t="s">
        <v>3935</v>
      </c>
      <c r="F665" s="34" t="s">
        <v>7373</v>
      </c>
    </row>
    <row r="666" spans="1:6" x14ac:dyDescent="0.25">
      <c r="A666" s="1209" t="s">
        <v>4563</v>
      </c>
      <c r="B666" s="1133" t="s">
        <v>4543</v>
      </c>
      <c r="C666" s="1133" t="s">
        <v>4543</v>
      </c>
      <c r="F666" s="34" t="s">
        <v>7367</v>
      </c>
    </row>
    <row r="667" spans="1:6" x14ac:dyDescent="0.25">
      <c r="A667" s="1133" t="s">
        <v>4564</v>
      </c>
      <c r="B667" s="1133" t="s">
        <v>4626</v>
      </c>
      <c r="C667" s="1133" t="s">
        <v>4626</v>
      </c>
      <c r="F667" s="34" t="s">
        <v>7373</v>
      </c>
    </row>
    <row r="668" spans="1:6" x14ac:dyDescent="0.25">
      <c r="A668" s="1133" t="s">
        <v>4565</v>
      </c>
      <c r="B668" s="1133" t="s">
        <v>3753</v>
      </c>
      <c r="C668" s="1133" t="s">
        <v>3753</v>
      </c>
      <c r="F668" s="34" t="s">
        <v>7373</v>
      </c>
    </row>
  </sheetData>
  <autoFilter ref="A1:E536" xr:uid="{00000000-0001-0000-1000-000000000000}"/>
  <conditionalFormatting sqref="A617:F1048576 A68:F615 A1:F66">
    <cfRule type="expression" dxfId="35" priority="19">
      <formula>$F1="worksheet"</formula>
    </cfRule>
    <cfRule type="expression" dxfId="34" priority="20">
      <formula>$F1="statusbar"</formula>
    </cfRule>
    <cfRule type="expression" dxfId="33" priority="21">
      <formula>$F1="msgbox"</formula>
    </cfRule>
    <cfRule type="expression" dxfId="32" priority="22">
      <formula>$F1="menu"</formula>
    </cfRule>
    <cfRule type="expression" dxfId="31" priority="23">
      <formula>$F1="group"</formula>
    </cfRule>
    <cfRule type="expression" dxfId="30" priority="24">
      <formula>$F1="tab"</formula>
    </cfRule>
  </conditionalFormatting>
  <conditionalFormatting sqref="A616:F616">
    <cfRule type="expression" dxfId="29" priority="7">
      <formula>$F616="worksheet"</formula>
    </cfRule>
    <cfRule type="expression" dxfId="28" priority="8">
      <formula>$F616="statusbar"</formula>
    </cfRule>
    <cfRule type="expression" dxfId="27" priority="9">
      <formula>$F616="msgbox"</formula>
    </cfRule>
    <cfRule type="expression" dxfId="26" priority="10">
      <formula>$F616="menu"</formula>
    </cfRule>
    <cfRule type="expression" dxfId="25" priority="11">
      <formula>$F616="group"</formula>
    </cfRule>
    <cfRule type="expression" dxfId="24" priority="12">
      <formula>$F616="tab"</formula>
    </cfRule>
  </conditionalFormatting>
  <conditionalFormatting sqref="A67:F67">
    <cfRule type="expression" dxfId="23" priority="1">
      <formula>$F67="worksheet"</formula>
    </cfRule>
    <cfRule type="expression" dxfId="22" priority="2">
      <formula>$F67="statusbar"</formula>
    </cfRule>
    <cfRule type="expression" dxfId="21" priority="3">
      <formula>$F67="msgbox"</formula>
    </cfRule>
    <cfRule type="expression" dxfId="20" priority="4">
      <formula>$F67="menu"</formula>
    </cfRule>
    <cfRule type="expression" dxfId="19" priority="5">
      <formula>$F67="group"</formula>
    </cfRule>
    <cfRule type="expression" dxfId="18" priority="6">
      <formula>$F67="tab"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8"/>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7364</v>
      </c>
    </row>
    <row r="2" spans="1:6" x14ac:dyDescent="0.25">
      <c r="A2" s="1133" t="s">
        <v>5099</v>
      </c>
      <c r="B2" s="1133" t="s">
        <v>8254</v>
      </c>
      <c r="C2" s="1133" t="s">
        <v>8254</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7354</v>
      </c>
    </row>
    <row r="5" spans="1:6" x14ac:dyDescent="0.25">
      <c r="A5" s="1133" t="s">
        <v>5110</v>
      </c>
      <c r="B5" s="1133" t="s">
        <v>1495</v>
      </c>
      <c r="C5" s="1133" t="s">
        <v>1495</v>
      </c>
      <c r="D5" s="1133" t="s">
        <v>1495</v>
      </c>
      <c r="E5" s="1133" t="s">
        <v>5165</v>
      </c>
      <c r="F5" s="34" t="s">
        <v>7354</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7354</v>
      </c>
    </row>
    <row r="8" spans="1:6" ht="60" x14ac:dyDescent="0.25">
      <c r="A8" s="1133" t="s">
        <v>5127</v>
      </c>
      <c r="B8" s="1210" t="s">
        <v>5285</v>
      </c>
      <c r="C8" s="1210" t="s">
        <v>5285</v>
      </c>
      <c r="D8" s="1210" t="s">
        <v>5161</v>
      </c>
      <c r="E8" s="1133" t="s">
        <v>5166</v>
      </c>
      <c r="F8" s="34" t="s">
        <v>7354</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7354</v>
      </c>
    </row>
    <row r="11" spans="1:6" x14ac:dyDescent="0.25">
      <c r="A11" s="1133" t="s">
        <v>5117</v>
      </c>
      <c r="B11" s="1133" t="s">
        <v>5126</v>
      </c>
      <c r="C11" s="1133" t="s">
        <v>5126</v>
      </c>
      <c r="F11" s="34" t="s">
        <v>1252</v>
      </c>
    </row>
    <row r="12" spans="1:6" ht="30" x14ac:dyDescent="0.25">
      <c r="A12" s="1133" t="s">
        <v>6967</v>
      </c>
      <c r="B12" s="1133" t="s">
        <v>152</v>
      </c>
      <c r="C12" s="1133" t="s">
        <v>152</v>
      </c>
      <c r="D12" s="1133" t="s">
        <v>6968</v>
      </c>
      <c r="E12" s="1133" t="s">
        <v>7404</v>
      </c>
      <c r="F12" s="34" t="s">
        <v>7354</v>
      </c>
    </row>
    <row r="13" spans="1:6" x14ac:dyDescent="0.25">
      <c r="A13" s="1133" t="s">
        <v>2058</v>
      </c>
      <c r="B13" s="1133" t="s">
        <v>4134</v>
      </c>
      <c r="C13" s="1133" t="s">
        <v>4134</v>
      </c>
      <c r="D13" s="1133" t="s">
        <v>4135</v>
      </c>
      <c r="E13" s="1133" t="s">
        <v>4136</v>
      </c>
      <c r="F13" s="34" t="s">
        <v>7354</v>
      </c>
    </row>
    <row r="14" spans="1:6" ht="45" x14ac:dyDescent="0.25">
      <c r="A14" s="1133" t="s">
        <v>4777</v>
      </c>
      <c r="B14" s="1133" t="s">
        <v>4808</v>
      </c>
      <c r="C14" s="1133" t="s">
        <v>4808</v>
      </c>
      <c r="D14" s="1133" t="s">
        <v>4809</v>
      </c>
      <c r="E14" s="1133" t="s">
        <v>4810</v>
      </c>
      <c r="F14" s="34" t="s">
        <v>7354</v>
      </c>
    </row>
    <row r="15" spans="1:6" ht="45" x14ac:dyDescent="0.25">
      <c r="A15" s="1133" t="s">
        <v>2041</v>
      </c>
      <c r="B15" s="1133" t="s">
        <v>4121</v>
      </c>
      <c r="C15" s="1133" t="s">
        <v>4121</v>
      </c>
      <c r="D15" s="1133" t="s">
        <v>4122</v>
      </c>
      <c r="E15" s="1133" t="s">
        <v>4123</v>
      </c>
      <c r="F15" s="34" t="s">
        <v>7354</v>
      </c>
    </row>
    <row r="16" spans="1:6" x14ac:dyDescent="0.25">
      <c r="A16" s="1133" t="s">
        <v>2044</v>
      </c>
      <c r="B16" s="1133" t="s">
        <v>4124</v>
      </c>
      <c r="C16" s="1133" t="s">
        <v>4124</v>
      </c>
      <c r="D16" s="1133" t="s">
        <v>4125</v>
      </c>
      <c r="E16" s="1133" t="s">
        <v>4126</v>
      </c>
      <c r="F16" s="34" t="s">
        <v>7354</v>
      </c>
    </row>
    <row r="17" spans="1:6" ht="45" x14ac:dyDescent="0.25">
      <c r="A17" s="1133" t="s">
        <v>2054</v>
      </c>
      <c r="B17" s="1133" t="s">
        <v>4131</v>
      </c>
      <c r="C17" s="1133" t="s">
        <v>4131</v>
      </c>
      <c r="D17" s="1133" t="s">
        <v>4132</v>
      </c>
      <c r="E17" s="1133" t="s">
        <v>4133</v>
      </c>
      <c r="F17" s="34" t="s">
        <v>7354</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7354</v>
      </c>
    </row>
    <row r="20" spans="1:6" x14ac:dyDescent="0.25">
      <c r="A20" s="1133" t="s">
        <v>5101</v>
      </c>
      <c r="B20" s="1133" t="s">
        <v>5160</v>
      </c>
      <c r="C20" s="1133" t="s">
        <v>5160</v>
      </c>
      <c r="D20" s="1133" t="s">
        <v>5163</v>
      </c>
      <c r="E20" s="1133" t="s">
        <v>5168</v>
      </c>
      <c r="F20" s="34" t="s">
        <v>7354</v>
      </c>
    </row>
    <row r="21" spans="1:6" x14ac:dyDescent="0.25">
      <c r="A21" s="1133" t="s">
        <v>2050</v>
      </c>
      <c r="B21" s="1133" t="s">
        <v>4128</v>
      </c>
      <c r="C21" s="1133" t="s">
        <v>4128</v>
      </c>
      <c r="D21" s="1133" t="s">
        <v>4129</v>
      </c>
      <c r="E21" s="1133" t="s">
        <v>4130</v>
      </c>
      <c r="F21" s="34" t="s">
        <v>7354</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7405</v>
      </c>
      <c r="F23" s="34" t="s">
        <v>7354</v>
      </c>
    </row>
    <row r="24" spans="1:6" x14ac:dyDescent="0.25">
      <c r="A24" s="1133" t="s">
        <v>2444</v>
      </c>
      <c r="B24" s="1133" t="s">
        <v>3945</v>
      </c>
      <c r="C24" s="1133" t="s">
        <v>3945</v>
      </c>
      <c r="D24" s="1133" t="s">
        <v>3945</v>
      </c>
      <c r="E24" s="1133" t="s">
        <v>7406</v>
      </c>
      <c r="F24" s="34" t="s">
        <v>7354</v>
      </c>
    </row>
    <row r="25" spans="1:6" x14ac:dyDescent="0.25">
      <c r="A25" s="1133" t="s">
        <v>2443</v>
      </c>
      <c r="B25" s="1133" t="s">
        <v>3944</v>
      </c>
      <c r="C25" s="1133" t="s">
        <v>3944</v>
      </c>
      <c r="D25" s="1133" t="s">
        <v>3944</v>
      </c>
      <c r="E25" s="1133" t="s">
        <v>7407</v>
      </c>
      <c r="F25" s="34" t="s">
        <v>7354</v>
      </c>
    </row>
    <row r="26" spans="1:6" x14ac:dyDescent="0.25">
      <c r="A26" s="1133" t="s">
        <v>3338</v>
      </c>
      <c r="B26" s="1133" t="s">
        <v>3941</v>
      </c>
      <c r="C26" s="1133" t="s">
        <v>3941</v>
      </c>
      <c r="D26" s="1133" t="s">
        <v>3941</v>
      </c>
      <c r="E26" s="1133" t="s">
        <v>7408</v>
      </c>
      <c r="F26" s="34" t="s">
        <v>7354</v>
      </c>
    </row>
    <row r="27" spans="1:6" x14ac:dyDescent="0.25">
      <c r="A27" s="1133" t="s">
        <v>3939</v>
      </c>
      <c r="B27" s="1133" t="s">
        <v>3940</v>
      </c>
      <c r="C27" s="1133" t="s">
        <v>3940</v>
      </c>
      <c r="D27" s="1133" t="s">
        <v>3940</v>
      </c>
      <c r="E27" s="1133" t="s">
        <v>7409</v>
      </c>
      <c r="F27" s="34" t="s">
        <v>7354</v>
      </c>
    </row>
    <row r="28" spans="1:6" x14ac:dyDescent="0.25">
      <c r="A28" s="1133" t="s">
        <v>4387</v>
      </c>
      <c r="B28" s="1133" t="s">
        <v>4388</v>
      </c>
      <c r="C28" s="1133" t="s">
        <v>4388</v>
      </c>
      <c r="D28" s="1133" t="s">
        <v>4388</v>
      </c>
      <c r="E28" s="1133" t="s">
        <v>7410</v>
      </c>
      <c r="F28" s="34" t="s">
        <v>7354</v>
      </c>
    </row>
    <row r="29" spans="1:6" x14ac:dyDescent="0.25">
      <c r="A29" s="1133" t="s">
        <v>5203</v>
      </c>
      <c r="B29" s="1133" t="s">
        <v>5205</v>
      </c>
      <c r="C29" s="1133" t="s">
        <v>5205</v>
      </c>
      <c r="F29" s="34" t="s">
        <v>1252</v>
      </c>
    </row>
    <row r="30" spans="1:6" ht="30" x14ac:dyDescent="0.25">
      <c r="A30" s="1133" t="s">
        <v>2393</v>
      </c>
      <c r="D30" s="1133" t="s">
        <v>4138</v>
      </c>
      <c r="E30" s="1133" t="s">
        <v>4139</v>
      </c>
      <c r="F30" s="34" t="s">
        <v>7355</v>
      </c>
    </row>
    <row r="31" spans="1:6" ht="60" x14ac:dyDescent="0.25">
      <c r="A31" s="1133" t="s">
        <v>2395</v>
      </c>
      <c r="B31" s="1133" t="s">
        <v>4451</v>
      </c>
      <c r="C31" s="1133" t="s">
        <v>4452</v>
      </c>
      <c r="D31" s="1133" t="s">
        <v>4452</v>
      </c>
      <c r="E31" s="1133" t="s">
        <v>4140</v>
      </c>
      <c r="F31" s="34" t="s">
        <v>7354</v>
      </c>
    </row>
    <row r="32" spans="1:6" ht="60" x14ac:dyDescent="0.25">
      <c r="A32" s="1133" t="s">
        <v>2578</v>
      </c>
      <c r="B32" s="1133" t="s">
        <v>4185</v>
      </c>
      <c r="C32" s="1133" t="s">
        <v>4185</v>
      </c>
      <c r="D32" s="1133" t="s">
        <v>4186</v>
      </c>
      <c r="E32" s="1133" t="s">
        <v>4187</v>
      </c>
      <c r="F32" s="34" t="s">
        <v>7354</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7354</v>
      </c>
    </row>
    <row r="35" spans="1:6" ht="30" x14ac:dyDescent="0.25">
      <c r="A35" s="1133" t="s">
        <v>5105</v>
      </c>
      <c r="B35" s="1133" t="s">
        <v>4750</v>
      </c>
      <c r="C35" s="1133" t="s">
        <v>4750</v>
      </c>
      <c r="D35" s="1133" t="s">
        <v>4750</v>
      </c>
      <c r="E35" s="1133" t="s">
        <v>4749</v>
      </c>
      <c r="F35" s="34" t="s">
        <v>7356</v>
      </c>
    </row>
    <row r="36" spans="1:6" x14ac:dyDescent="0.25">
      <c r="A36" s="1133" t="s">
        <v>6921</v>
      </c>
      <c r="B36" s="1133" t="s">
        <v>8266</v>
      </c>
      <c r="C36" s="1133" t="s">
        <v>8266</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7356</v>
      </c>
    </row>
    <row r="39" spans="1:6" ht="75" x14ac:dyDescent="0.25">
      <c r="A39" s="1133" t="s">
        <v>1921</v>
      </c>
      <c r="B39" s="1133" t="s">
        <v>4016</v>
      </c>
      <c r="C39" s="1133" t="s">
        <v>4016</v>
      </c>
      <c r="D39" s="1133" t="s">
        <v>4017</v>
      </c>
      <c r="E39" s="1133" t="s">
        <v>4418</v>
      </c>
      <c r="F39" s="34" t="s">
        <v>7354</v>
      </c>
    </row>
    <row r="40" spans="1:6" ht="150" x14ac:dyDescent="0.25">
      <c r="A40" s="1133" t="s">
        <v>7077</v>
      </c>
      <c r="B40" s="1133" t="s">
        <v>7398</v>
      </c>
      <c r="C40" s="1133" t="s">
        <v>7398</v>
      </c>
      <c r="D40" s="1133" t="s">
        <v>7398</v>
      </c>
      <c r="E40" s="1133" t="s">
        <v>7403</v>
      </c>
      <c r="F40" s="34" t="s">
        <v>7356</v>
      </c>
    </row>
    <row r="41" spans="1:6" ht="75" x14ac:dyDescent="0.25">
      <c r="A41" s="1133" t="s">
        <v>7092</v>
      </c>
      <c r="B41" s="1133" t="s">
        <v>7399</v>
      </c>
      <c r="C41" s="1133" t="s">
        <v>7399</v>
      </c>
      <c r="D41" s="1133" t="s">
        <v>7399</v>
      </c>
      <c r="E41" s="1133" t="s">
        <v>7411</v>
      </c>
      <c r="F41" s="34" t="s">
        <v>7354</v>
      </c>
    </row>
    <row r="42" spans="1:6" ht="75" x14ac:dyDescent="0.25">
      <c r="A42" s="1133" t="s">
        <v>7093</v>
      </c>
      <c r="B42" s="1133" t="s">
        <v>7400</v>
      </c>
      <c r="C42" s="1133" t="s">
        <v>7400</v>
      </c>
      <c r="D42" s="1133" t="s">
        <v>7400</v>
      </c>
      <c r="E42" s="1133" t="s">
        <v>7412</v>
      </c>
      <c r="F42" s="34" t="s">
        <v>7354</v>
      </c>
    </row>
    <row r="43" spans="1:6" ht="45" x14ac:dyDescent="0.25">
      <c r="A43" s="1133" t="s">
        <v>7096</v>
      </c>
      <c r="B43" s="1133" t="s">
        <v>7401</v>
      </c>
      <c r="C43" s="1133" t="s">
        <v>7401</v>
      </c>
      <c r="D43" s="1133" t="s">
        <v>7401</v>
      </c>
      <c r="E43" s="1133" t="s">
        <v>7413</v>
      </c>
      <c r="F43" s="34" t="s">
        <v>7356</v>
      </c>
    </row>
    <row r="44" spans="1:6" x14ac:dyDescent="0.25">
      <c r="A44" s="1133" t="s">
        <v>5830</v>
      </c>
      <c r="D44" s="1133" t="s">
        <v>5831</v>
      </c>
      <c r="E44" s="1133" t="s">
        <v>6125</v>
      </c>
      <c r="F44" s="34" t="s">
        <v>7355</v>
      </c>
    </row>
    <row r="45" spans="1:6" ht="30" x14ac:dyDescent="0.25">
      <c r="A45" s="1133" t="s">
        <v>5780</v>
      </c>
      <c r="B45" s="1133" t="s">
        <v>6083</v>
      </c>
      <c r="C45" s="1133" t="s">
        <v>6083</v>
      </c>
      <c r="D45" s="1133" t="s">
        <v>6083</v>
      </c>
      <c r="E45" s="1133" t="s">
        <v>6086</v>
      </c>
      <c r="F45" s="34" t="s">
        <v>7356</v>
      </c>
    </row>
    <row r="46" spans="1:6" ht="30" x14ac:dyDescent="0.25">
      <c r="A46" s="1133" t="s">
        <v>5778</v>
      </c>
      <c r="B46" s="1133" t="s">
        <v>6082</v>
      </c>
      <c r="C46" s="1133" t="s">
        <v>6082</v>
      </c>
      <c r="D46" s="1133" t="s">
        <v>6082</v>
      </c>
      <c r="E46" s="1133" t="s">
        <v>6085</v>
      </c>
      <c r="F46" s="34" t="s">
        <v>7356</v>
      </c>
    </row>
    <row r="47" spans="1:6" ht="60" x14ac:dyDescent="0.25">
      <c r="A47" s="1133" t="s">
        <v>1936</v>
      </c>
      <c r="B47" s="1133" t="s">
        <v>4020</v>
      </c>
      <c r="C47" s="1133" t="s">
        <v>4020</v>
      </c>
      <c r="D47" s="1133" t="s">
        <v>4021</v>
      </c>
      <c r="E47" s="1133" t="s">
        <v>4423</v>
      </c>
      <c r="F47" s="34" t="s">
        <v>7355</v>
      </c>
    </row>
    <row r="48" spans="1:6" ht="30" x14ac:dyDescent="0.25">
      <c r="A48" s="1133" t="s">
        <v>1937</v>
      </c>
      <c r="B48" s="1133" t="s">
        <v>4424</v>
      </c>
      <c r="C48" s="1133" t="s">
        <v>4425</v>
      </c>
      <c r="D48" s="1133" t="s">
        <v>4426</v>
      </c>
      <c r="E48" s="1133" t="s">
        <v>4426</v>
      </c>
      <c r="F48" s="34" t="s">
        <v>7355</v>
      </c>
    </row>
    <row r="49" spans="1:6" ht="120" x14ac:dyDescent="0.25">
      <c r="A49" s="1133" t="s">
        <v>1940</v>
      </c>
      <c r="B49" s="1133" t="s">
        <v>4022</v>
      </c>
      <c r="C49" s="1133" t="s">
        <v>4023</v>
      </c>
      <c r="D49" s="1133" t="s">
        <v>4024</v>
      </c>
      <c r="E49" s="1133" t="s">
        <v>4427</v>
      </c>
      <c r="F49" s="34" t="s">
        <v>7355</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7356</v>
      </c>
    </row>
    <row r="52" spans="1:6" ht="30" x14ac:dyDescent="0.25">
      <c r="A52" s="1133" t="s">
        <v>7357</v>
      </c>
      <c r="B52" s="1133" t="s">
        <v>7402</v>
      </c>
      <c r="C52" s="1133" t="s">
        <v>7402</v>
      </c>
      <c r="D52" s="1133" t="s">
        <v>7402</v>
      </c>
      <c r="E52" s="1133" t="s">
        <v>7414</v>
      </c>
      <c r="F52" s="34" t="s">
        <v>7354</v>
      </c>
    </row>
    <row r="53" spans="1:6" ht="45" x14ac:dyDescent="0.25">
      <c r="A53" s="1133" t="s">
        <v>1943</v>
      </c>
      <c r="B53" s="1133" t="s">
        <v>6364</v>
      </c>
      <c r="C53" s="1133" t="s">
        <v>6364</v>
      </c>
      <c r="D53" s="1133" t="s">
        <v>6364</v>
      </c>
      <c r="E53" s="1133" t="s">
        <v>4428</v>
      </c>
      <c r="F53" s="34" t="s">
        <v>7356</v>
      </c>
    </row>
    <row r="54" spans="1:6" ht="30" x14ac:dyDescent="0.25">
      <c r="A54" s="1133" t="s">
        <v>6926</v>
      </c>
      <c r="B54" s="1133" t="s">
        <v>7421</v>
      </c>
      <c r="C54" s="1133" t="s">
        <v>7418</v>
      </c>
      <c r="D54" s="1133" t="s">
        <v>7418</v>
      </c>
      <c r="E54" s="1133" t="s">
        <v>7415</v>
      </c>
      <c r="F54" s="34" t="s">
        <v>7358</v>
      </c>
    </row>
    <row r="55" spans="1:6" ht="30" x14ac:dyDescent="0.25">
      <c r="A55" s="1133" t="s">
        <v>6932</v>
      </c>
      <c r="B55" s="1133" t="s">
        <v>6938</v>
      </c>
      <c r="C55" s="1133" t="s">
        <v>8298</v>
      </c>
      <c r="D55" s="1133" t="s">
        <v>7419</v>
      </c>
      <c r="E55" s="1133" t="s">
        <v>7416</v>
      </c>
      <c r="F55" s="34" t="s">
        <v>7358</v>
      </c>
    </row>
    <row r="56" spans="1:6" ht="30" x14ac:dyDescent="0.25">
      <c r="A56" s="1133" t="s">
        <v>6931</v>
      </c>
      <c r="B56" s="1133" t="s">
        <v>7422</v>
      </c>
      <c r="C56" s="1133" t="s">
        <v>8299</v>
      </c>
      <c r="D56" s="1133" t="s">
        <v>7420</v>
      </c>
      <c r="E56" s="1133" t="s">
        <v>7417</v>
      </c>
      <c r="F56" s="34" t="s">
        <v>7358</v>
      </c>
    </row>
    <row r="57" spans="1:6" x14ac:dyDescent="0.25">
      <c r="A57" s="1133" t="s">
        <v>6941</v>
      </c>
      <c r="B57" s="1133" t="s">
        <v>7423</v>
      </c>
      <c r="C57" s="1133" t="s">
        <v>7423</v>
      </c>
      <c r="F57" s="34" t="s">
        <v>1252</v>
      </c>
    </row>
    <row r="58" spans="1:6" ht="45" x14ac:dyDescent="0.25">
      <c r="A58" s="1133" t="s">
        <v>1945</v>
      </c>
      <c r="B58" s="1133" t="s">
        <v>4429</v>
      </c>
      <c r="C58" s="1133" t="s">
        <v>4429</v>
      </c>
      <c r="D58" s="1133" t="s">
        <v>4029</v>
      </c>
      <c r="E58" s="1133" t="s">
        <v>4030</v>
      </c>
      <c r="F58" s="34" t="s">
        <v>7356</v>
      </c>
    </row>
    <row r="59" spans="1:6" ht="240" x14ac:dyDescent="0.25">
      <c r="A59" s="1133" t="s">
        <v>1948</v>
      </c>
      <c r="D59" s="1133" t="s">
        <v>4031</v>
      </c>
      <c r="E59" s="1133" t="s">
        <v>4480</v>
      </c>
      <c r="F59" s="34" t="s">
        <v>7362</v>
      </c>
    </row>
    <row r="60" spans="1:6" x14ac:dyDescent="0.25">
      <c r="A60" s="1133" t="s">
        <v>1949</v>
      </c>
      <c r="D60" s="1133" t="s">
        <v>4032</v>
      </c>
      <c r="F60" s="34" t="s">
        <v>7355</v>
      </c>
    </row>
    <row r="61" spans="1:6" ht="30" x14ac:dyDescent="0.25">
      <c r="A61" s="1133" t="s">
        <v>1951</v>
      </c>
      <c r="B61" s="1133" t="s">
        <v>4033</v>
      </c>
      <c r="C61" s="1133" t="s">
        <v>4033</v>
      </c>
      <c r="D61" s="1133" t="s">
        <v>4034</v>
      </c>
      <c r="E61" s="1133" t="s">
        <v>4430</v>
      </c>
      <c r="F61" s="34" t="s">
        <v>7360</v>
      </c>
    </row>
    <row r="62" spans="1:6" ht="90" x14ac:dyDescent="0.25">
      <c r="A62" s="1133" t="s">
        <v>1953</v>
      </c>
      <c r="B62" s="1133" t="s">
        <v>4035</v>
      </c>
      <c r="C62" s="1133" t="s">
        <v>4035</v>
      </c>
      <c r="D62" s="1133" t="s">
        <v>4036</v>
      </c>
      <c r="E62" s="1133" t="s">
        <v>4431</v>
      </c>
      <c r="F62" s="34" t="s">
        <v>7358</v>
      </c>
    </row>
    <row r="63" spans="1:6" ht="30" x14ac:dyDescent="0.25">
      <c r="A63" s="1133" t="s">
        <v>1957</v>
      </c>
      <c r="B63" s="1133" t="s">
        <v>4432</v>
      </c>
      <c r="C63" s="1133" t="s">
        <v>4432</v>
      </c>
      <c r="D63" s="1133" t="s">
        <v>4037</v>
      </c>
      <c r="E63" s="1133" t="s">
        <v>4433</v>
      </c>
      <c r="F63" s="34" t="s">
        <v>7358</v>
      </c>
    </row>
    <row r="64" spans="1:6" ht="45" x14ac:dyDescent="0.25">
      <c r="A64" s="1133" t="s">
        <v>6943</v>
      </c>
      <c r="B64" s="1133" t="s">
        <v>6945</v>
      </c>
      <c r="C64" s="1133" t="s">
        <v>8303</v>
      </c>
      <c r="D64" s="1133" t="s">
        <v>7424</v>
      </c>
      <c r="E64" s="1133" t="s">
        <v>7427</v>
      </c>
      <c r="F64" s="34" t="s">
        <v>7358</v>
      </c>
    </row>
    <row r="65" spans="1:6" ht="60" x14ac:dyDescent="0.25">
      <c r="A65" s="1133" t="s">
        <v>6944</v>
      </c>
      <c r="B65" s="1133" t="s">
        <v>6946</v>
      </c>
      <c r="C65" s="1133" t="s">
        <v>8302</v>
      </c>
      <c r="D65" s="1133" t="s">
        <v>7425</v>
      </c>
      <c r="E65" s="1133" t="s">
        <v>7428</v>
      </c>
      <c r="F65" s="34" t="s">
        <v>7358</v>
      </c>
    </row>
    <row r="66" spans="1:6" ht="90" x14ac:dyDescent="0.25">
      <c r="A66" s="1133" t="s">
        <v>6949</v>
      </c>
      <c r="B66" s="1210" t="s">
        <v>6950</v>
      </c>
      <c r="C66" s="1133" t="s">
        <v>8301</v>
      </c>
      <c r="D66" s="1133" t="s">
        <v>7426</v>
      </c>
      <c r="E66" s="1133" t="s">
        <v>7429</v>
      </c>
      <c r="F66" s="34" t="s">
        <v>7358</v>
      </c>
    </row>
    <row r="67" spans="1:6" ht="105" x14ac:dyDescent="0.25">
      <c r="A67" s="1133" t="s">
        <v>8256</v>
      </c>
      <c r="B67" s="1210" t="s">
        <v>8257</v>
      </c>
      <c r="C67" s="1133" t="s">
        <v>8300</v>
      </c>
      <c r="D67" s="1133" t="s">
        <v>8268</v>
      </c>
      <c r="E67" s="1133" t="s">
        <v>8267</v>
      </c>
      <c r="F67" s="34" t="s">
        <v>7358</v>
      </c>
    </row>
    <row r="68" spans="1:6" x14ac:dyDescent="0.25">
      <c r="A68" s="1133" t="s">
        <v>6940</v>
      </c>
      <c r="B68" s="1133" t="s">
        <v>7430</v>
      </c>
      <c r="C68" s="1133" t="s">
        <v>7430</v>
      </c>
      <c r="F68" s="34" t="s">
        <v>1252</v>
      </c>
    </row>
    <row r="69" spans="1:6" ht="30" x14ac:dyDescent="0.25">
      <c r="A69" s="1133" t="s">
        <v>2017</v>
      </c>
      <c r="B69" s="1133" t="s">
        <v>5221</v>
      </c>
      <c r="C69" s="1133" t="s">
        <v>5221</v>
      </c>
      <c r="D69" s="1133" t="s">
        <v>5221</v>
      </c>
      <c r="E69" s="1133" t="s">
        <v>4444</v>
      </c>
      <c r="F69" s="34" t="s">
        <v>7358</v>
      </c>
    </row>
    <row r="70" spans="1:6" ht="45" x14ac:dyDescent="0.25">
      <c r="A70" s="1133" t="s">
        <v>2019</v>
      </c>
      <c r="B70" s="1133" t="s">
        <v>5222</v>
      </c>
      <c r="C70" s="1133" t="s">
        <v>5222</v>
      </c>
      <c r="D70" s="1133" t="s">
        <v>5222</v>
      </c>
      <c r="E70" s="1133" t="s">
        <v>4107</v>
      </c>
      <c r="F70" s="34" t="s">
        <v>7358</v>
      </c>
    </row>
    <row r="71" spans="1:6" ht="30" x14ac:dyDescent="0.25">
      <c r="A71" s="1133" t="s">
        <v>4937</v>
      </c>
      <c r="B71" s="1133" t="s">
        <v>4961</v>
      </c>
      <c r="C71" s="1133" t="s">
        <v>4961</v>
      </c>
      <c r="D71" s="1133" t="s">
        <v>4961</v>
      </c>
      <c r="E71" s="1133" t="s">
        <v>4960</v>
      </c>
      <c r="F71" s="34" t="s">
        <v>7358</v>
      </c>
    </row>
    <row r="72" spans="1:6" ht="90" x14ac:dyDescent="0.25">
      <c r="A72" s="1133" t="s">
        <v>1972</v>
      </c>
      <c r="B72" s="1133" t="s">
        <v>4065</v>
      </c>
      <c r="C72" s="1133" t="s">
        <v>4065</v>
      </c>
      <c r="D72" s="1133" t="s">
        <v>4066</v>
      </c>
      <c r="E72" s="1133" t="s">
        <v>4067</v>
      </c>
      <c r="F72" s="34" t="s">
        <v>7358</v>
      </c>
    </row>
    <row r="73" spans="1:6" ht="30" x14ac:dyDescent="0.25">
      <c r="A73" s="1133" t="s">
        <v>1457</v>
      </c>
      <c r="B73" s="1133" t="s">
        <v>4063</v>
      </c>
      <c r="C73" s="1133" t="s">
        <v>4063</v>
      </c>
      <c r="D73" s="1133" t="s">
        <v>4062</v>
      </c>
      <c r="E73" s="1133" t="s">
        <v>4064</v>
      </c>
      <c r="F73" s="34" t="s">
        <v>7358</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7431</v>
      </c>
      <c r="F75" s="34" t="s">
        <v>7360</v>
      </c>
    </row>
    <row r="76" spans="1:6" x14ac:dyDescent="0.25">
      <c r="A76" s="1133" t="s">
        <v>1976</v>
      </c>
      <c r="B76" s="1133" t="s">
        <v>4070</v>
      </c>
      <c r="C76" s="1133" t="s">
        <v>4070</v>
      </c>
      <c r="F76" s="34" t="s">
        <v>7361</v>
      </c>
    </row>
    <row r="77" spans="1:6" ht="105" x14ac:dyDescent="0.25">
      <c r="A77" s="1133" t="s">
        <v>1978</v>
      </c>
      <c r="B77" s="1133" t="s">
        <v>4071</v>
      </c>
      <c r="C77" s="1133" t="s">
        <v>4071</v>
      </c>
      <c r="D77" s="1133" t="s">
        <v>4072</v>
      </c>
      <c r="E77" s="1133" t="s">
        <v>4073</v>
      </c>
      <c r="F77" s="34" t="s">
        <v>7358</v>
      </c>
    </row>
    <row r="78" spans="1:6" x14ac:dyDescent="0.25">
      <c r="A78" s="1133" t="s">
        <v>2363</v>
      </c>
      <c r="B78" s="1133" t="s">
        <v>4074</v>
      </c>
      <c r="C78" s="1133" t="s">
        <v>4074</v>
      </c>
      <c r="F78" s="34" t="s">
        <v>7361</v>
      </c>
    </row>
    <row r="79" spans="1:6" ht="30" x14ac:dyDescent="0.25">
      <c r="A79" s="1133" t="s">
        <v>1982</v>
      </c>
      <c r="B79" s="1133" t="s">
        <v>4075</v>
      </c>
      <c r="C79" s="1133" t="s">
        <v>4075</v>
      </c>
      <c r="D79" s="1133" t="s">
        <v>4075</v>
      </c>
      <c r="E79" s="1133" t="s">
        <v>4076</v>
      </c>
      <c r="F79" s="34" t="s">
        <v>7358</v>
      </c>
    </row>
    <row r="80" spans="1:6" ht="30" x14ac:dyDescent="0.25">
      <c r="A80" s="1133" t="s">
        <v>1984</v>
      </c>
      <c r="B80" s="1133" t="s">
        <v>4438</v>
      </c>
      <c r="C80" s="1133" t="s">
        <v>4438</v>
      </c>
      <c r="D80" s="1133" t="s">
        <v>4438</v>
      </c>
      <c r="E80" s="1133" t="s">
        <v>4078</v>
      </c>
      <c r="F80" s="34" t="s">
        <v>7358</v>
      </c>
    </row>
    <row r="81" spans="1:6" ht="30" x14ac:dyDescent="0.25">
      <c r="A81" s="1133" t="s">
        <v>7280</v>
      </c>
      <c r="B81" s="1133" t="s">
        <v>7432</v>
      </c>
      <c r="C81" s="1133" t="s">
        <v>7432</v>
      </c>
      <c r="D81" s="1133" t="s">
        <v>7436</v>
      </c>
      <c r="E81" s="1133" t="s">
        <v>7439</v>
      </c>
      <c r="F81" s="34" t="s">
        <v>7358</v>
      </c>
    </row>
    <row r="82" spans="1:6" x14ac:dyDescent="0.25">
      <c r="A82" s="1133" t="s">
        <v>1986</v>
      </c>
      <c r="B82" s="1133" t="s">
        <v>4079</v>
      </c>
      <c r="C82" s="1133" t="s">
        <v>4079</v>
      </c>
      <c r="F82" s="34" t="s">
        <v>7361</v>
      </c>
    </row>
    <row r="83" spans="1:6" ht="45" x14ac:dyDescent="0.25">
      <c r="A83" s="1133" t="s">
        <v>1989</v>
      </c>
      <c r="B83" s="1133" t="s">
        <v>4083</v>
      </c>
      <c r="C83" s="1133" t="s">
        <v>4083</v>
      </c>
      <c r="D83" s="1133" t="s">
        <v>4084</v>
      </c>
      <c r="E83" s="1133" t="s">
        <v>4085</v>
      </c>
      <c r="F83" s="34" t="s">
        <v>7358</v>
      </c>
    </row>
    <row r="84" spans="1:6" ht="30" x14ac:dyDescent="0.25">
      <c r="A84" s="1133" t="s">
        <v>1987</v>
      </c>
      <c r="B84" s="1133" t="s">
        <v>4080</v>
      </c>
      <c r="C84" s="1133" t="s">
        <v>4080</v>
      </c>
      <c r="D84" s="1133" t="s">
        <v>4081</v>
      </c>
      <c r="E84" s="1133" t="s">
        <v>4082</v>
      </c>
      <c r="F84" s="34" t="s">
        <v>7358</v>
      </c>
    </row>
    <row r="85" spans="1:6" x14ac:dyDescent="0.25">
      <c r="A85" s="1133" t="s">
        <v>7260</v>
      </c>
      <c r="B85" s="1133" t="s">
        <v>7433</v>
      </c>
      <c r="C85" s="1133" t="s">
        <v>7433</v>
      </c>
      <c r="F85" s="34" t="s">
        <v>7361</v>
      </c>
    </row>
    <row r="86" spans="1:6" ht="75" x14ac:dyDescent="0.25">
      <c r="A86" s="1133" t="s">
        <v>7262</v>
      </c>
      <c r="B86" s="1133" t="s">
        <v>7434</v>
      </c>
      <c r="C86" s="1133" t="s">
        <v>7434</v>
      </c>
      <c r="D86" s="1133" t="s">
        <v>7437</v>
      </c>
      <c r="E86" s="1133" t="s">
        <v>7440</v>
      </c>
      <c r="F86" s="34" t="s">
        <v>7358</v>
      </c>
    </row>
    <row r="87" spans="1:6" ht="60" x14ac:dyDescent="0.25">
      <c r="A87" s="1133" t="s">
        <v>7261</v>
      </c>
      <c r="B87" s="1133" t="s">
        <v>7435</v>
      </c>
      <c r="C87" s="1133" t="s">
        <v>7435</v>
      </c>
      <c r="D87" s="1133" t="s">
        <v>7438</v>
      </c>
      <c r="E87" s="1133" t="s">
        <v>7441</v>
      </c>
      <c r="F87" s="34" t="s">
        <v>7358</v>
      </c>
    </row>
    <row r="88" spans="1:6" ht="30" x14ac:dyDescent="0.25">
      <c r="A88" s="1133" t="s">
        <v>1993</v>
      </c>
      <c r="B88" s="1133" t="s">
        <v>4086</v>
      </c>
      <c r="C88" s="1133" t="s">
        <v>4087</v>
      </c>
      <c r="D88" s="1133" t="s">
        <v>4087</v>
      </c>
      <c r="E88" s="1133" t="s">
        <v>7379</v>
      </c>
      <c r="F88" s="34" t="s">
        <v>7360</v>
      </c>
    </row>
    <row r="89" spans="1:6" x14ac:dyDescent="0.25">
      <c r="A89" s="1133" t="s">
        <v>1995</v>
      </c>
      <c r="B89" s="1133" t="s">
        <v>4088</v>
      </c>
      <c r="C89" s="1133" t="s">
        <v>4088</v>
      </c>
      <c r="F89" s="34" t="s">
        <v>7361</v>
      </c>
    </row>
    <row r="90" spans="1:6" ht="165" x14ac:dyDescent="0.25">
      <c r="A90" s="1133" t="s">
        <v>1997</v>
      </c>
      <c r="B90" s="1133" t="s">
        <v>4089</v>
      </c>
      <c r="C90" s="1133" t="s">
        <v>4089</v>
      </c>
      <c r="D90" s="1133" t="s">
        <v>4090</v>
      </c>
      <c r="E90" s="1133" t="s">
        <v>4091</v>
      </c>
      <c r="F90" s="34" t="s">
        <v>7358</v>
      </c>
    </row>
    <row r="91" spans="1:6" ht="75" x14ac:dyDescent="0.25">
      <c r="A91" s="1133" t="s">
        <v>1184</v>
      </c>
      <c r="B91" s="1133" t="s">
        <v>4092</v>
      </c>
      <c r="C91" s="1133" t="s">
        <v>4092</v>
      </c>
      <c r="D91" s="1133" t="s">
        <v>4093</v>
      </c>
      <c r="E91" s="1133" t="s">
        <v>4094</v>
      </c>
      <c r="F91" s="34" t="s">
        <v>7358</v>
      </c>
    </row>
    <row r="92" spans="1:6" ht="45" x14ac:dyDescent="0.25">
      <c r="A92" s="1133" t="s">
        <v>1967</v>
      </c>
      <c r="B92" s="1133" t="s">
        <v>4059</v>
      </c>
      <c r="C92" s="1133" t="s">
        <v>4059</v>
      </c>
      <c r="D92" s="1133" t="s">
        <v>4060</v>
      </c>
      <c r="E92" s="1133" t="s">
        <v>4061</v>
      </c>
      <c r="F92" s="34" t="s">
        <v>7358</v>
      </c>
    </row>
    <row r="93" spans="1:6" x14ac:dyDescent="0.25">
      <c r="A93" s="1133" t="s">
        <v>2000</v>
      </c>
      <c r="B93" s="1133" t="s">
        <v>4070</v>
      </c>
      <c r="C93" s="1133" t="s">
        <v>4070</v>
      </c>
      <c r="F93" s="34" t="s">
        <v>7361</v>
      </c>
    </row>
    <row r="94" spans="1:6" ht="120" x14ac:dyDescent="0.25">
      <c r="A94" s="1133" t="s">
        <v>2001</v>
      </c>
      <c r="B94" s="1133" t="s">
        <v>4095</v>
      </c>
      <c r="C94" s="1133" t="s">
        <v>4095</v>
      </c>
      <c r="D94" s="1133" t="s">
        <v>4096</v>
      </c>
      <c r="E94" s="1133" t="s">
        <v>4097</v>
      </c>
      <c r="F94" s="34" t="s">
        <v>7358</v>
      </c>
    </row>
    <row r="95" spans="1:6" ht="30" x14ac:dyDescent="0.25">
      <c r="A95" s="1133" t="s">
        <v>2004</v>
      </c>
      <c r="B95" s="1133" t="s">
        <v>4098</v>
      </c>
      <c r="C95" s="1133" t="s">
        <v>4098</v>
      </c>
      <c r="D95" s="1133" t="s">
        <v>4098</v>
      </c>
      <c r="E95" s="1133" t="s">
        <v>4099</v>
      </c>
      <c r="F95" s="34" t="s">
        <v>7358</v>
      </c>
    </row>
    <row r="96" spans="1:6" x14ac:dyDescent="0.25">
      <c r="A96" s="1133" t="s">
        <v>2006</v>
      </c>
      <c r="B96" s="1133" t="s">
        <v>4074</v>
      </c>
      <c r="C96" s="1133" t="s">
        <v>4074</v>
      </c>
      <c r="F96" s="34" t="s">
        <v>7361</v>
      </c>
    </row>
    <row r="97" spans="1:6" ht="30" x14ac:dyDescent="0.25">
      <c r="A97" s="1133" t="s">
        <v>2007</v>
      </c>
      <c r="B97" s="1133" t="s">
        <v>4075</v>
      </c>
      <c r="C97" s="1133" t="s">
        <v>4075</v>
      </c>
      <c r="D97" s="1133" t="s">
        <v>4075</v>
      </c>
      <c r="E97" s="1133" t="s">
        <v>4100</v>
      </c>
      <c r="F97" s="34" t="s">
        <v>7358</v>
      </c>
    </row>
    <row r="98" spans="1:6" ht="30" x14ac:dyDescent="0.25">
      <c r="A98" s="1133" t="s">
        <v>2009</v>
      </c>
      <c r="B98" s="1133" t="s">
        <v>4077</v>
      </c>
      <c r="C98" s="1133" t="s">
        <v>4077</v>
      </c>
      <c r="D98" s="1133" t="s">
        <v>4077</v>
      </c>
      <c r="E98" s="1133" t="s">
        <v>4101</v>
      </c>
      <c r="F98" s="34" t="s">
        <v>7358</v>
      </c>
    </row>
    <row r="99" spans="1:6" ht="30" x14ac:dyDescent="0.25">
      <c r="A99" s="1133" t="s">
        <v>2011</v>
      </c>
      <c r="B99" s="1133" t="s">
        <v>4439</v>
      </c>
      <c r="C99" s="1133" t="s">
        <v>4439</v>
      </c>
      <c r="D99" s="1133" t="s">
        <v>4439</v>
      </c>
      <c r="E99" s="1133" t="s">
        <v>4440</v>
      </c>
      <c r="F99" s="34" t="s">
        <v>7358</v>
      </c>
    </row>
    <row r="100" spans="1:6" ht="30" x14ac:dyDescent="0.25">
      <c r="A100" s="1133" t="s">
        <v>2012</v>
      </c>
      <c r="B100" s="1133" t="s">
        <v>4441</v>
      </c>
      <c r="C100" s="1133" t="s">
        <v>4441</v>
      </c>
      <c r="D100" s="1133" t="s">
        <v>4441</v>
      </c>
      <c r="E100" s="1133" t="s">
        <v>4442</v>
      </c>
      <c r="F100" s="34" t="s">
        <v>7358</v>
      </c>
    </row>
    <row r="101" spans="1:6" ht="30" x14ac:dyDescent="0.25">
      <c r="A101" s="1133" t="s">
        <v>7286</v>
      </c>
      <c r="B101" s="1133" t="s">
        <v>7462</v>
      </c>
      <c r="C101" s="1133" t="s">
        <v>7462</v>
      </c>
      <c r="D101" s="1133" t="s">
        <v>7462</v>
      </c>
      <c r="E101" s="1133" t="s">
        <v>7468</v>
      </c>
      <c r="F101" s="34" t="s">
        <v>7358</v>
      </c>
    </row>
    <row r="102" spans="1:6" x14ac:dyDescent="0.25">
      <c r="A102" s="1133" t="s">
        <v>2013</v>
      </c>
      <c r="B102" s="1133" t="s">
        <v>4443</v>
      </c>
      <c r="C102" s="1133" t="s">
        <v>4443</v>
      </c>
      <c r="F102" s="34" t="s">
        <v>7361</v>
      </c>
    </row>
    <row r="103" spans="1:6" ht="30" x14ac:dyDescent="0.25">
      <c r="A103" s="1133" t="s">
        <v>2229</v>
      </c>
      <c r="B103" s="1133" t="s">
        <v>4102</v>
      </c>
      <c r="C103" s="1133" t="s">
        <v>4102</v>
      </c>
      <c r="D103" s="1133" t="s">
        <v>4102</v>
      </c>
      <c r="E103" s="1133" t="s">
        <v>4103</v>
      </c>
      <c r="F103" s="34" t="s">
        <v>7358</v>
      </c>
    </row>
    <row r="104" spans="1:6" ht="45" x14ac:dyDescent="0.25">
      <c r="A104" s="1133" t="s">
        <v>2015</v>
      </c>
      <c r="B104" s="1133" t="s">
        <v>4104</v>
      </c>
      <c r="C104" s="1133" t="s">
        <v>4104</v>
      </c>
      <c r="D104" s="1133" t="s">
        <v>4104</v>
      </c>
      <c r="E104" s="1133" t="s">
        <v>4105</v>
      </c>
      <c r="F104" s="34" t="s">
        <v>7358</v>
      </c>
    </row>
    <row r="105" spans="1:6" x14ac:dyDescent="0.25">
      <c r="A105" s="1133" t="s">
        <v>7269</v>
      </c>
      <c r="B105" s="1133" t="s">
        <v>7463</v>
      </c>
      <c r="C105" s="1133" t="s">
        <v>7463</v>
      </c>
      <c r="F105" s="34" t="s">
        <v>7361</v>
      </c>
    </row>
    <row r="106" spans="1:6" ht="60" x14ac:dyDescent="0.25">
      <c r="A106" s="1133" t="s">
        <v>7271</v>
      </c>
      <c r="B106" s="1133" t="s">
        <v>7434</v>
      </c>
      <c r="C106" s="1133" t="s">
        <v>7434</v>
      </c>
      <c r="D106" s="1133" t="s">
        <v>7464</v>
      </c>
      <c r="E106" s="1133" t="s">
        <v>7466</v>
      </c>
      <c r="F106" s="34" t="s">
        <v>7358</v>
      </c>
    </row>
    <row r="107" spans="1:6" ht="60" x14ac:dyDescent="0.25">
      <c r="A107" s="1133" t="s">
        <v>7270</v>
      </c>
      <c r="B107" s="1133" t="s">
        <v>7445</v>
      </c>
      <c r="C107" s="1133" t="s">
        <v>7445</v>
      </c>
      <c r="D107" s="1133" t="s">
        <v>7465</v>
      </c>
      <c r="E107" s="1133" t="s">
        <v>7467</v>
      </c>
      <c r="F107" s="34" t="s">
        <v>7358</v>
      </c>
    </row>
    <row r="108" spans="1:6" ht="45" x14ac:dyDescent="0.25">
      <c r="A108" s="1133" t="s">
        <v>7243</v>
      </c>
      <c r="B108" s="1133" t="s">
        <v>4145</v>
      </c>
      <c r="C108" s="1133" t="s">
        <v>4145</v>
      </c>
      <c r="D108" s="1133" t="s">
        <v>7460</v>
      </c>
      <c r="E108" s="1133" t="s">
        <v>7461</v>
      </c>
      <c r="F108" s="34" t="s">
        <v>7360</v>
      </c>
    </row>
    <row r="109" spans="1:6" x14ac:dyDescent="0.25">
      <c r="A109" s="1133" t="s">
        <v>7258</v>
      </c>
      <c r="B109" s="1133" t="s">
        <v>7442</v>
      </c>
      <c r="C109" s="1133" t="s">
        <v>7442</v>
      </c>
      <c r="F109" s="34" t="s">
        <v>7361</v>
      </c>
    </row>
    <row r="110" spans="1:6" ht="30" x14ac:dyDescent="0.25">
      <c r="A110" s="1133" t="s">
        <v>7282</v>
      </c>
      <c r="B110" s="1133" t="s">
        <v>4116</v>
      </c>
      <c r="C110" s="1133" t="s">
        <v>4116</v>
      </c>
      <c r="D110" s="1133" t="s">
        <v>7448</v>
      </c>
      <c r="E110" s="1133" t="s">
        <v>7454</v>
      </c>
      <c r="F110" s="34" t="s">
        <v>7358</v>
      </c>
    </row>
    <row r="111" spans="1:6" ht="30" x14ac:dyDescent="0.25">
      <c r="A111" s="1133" t="s">
        <v>7283</v>
      </c>
      <c r="B111" s="1133" t="s">
        <v>7443</v>
      </c>
      <c r="C111" s="1133" t="s">
        <v>7443</v>
      </c>
      <c r="D111" s="1133" t="s">
        <v>7449</v>
      </c>
      <c r="E111" s="1133" t="s">
        <v>7455</v>
      </c>
      <c r="F111" s="34" t="s">
        <v>7358</v>
      </c>
    </row>
    <row r="112" spans="1:6" x14ac:dyDescent="0.25">
      <c r="A112" s="1133" t="s">
        <v>7252</v>
      </c>
      <c r="B112" s="1133" t="s">
        <v>7444</v>
      </c>
      <c r="C112" s="1133" t="s">
        <v>7444</v>
      </c>
      <c r="F112" s="34" t="s">
        <v>7361</v>
      </c>
    </row>
    <row r="113" spans="1:6" ht="60" x14ac:dyDescent="0.25">
      <c r="A113" s="1133" t="s">
        <v>7246</v>
      </c>
      <c r="B113" s="1133" t="s">
        <v>7434</v>
      </c>
      <c r="C113" s="1133" t="s">
        <v>7434</v>
      </c>
      <c r="D113" s="1133" t="s">
        <v>7450</v>
      </c>
      <c r="E113" s="1133" t="s">
        <v>7456</v>
      </c>
      <c r="F113" s="34" t="s">
        <v>7358</v>
      </c>
    </row>
    <row r="114" spans="1:6" ht="30" x14ac:dyDescent="0.25">
      <c r="A114" s="1133" t="s">
        <v>7248</v>
      </c>
      <c r="B114" s="1133" t="s">
        <v>7445</v>
      </c>
      <c r="C114" s="1133" t="s">
        <v>7445</v>
      </c>
      <c r="D114" s="1133" t="s">
        <v>7451</v>
      </c>
      <c r="E114" s="1133" t="s">
        <v>7457</v>
      </c>
      <c r="F114" s="34" t="s">
        <v>7358</v>
      </c>
    </row>
    <row r="115" spans="1:6" x14ac:dyDescent="0.25">
      <c r="A115" s="1133" t="s">
        <v>7253</v>
      </c>
      <c r="B115" s="1133" t="s">
        <v>7446</v>
      </c>
      <c r="C115" s="1133" t="s">
        <v>7446</v>
      </c>
      <c r="F115" s="34" t="s">
        <v>7361</v>
      </c>
    </row>
    <row r="116" spans="1:6" ht="60" x14ac:dyDescent="0.25">
      <c r="A116" s="1133" t="s">
        <v>7255</v>
      </c>
      <c r="B116" s="1133" t="s">
        <v>7434</v>
      </c>
      <c r="C116" s="1133" t="s">
        <v>7434</v>
      </c>
      <c r="D116" s="1133" t="s">
        <v>7452</v>
      </c>
      <c r="E116" s="1133" t="s">
        <v>7458</v>
      </c>
      <c r="F116" s="34" t="s">
        <v>7358</v>
      </c>
    </row>
    <row r="117" spans="1:6" ht="60" x14ac:dyDescent="0.25">
      <c r="A117" s="1133" t="s">
        <v>7254</v>
      </c>
      <c r="B117" s="1133" t="s">
        <v>7447</v>
      </c>
      <c r="C117" s="1133" t="s">
        <v>7447</v>
      </c>
      <c r="D117" s="1133" t="s">
        <v>7453</v>
      </c>
      <c r="E117" s="1133" t="s">
        <v>7459</v>
      </c>
      <c r="F117" s="34" t="s">
        <v>7358</v>
      </c>
    </row>
    <row r="118" spans="1:6" x14ac:dyDescent="0.25">
      <c r="A118" s="1133" t="s">
        <v>6919</v>
      </c>
      <c r="B118" s="1210" t="s">
        <v>7388</v>
      </c>
      <c r="C118" s="1210" t="s">
        <v>7388</v>
      </c>
      <c r="F118" s="34" t="s">
        <v>1252</v>
      </c>
    </row>
    <row r="119" spans="1:6" ht="45" x14ac:dyDescent="0.25">
      <c r="A119" s="1133" t="s">
        <v>2029</v>
      </c>
      <c r="B119" s="1133" t="s">
        <v>4112</v>
      </c>
      <c r="C119" s="1133" t="s">
        <v>4113</v>
      </c>
      <c r="D119" s="1133" t="s">
        <v>4113</v>
      </c>
      <c r="E119" s="1133" t="s">
        <v>4114</v>
      </c>
      <c r="F119" s="34" t="s">
        <v>7360</v>
      </c>
    </row>
    <row r="120" spans="1:6" x14ac:dyDescent="0.25">
      <c r="A120" s="1133" t="s">
        <v>7079</v>
      </c>
      <c r="B120" s="1133" t="s">
        <v>7469</v>
      </c>
      <c r="C120" s="1133" t="s">
        <v>7469</v>
      </c>
      <c r="F120" s="34" t="s">
        <v>7361</v>
      </c>
    </row>
    <row r="121" spans="1:6" x14ac:dyDescent="0.25">
      <c r="A121" s="1133" t="s">
        <v>2032</v>
      </c>
      <c r="B121" s="1133" t="s">
        <v>4448</v>
      </c>
      <c r="C121" s="1133" t="s">
        <v>4448</v>
      </c>
      <c r="F121" s="34" t="s">
        <v>7358</v>
      </c>
    </row>
    <row r="122" spans="1:6" x14ac:dyDescent="0.25">
      <c r="A122" s="1133" t="s">
        <v>7080</v>
      </c>
      <c r="B122" s="1133" t="s">
        <v>7470</v>
      </c>
      <c r="C122" s="1133" t="s">
        <v>7470</v>
      </c>
      <c r="F122" s="34" t="s">
        <v>7361</v>
      </c>
    </row>
    <row r="123" spans="1:6" x14ac:dyDescent="0.25">
      <c r="A123" s="1133" t="s">
        <v>2033</v>
      </c>
      <c r="C123" s="1133" t="s">
        <v>4115</v>
      </c>
      <c r="F123" s="34" t="s">
        <v>7358</v>
      </c>
    </row>
    <row r="124" spans="1:6" x14ac:dyDescent="0.25">
      <c r="A124" s="1133" t="s">
        <v>2038</v>
      </c>
      <c r="B124" s="1133" t="s">
        <v>4118</v>
      </c>
      <c r="C124" s="1133" t="s">
        <v>4118</v>
      </c>
      <c r="F124" s="34" t="s">
        <v>7358</v>
      </c>
    </row>
    <row r="125" spans="1:6" x14ac:dyDescent="0.25">
      <c r="A125" s="1133" t="s">
        <v>7085</v>
      </c>
      <c r="B125" s="1133" t="s">
        <v>4188</v>
      </c>
      <c r="C125" s="1133" t="s">
        <v>4188</v>
      </c>
      <c r="F125" s="34" t="s">
        <v>7361</v>
      </c>
    </row>
    <row r="126" spans="1:6" x14ac:dyDescent="0.25">
      <c r="A126" s="1133" t="s">
        <v>2035</v>
      </c>
      <c r="B126" s="1133" t="s">
        <v>4116</v>
      </c>
      <c r="C126" s="1133" t="s">
        <v>4116</v>
      </c>
      <c r="F126" s="34" t="s">
        <v>7358</v>
      </c>
    </row>
    <row r="127" spans="1:6" x14ac:dyDescent="0.25">
      <c r="A127" s="1133" t="s">
        <v>2036</v>
      </c>
      <c r="B127" s="1133" t="s">
        <v>4117</v>
      </c>
      <c r="C127" s="1133" t="s">
        <v>4117</v>
      </c>
      <c r="F127" s="34" t="s">
        <v>7358</v>
      </c>
    </row>
    <row r="128" spans="1:6" x14ac:dyDescent="0.25">
      <c r="A128" s="1133" t="s">
        <v>4514</v>
      </c>
      <c r="B128" s="1133" t="s">
        <v>4515</v>
      </c>
      <c r="C128" s="1133" t="s">
        <v>4515</v>
      </c>
      <c r="F128" s="34" t="s">
        <v>7358</v>
      </c>
    </row>
    <row r="129" spans="1:6" x14ac:dyDescent="0.25">
      <c r="A129" s="1133" t="s">
        <v>2034</v>
      </c>
      <c r="B129" s="1133" t="s">
        <v>4449</v>
      </c>
      <c r="C129" s="1133" t="s">
        <v>4449</v>
      </c>
      <c r="F129" s="34" t="s">
        <v>7358</v>
      </c>
    </row>
    <row r="130" spans="1:6" x14ac:dyDescent="0.25">
      <c r="A130" s="1133" t="s">
        <v>2037</v>
      </c>
      <c r="B130" s="1133" t="s">
        <v>4450</v>
      </c>
      <c r="C130" s="1133" t="s">
        <v>4450</v>
      </c>
      <c r="F130" s="34" t="s">
        <v>7358</v>
      </c>
    </row>
    <row r="131" spans="1:6" x14ac:dyDescent="0.25">
      <c r="A131" s="1133" t="s">
        <v>7082</v>
      </c>
      <c r="B131" s="1133" t="s">
        <v>7430</v>
      </c>
      <c r="C131" s="1133" t="s">
        <v>7430</v>
      </c>
      <c r="F131" s="34" t="s">
        <v>7361</v>
      </c>
    </row>
    <row r="132" spans="1:6" x14ac:dyDescent="0.25">
      <c r="A132" s="1133" t="s">
        <v>2039</v>
      </c>
      <c r="B132" s="1133" t="s">
        <v>4119</v>
      </c>
      <c r="C132" s="1133" t="s">
        <v>4119</v>
      </c>
      <c r="F132" s="34" t="s">
        <v>7358</v>
      </c>
    </row>
    <row r="133" spans="1:6" x14ac:dyDescent="0.25">
      <c r="A133" s="1133" t="s">
        <v>2040</v>
      </c>
      <c r="B133" s="1133" t="s">
        <v>4120</v>
      </c>
      <c r="C133" s="1133" t="s">
        <v>4120</v>
      </c>
      <c r="F133" s="34" t="s">
        <v>7358</v>
      </c>
    </row>
    <row r="134" spans="1:6" x14ac:dyDescent="0.25">
      <c r="A134" s="1133" t="s">
        <v>7083</v>
      </c>
      <c r="B134" s="1133" t="s">
        <v>7471</v>
      </c>
      <c r="C134" s="1133" t="s">
        <v>7471</v>
      </c>
      <c r="F134" s="34" t="s">
        <v>7361</v>
      </c>
    </row>
    <row r="135" spans="1:6" x14ac:dyDescent="0.25">
      <c r="A135" s="1133" t="s">
        <v>6917</v>
      </c>
      <c r="B135" s="1133" t="s">
        <v>7472</v>
      </c>
      <c r="C135" s="1133" t="s">
        <v>7472</v>
      </c>
      <c r="F135" s="34" t="s">
        <v>7358</v>
      </c>
    </row>
    <row r="136" spans="1:6" x14ac:dyDescent="0.25">
      <c r="A136" s="1133" t="s">
        <v>1925</v>
      </c>
      <c r="B136" s="1133" t="s">
        <v>4419</v>
      </c>
      <c r="C136" s="1133" t="s">
        <v>4419</v>
      </c>
      <c r="D136" s="1133" t="s">
        <v>4420</v>
      </c>
      <c r="E136" s="1133" t="s">
        <v>4421</v>
      </c>
      <c r="F136" s="34" t="s">
        <v>7356</v>
      </c>
    </row>
    <row r="137" spans="1:6" ht="30" x14ac:dyDescent="0.25">
      <c r="A137" s="1133" t="s">
        <v>1929</v>
      </c>
      <c r="B137" s="1133" t="s">
        <v>4018</v>
      </c>
      <c r="C137" s="1133" t="s">
        <v>4018</v>
      </c>
      <c r="D137" s="1133" t="s">
        <v>4422</v>
      </c>
      <c r="E137" s="1133" t="s">
        <v>4019</v>
      </c>
      <c r="F137" s="34" t="s">
        <v>7356</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7354</v>
      </c>
    </row>
    <row r="140" spans="1:6" ht="60" x14ac:dyDescent="0.25">
      <c r="A140" s="1133" t="s">
        <v>2026</v>
      </c>
      <c r="B140" s="1133" t="s">
        <v>5225</v>
      </c>
      <c r="C140" s="1133" t="s">
        <v>5225</v>
      </c>
      <c r="D140" s="1133" t="s">
        <v>4110</v>
      </c>
      <c r="E140" s="1133" t="s">
        <v>4111</v>
      </c>
      <c r="F140" s="34" t="s">
        <v>7354</v>
      </c>
    </row>
    <row r="141" spans="1:6" ht="30" x14ac:dyDescent="0.25">
      <c r="A141" s="1133" t="s">
        <v>2020</v>
      </c>
      <c r="B141" s="1133" t="s">
        <v>5223</v>
      </c>
      <c r="C141" s="1133" t="s">
        <v>5223</v>
      </c>
      <c r="D141" s="1133" t="s">
        <v>4108</v>
      </c>
      <c r="E141" s="1133" t="s">
        <v>4446</v>
      </c>
      <c r="F141" s="34" t="s">
        <v>7356</v>
      </c>
    </row>
    <row r="142" spans="1:6" x14ac:dyDescent="0.25">
      <c r="A142" s="1133" t="s">
        <v>6923</v>
      </c>
      <c r="B142" s="1133" t="s">
        <v>4750</v>
      </c>
      <c r="C142" s="1133" t="s">
        <v>4750</v>
      </c>
      <c r="F142" s="34" t="s">
        <v>1252</v>
      </c>
    </row>
    <row r="143" spans="1:6" ht="30" x14ac:dyDescent="0.25">
      <c r="A143" s="1133" t="s">
        <v>6922</v>
      </c>
      <c r="B143" s="1133" t="s">
        <v>4750</v>
      </c>
      <c r="C143" s="1133" t="s">
        <v>4750</v>
      </c>
      <c r="D143" s="1133" t="s">
        <v>4750</v>
      </c>
      <c r="E143" s="1133" t="s">
        <v>7473</v>
      </c>
      <c r="F143" s="34" t="s">
        <v>7356</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7354</v>
      </c>
    </row>
    <row r="147" spans="1:6" ht="90" x14ac:dyDescent="0.25">
      <c r="A147" s="1133" t="s">
        <v>5761</v>
      </c>
      <c r="B147" s="1133" t="s">
        <v>1141</v>
      </c>
      <c r="C147" s="1133" t="s">
        <v>1141</v>
      </c>
      <c r="D147" s="1133" t="s">
        <v>5800</v>
      </c>
      <c r="E147" s="1133" t="s">
        <v>6089</v>
      </c>
      <c r="F147" s="34" t="s">
        <v>7354</v>
      </c>
    </row>
    <row r="148" spans="1:6" ht="120" x14ac:dyDescent="0.25">
      <c r="A148" s="1133" t="s">
        <v>5765</v>
      </c>
      <c r="B148" s="1133" t="s">
        <v>1145</v>
      </c>
      <c r="C148" s="1133" t="s">
        <v>1145</v>
      </c>
      <c r="D148" s="1133" t="s">
        <v>5804</v>
      </c>
      <c r="E148" s="1133" t="s">
        <v>6093</v>
      </c>
      <c r="F148" s="34" t="s">
        <v>7354</v>
      </c>
    </row>
    <row r="149" spans="1:6" ht="105" x14ac:dyDescent="0.25">
      <c r="A149" s="1133" t="s">
        <v>5766</v>
      </c>
      <c r="B149" s="1133" t="s">
        <v>1146</v>
      </c>
      <c r="C149" s="1133" t="s">
        <v>1146</v>
      </c>
      <c r="D149" s="1133" t="s">
        <v>5805</v>
      </c>
      <c r="E149" s="1133" t="s">
        <v>6094</v>
      </c>
      <c r="F149" s="34" t="s">
        <v>7354</v>
      </c>
    </row>
    <row r="150" spans="1:6" ht="90" x14ac:dyDescent="0.25">
      <c r="A150" s="1133" t="s">
        <v>5762</v>
      </c>
      <c r="B150" s="1133" t="s">
        <v>1142</v>
      </c>
      <c r="C150" s="1133" t="s">
        <v>1142</v>
      </c>
      <c r="D150" s="1133" t="s">
        <v>5801</v>
      </c>
      <c r="E150" s="1133" t="s">
        <v>6090</v>
      </c>
      <c r="F150" s="34" t="s">
        <v>7354</v>
      </c>
    </row>
    <row r="151" spans="1:6" ht="90" x14ac:dyDescent="0.25">
      <c r="A151" s="1133" t="s">
        <v>5759</v>
      </c>
      <c r="B151" s="1133" t="s">
        <v>1140</v>
      </c>
      <c r="C151" s="1133" t="s">
        <v>1140</v>
      </c>
      <c r="D151" s="1133" t="s">
        <v>5798</v>
      </c>
      <c r="E151" s="1133" t="s">
        <v>6087</v>
      </c>
      <c r="F151" s="34" t="s">
        <v>7354</v>
      </c>
    </row>
    <row r="152" spans="1:6" ht="90" x14ac:dyDescent="0.25">
      <c r="A152" s="1133" t="s">
        <v>5763</v>
      </c>
      <c r="B152" s="1133" t="s">
        <v>1143</v>
      </c>
      <c r="C152" s="1133" t="s">
        <v>1143</v>
      </c>
      <c r="D152" s="1133" t="s">
        <v>5802</v>
      </c>
      <c r="E152" s="1133" t="s">
        <v>6091</v>
      </c>
      <c r="F152" s="34" t="s">
        <v>7354</v>
      </c>
    </row>
    <row r="153" spans="1:6" ht="90" x14ac:dyDescent="0.25">
      <c r="A153" s="1133" t="s">
        <v>5764</v>
      </c>
      <c r="B153" s="1133" t="s">
        <v>1144</v>
      </c>
      <c r="C153" s="1133" t="s">
        <v>1144</v>
      </c>
      <c r="D153" s="1133" t="s">
        <v>5803</v>
      </c>
      <c r="E153" s="1133" t="s">
        <v>6092</v>
      </c>
      <c r="F153" s="34" t="s">
        <v>7354</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6103</v>
      </c>
      <c r="F155" s="34" t="s">
        <v>7354</v>
      </c>
    </row>
    <row r="156" spans="1:6" ht="75" x14ac:dyDescent="0.25">
      <c r="A156" s="1133" t="s">
        <v>5775</v>
      </c>
      <c r="B156" s="1210" t="s">
        <v>6141</v>
      </c>
      <c r="C156" s="1210" t="s">
        <v>6141</v>
      </c>
      <c r="D156" s="1210" t="s">
        <v>5821</v>
      </c>
      <c r="E156" s="1133" t="s">
        <v>6102</v>
      </c>
      <c r="F156" s="34" t="s">
        <v>7354</v>
      </c>
    </row>
    <row r="157" spans="1:6" ht="75" x14ac:dyDescent="0.25">
      <c r="A157" s="1133" t="s">
        <v>5768</v>
      </c>
      <c r="B157" s="1133" t="s">
        <v>1182</v>
      </c>
      <c r="C157" s="1133" t="s">
        <v>1182</v>
      </c>
      <c r="D157" s="1133" t="s">
        <v>5814</v>
      </c>
      <c r="E157" s="1133" t="s">
        <v>6095</v>
      </c>
      <c r="F157" s="34" t="s">
        <v>7354</v>
      </c>
    </row>
    <row r="158" spans="1:6" ht="75" x14ac:dyDescent="0.25">
      <c r="A158" s="1133" t="s">
        <v>5770</v>
      </c>
      <c r="B158" s="1133" t="s">
        <v>6137</v>
      </c>
      <c r="C158" s="1133" t="s">
        <v>6137</v>
      </c>
      <c r="D158" s="1133" t="s">
        <v>5816</v>
      </c>
      <c r="E158" s="1133" t="s">
        <v>6097</v>
      </c>
      <c r="F158" s="34" t="s">
        <v>7354</v>
      </c>
    </row>
    <row r="159" spans="1:6" ht="135" x14ac:dyDescent="0.25">
      <c r="A159" s="1133" t="s">
        <v>5774</v>
      </c>
      <c r="B159" s="1133" t="s">
        <v>6140</v>
      </c>
      <c r="C159" s="1133" t="s">
        <v>6140</v>
      </c>
      <c r="D159" s="1133" t="s">
        <v>5820</v>
      </c>
      <c r="E159" s="1133" t="s">
        <v>6101</v>
      </c>
      <c r="F159" s="34" t="s">
        <v>7354</v>
      </c>
    </row>
    <row r="160" spans="1:6" ht="75" x14ac:dyDescent="0.25">
      <c r="A160" s="1133" t="s">
        <v>5773</v>
      </c>
      <c r="B160" s="1133" t="s">
        <v>6139</v>
      </c>
      <c r="C160" s="1133" t="s">
        <v>6139</v>
      </c>
      <c r="D160" s="1133" t="s">
        <v>5819</v>
      </c>
      <c r="E160" s="1133" t="s">
        <v>6100</v>
      </c>
      <c r="F160" s="34" t="s">
        <v>7354</v>
      </c>
    </row>
    <row r="161" spans="1:6" ht="75" x14ac:dyDescent="0.25">
      <c r="A161" s="1133" t="s">
        <v>5769</v>
      </c>
      <c r="B161" s="1133" t="s">
        <v>6136</v>
      </c>
      <c r="C161" s="1133" t="s">
        <v>6136</v>
      </c>
      <c r="D161" s="1133" t="s">
        <v>5815</v>
      </c>
      <c r="E161" s="1133" t="s">
        <v>6096</v>
      </c>
      <c r="F161" s="34" t="s">
        <v>7354</v>
      </c>
    </row>
    <row r="162" spans="1:6" ht="75" x14ac:dyDescent="0.25">
      <c r="A162" s="1133" t="s">
        <v>5772</v>
      </c>
      <c r="B162" s="1133" t="s">
        <v>6138</v>
      </c>
      <c r="C162" s="1133" t="s">
        <v>6138</v>
      </c>
      <c r="D162" s="1133" t="s">
        <v>5818</v>
      </c>
      <c r="E162" s="1133" t="s">
        <v>6099</v>
      </c>
      <c r="F162" s="34" t="s">
        <v>7354</v>
      </c>
    </row>
    <row r="163" spans="1:6" ht="90" x14ac:dyDescent="0.25">
      <c r="A163" s="1133" t="s">
        <v>5771</v>
      </c>
      <c r="B163" s="1133" t="s">
        <v>92</v>
      </c>
      <c r="C163" s="1133" t="s">
        <v>92</v>
      </c>
      <c r="D163" s="1133" t="s">
        <v>5817</v>
      </c>
      <c r="E163" s="1133" t="s">
        <v>6098</v>
      </c>
      <c r="F163" s="34" t="s">
        <v>7354</v>
      </c>
    </row>
    <row r="164" spans="1:6" x14ac:dyDescent="0.25">
      <c r="A164" s="1133" t="s">
        <v>5782</v>
      </c>
      <c r="B164" s="1210" t="s">
        <v>2825</v>
      </c>
      <c r="C164" s="1210" t="s">
        <v>2825</v>
      </c>
      <c r="D164" s="1210"/>
      <c r="F164" s="34" t="s">
        <v>1252</v>
      </c>
    </row>
    <row r="165" spans="1:6" ht="45" x14ac:dyDescent="0.25">
      <c r="A165" s="1133" t="s">
        <v>1848</v>
      </c>
      <c r="B165" s="1133" t="s">
        <v>6217</v>
      </c>
      <c r="C165" s="1133" t="s">
        <v>6217</v>
      </c>
      <c r="D165" s="1133" t="s">
        <v>4058</v>
      </c>
      <c r="E165" s="1133" t="s">
        <v>4437</v>
      </c>
      <c r="F165" s="34" t="s">
        <v>7354</v>
      </c>
    </row>
    <row r="166" spans="1:6" ht="150" x14ac:dyDescent="0.25">
      <c r="A166" s="1133" t="s">
        <v>5784</v>
      </c>
      <c r="B166" s="1133" t="s">
        <v>6218</v>
      </c>
      <c r="C166" s="1133" t="s">
        <v>6218</v>
      </c>
      <c r="D166" s="1133" t="s">
        <v>6126</v>
      </c>
      <c r="E166" s="1133" t="s">
        <v>6104</v>
      </c>
      <c r="F166" s="34" t="s">
        <v>7354</v>
      </c>
    </row>
    <row r="167" spans="1:6" x14ac:dyDescent="0.25">
      <c r="A167" s="1133" t="s">
        <v>5783</v>
      </c>
      <c r="B167" s="1210" t="s">
        <v>6219</v>
      </c>
      <c r="C167" s="1210" t="s">
        <v>6219</v>
      </c>
      <c r="D167" s="1210"/>
      <c r="F167" s="34" t="s">
        <v>1252</v>
      </c>
    </row>
    <row r="168" spans="1:6" ht="90" x14ac:dyDescent="0.25">
      <c r="A168" s="1133" t="s">
        <v>5833</v>
      </c>
      <c r="B168" s="1210" t="s">
        <v>6226</v>
      </c>
      <c r="C168" s="1210" t="s">
        <v>6228</v>
      </c>
      <c r="D168" s="1210" t="s">
        <v>5836</v>
      </c>
      <c r="E168" s="1133" t="s">
        <v>6109</v>
      </c>
      <c r="F168" s="34" t="s">
        <v>7354</v>
      </c>
    </row>
    <row r="169" spans="1:6" ht="135" x14ac:dyDescent="0.25">
      <c r="A169" s="1133" t="s">
        <v>6970</v>
      </c>
      <c r="B169" s="1210" t="s">
        <v>7493</v>
      </c>
      <c r="C169" s="1210" t="s">
        <v>7494</v>
      </c>
      <c r="D169" s="1210" t="s">
        <v>6973</v>
      </c>
      <c r="E169" s="1133" t="s">
        <v>7496</v>
      </c>
      <c r="F169" s="34" t="s">
        <v>7354</v>
      </c>
    </row>
    <row r="170" spans="1:6" x14ac:dyDescent="0.25">
      <c r="A170" s="1133" t="s">
        <v>5823</v>
      </c>
      <c r="B170" s="1210" t="s">
        <v>6224</v>
      </c>
      <c r="C170" s="1210"/>
      <c r="D170" s="1210" t="s">
        <v>5785</v>
      </c>
      <c r="F170" s="34" t="s">
        <v>7354</v>
      </c>
    </row>
    <row r="171" spans="1:6" ht="60" x14ac:dyDescent="0.25">
      <c r="A171" s="1133" t="s">
        <v>5824</v>
      </c>
      <c r="B171" s="1210" t="s">
        <v>6225</v>
      </c>
      <c r="C171" s="1210" t="s">
        <v>6227</v>
      </c>
      <c r="D171" s="1210" t="s">
        <v>5786</v>
      </c>
      <c r="E171" s="1133" t="s">
        <v>7495</v>
      </c>
      <c r="F171" s="34" t="s">
        <v>7354</v>
      </c>
    </row>
    <row r="172" spans="1:6" x14ac:dyDescent="0.25">
      <c r="A172" s="1133" t="s">
        <v>1961</v>
      </c>
      <c r="B172" s="1133" t="s">
        <v>4038</v>
      </c>
      <c r="C172" s="1133" t="s">
        <v>4038</v>
      </c>
      <c r="F172" s="34" t="s">
        <v>1252</v>
      </c>
    </row>
    <row r="173" spans="1:6" ht="60" x14ac:dyDescent="0.25">
      <c r="A173" s="1133" t="s">
        <v>5806</v>
      </c>
      <c r="B173" s="1133" t="s">
        <v>6144</v>
      </c>
      <c r="C173" s="1133" t="s">
        <v>6144</v>
      </c>
      <c r="D173" s="1133" t="s">
        <v>6127</v>
      </c>
      <c r="E173" s="1133" t="s">
        <v>6105</v>
      </c>
      <c r="F173" s="34" t="s">
        <v>7354</v>
      </c>
    </row>
    <row r="174" spans="1:6" ht="75" x14ac:dyDescent="0.25">
      <c r="A174" s="1133" t="s">
        <v>5808</v>
      </c>
      <c r="B174" s="1133" t="s">
        <v>6146</v>
      </c>
      <c r="C174" s="1133" t="s">
        <v>6146</v>
      </c>
      <c r="D174" s="1133" t="s">
        <v>6129</v>
      </c>
      <c r="E174" s="1133" t="s">
        <v>6107</v>
      </c>
      <c r="F174" s="34" t="s">
        <v>7354</v>
      </c>
    </row>
    <row r="175" spans="1:6" ht="75" x14ac:dyDescent="0.25">
      <c r="A175" s="1133" t="s">
        <v>5807</v>
      </c>
      <c r="B175" s="1133" t="s">
        <v>6145</v>
      </c>
      <c r="C175" s="1133" t="s">
        <v>6145</v>
      </c>
      <c r="D175" s="1133" t="s">
        <v>6128</v>
      </c>
      <c r="E175" s="1133" t="s">
        <v>6106</v>
      </c>
      <c r="F175" s="34" t="s">
        <v>7354</v>
      </c>
    </row>
    <row r="176" spans="1:6" ht="75" x14ac:dyDescent="0.25">
      <c r="A176" s="1133" t="s">
        <v>5809</v>
      </c>
      <c r="B176" s="1133" t="s">
        <v>6147</v>
      </c>
      <c r="C176" s="1133" t="s">
        <v>6147</v>
      </c>
      <c r="D176" s="1133" t="s">
        <v>6130</v>
      </c>
      <c r="E176" s="1133" t="s">
        <v>6108</v>
      </c>
      <c r="F176" s="34" t="s">
        <v>7354</v>
      </c>
    </row>
    <row r="177" spans="1:6" ht="180" x14ac:dyDescent="0.25">
      <c r="A177" s="1133" t="s">
        <v>5810</v>
      </c>
      <c r="B177" s="1210" t="s">
        <v>6229</v>
      </c>
      <c r="C177" s="1210" t="s">
        <v>6229</v>
      </c>
      <c r="D177" s="1210" t="s">
        <v>5813</v>
      </c>
      <c r="E177" s="1133" t="s">
        <v>6110</v>
      </c>
      <c r="F177" s="34" t="s">
        <v>7354</v>
      </c>
    </row>
    <row r="178" spans="1:6" ht="195" x14ac:dyDescent="0.25">
      <c r="A178" s="1133" t="s">
        <v>5811</v>
      </c>
      <c r="B178" s="1210" t="s">
        <v>6230</v>
      </c>
      <c r="C178" s="1210" t="s">
        <v>6230</v>
      </c>
      <c r="D178" s="1210" t="s">
        <v>5812</v>
      </c>
      <c r="E178" s="1133" t="s">
        <v>6111</v>
      </c>
      <c r="F178" s="34" t="s">
        <v>7354</v>
      </c>
    </row>
    <row r="179" spans="1:6" x14ac:dyDescent="0.25">
      <c r="A179" s="1133" t="s">
        <v>1390</v>
      </c>
      <c r="B179" s="1133" t="s">
        <v>4051</v>
      </c>
      <c r="C179" s="1133" t="s">
        <v>4051</v>
      </c>
      <c r="D179" s="1133" t="s">
        <v>4051</v>
      </c>
      <c r="E179" s="1133" t="s">
        <v>4052</v>
      </c>
      <c r="F179" s="34" t="s">
        <v>7355</v>
      </c>
    </row>
    <row r="180" spans="1:6" ht="300" x14ac:dyDescent="0.25">
      <c r="A180" s="1133" t="s">
        <v>1363</v>
      </c>
      <c r="B180" s="1133" t="s">
        <v>4046</v>
      </c>
      <c r="C180" s="1133" t="s">
        <v>4046</v>
      </c>
      <c r="D180" s="1133" t="s">
        <v>4047</v>
      </c>
      <c r="E180" s="1133" t="s">
        <v>4435</v>
      </c>
      <c r="F180" s="34" t="s">
        <v>7355</v>
      </c>
    </row>
    <row r="181" spans="1:6" ht="375" x14ac:dyDescent="0.25">
      <c r="A181" s="1133" t="s">
        <v>1365</v>
      </c>
      <c r="B181" s="1133" t="s">
        <v>3953</v>
      </c>
      <c r="C181" s="1133" t="s">
        <v>3953</v>
      </c>
      <c r="D181" s="1133" t="s">
        <v>4048</v>
      </c>
      <c r="E181" s="1133" t="s">
        <v>4436</v>
      </c>
      <c r="F181" s="34" t="s">
        <v>7355</v>
      </c>
    </row>
    <row r="182" spans="1:6" ht="135" x14ac:dyDescent="0.25">
      <c r="A182" s="1133" t="s">
        <v>1486</v>
      </c>
      <c r="B182" s="1133" t="s">
        <v>4053</v>
      </c>
      <c r="C182" s="1133" t="s">
        <v>4053</v>
      </c>
      <c r="D182" s="1133" t="s">
        <v>4054</v>
      </c>
      <c r="E182" s="1133" t="s">
        <v>4055</v>
      </c>
      <c r="F182" s="34" t="s">
        <v>7355</v>
      </c>
    </row>
    <row r="183" spans="1:6" x14ac:dyDescent="0.25">
      <c r="A183" s="1133" t="s">
        <v>1194</v>
      </c>
      <c r="B183" s="1133" t="s">
        <v>4042</v>
      </c>
      <c r="C183" s="1133" t="s">
        <v>4042</v>
      </c>
      <c r="D183" s="1133" t="s">
        <v>4043</v>
      </c>
      <c r="E183" s="1133" t="s">
        <v>4043</v>
      </c>
      <c r="F183" s="34" t="s">
        <v>7355</v>
      </c>
    </row>
    <row r="184" spans="1:6" x14ac:dyDescent="0.25">
      <c r="A184" s="1133" t="s">
        <v>1197</v>
      </c>
      <c r="B184" s="1133" t="s">
        <v>4044</v>
      </c>
      <c r="C184" s="1133" t="s">
        <v>4044</v>
      </c>
      <c r="D184" s="1133" t="s">
        <v>4045</v>
      </c>
      <c r="E184" s="1133" t="s">
        <v>4045</v>
      </c>
      <c r="F184" s="34" t="s">
        <v>7355</v>
      </c>
    </row>
    <row r="185" spans="1:6" ht="255" x14ac:dyDescent="0.25">
      <c r="A185" s="1133" t="s">
        <v>1965</v>
      </c>
      <c r="B185" s="1133" t="s">
        <v>6241</v>
      </c>
      <c r="C185" s="1133" t="s">
        <v>6241</v>
      </c>
      <c r="D185" s="1133" t="s">
        <v>4049</v>
      </c>
      <c r="E185" s="1133" t="s">
        <v>4050</v>
      </c>
      <c r="F185" s="34" t="s">
        <v>7354</v>
      </c>
    </row>
    <row r="186" spans="1:6" ht="30" x14ac:dyDescent="0.25">
      <c r="A186" s="1133" t="s">
        <v>1182</v>
      </c>
      <c r="B186" s="1133" t="s">
        <v>6237</v>
      </c>
      <c r="C186" s="1133" t="s">
        <v>6237</v>
      </c>
      <c r="D186" s="1133" t="s">
        <v>4434</v>
      </c>
      <c r="E186" s="1133" t="s">
        <v>4041</v>
      </c>
      <c r="F186" s="34" t="s">
        <v>7354</v>
      </c>
    </row>
    <row r="187" spans="1:6" ht="135" x14ac:dyDescent="0.25">
      <c r="A187" s="1133" t="s">
        <v>1173</v>
      </c>
      <c r="B187" s="1133" t="s">
        <v>6236</v>
      </c>
      <c r="C187" s="1133" t="s">
        <v>6236</v>
      </c>
      <c r="D187" s="1133" t="s">
        <v>4039</v>
      </c>
      <c r="E187" s="1133" t="s">
        <v>4040</v>
      </c>
      <c r="F187" s="34" t="s">
        <v>7355</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7356</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7356</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7356</v>
      </c>
    </row>
    <row r="195" spans="1:6" ht="30" x14ac:dyDescent="0.25">
      <c r="A195" s="1133" t="s">
        <v>5276</v>
      </c>
      <c r="B195" s="1133" t="s">
        <v>5397</v>
      </c>
      <c r="C195" s="1133" t="s">
        <v>5397</v>
      </c>
      <c r="D195" s="1133" t="s">
        <v>5410</v>
      </c>
      <c r="E195" s="1133" t="s">
        <v>5415</v>
      </c>
      <c r="F195" s="34" t="s">
        <v>7356</v>
      </c>
    </row>
    <row r="196" spans="1:6" x14ac:dyDescent="0.25">
      <c r="A196" s="1133" t="s">
        <v>5272</v>
      </c>
      <c r="B196" s="1133" t="s">
        <v>5398</v>
      </c>
      <c r="C196" s="1133" t="s">
        <v>5398</v>
      </c>
      <c r="D196" s="1133" t="s">
        <v>5411</v>
      </c>
      <c r="E196" s="1133" t="s">
        <v>5416</v>
      </c>
      <c r="F196" s="34" t="s">
        <v>7356</v>
      </c>
    </row>
    <row r="197" spans="1:6" x14ac:dyDescent="0.25">
      <c r="A197" s="1133" t="s">
        <v>5286</v>
      </c>
      <c r="B197" s="1133" t="s">
        <v>5400</v>
      </c>
      <c r="C197" s="1133" t="s">
        <v>5400</v>
      </c>
      <c r="F197" s="34" t="s">
        <v>1252</v>
      </c>
    </row>
    <row r="198" spans="1:6" ht="90" x14ac:dyDescent="0.25">
      <c r="A198" s="1133" t="s">
        <v>7226</v>
      </c>
      <c r="B198" s="1133" t="s">
        <v>7497</v>
      </c>
      <c r="C198" s="1133" t="s">
        <v>7497</v>
      </c>
      <c r="D198" s="1133" t="s">
        <v>7497</v>
      </c>
      <c r="E198" s="1133" t="s">
        <v>7498</v>
      </c>
      <c r="F198" s="34" t="s">
        <v>7362</v>
      </c>
    </row>
    <row r="199" spans="1:6" ht="30" x14ac:dyDescent="0.25">
      <c r="A199" s="1133" t="s">
        <v>5287</v>
      </c>
      <c r="B199" s="1210" t="s">
        <v>5401</v>
      </c>
      <c r="C199" s="1210" t="s">
        <v>5401</v>
      </c>
      <c r="D199" s="1210" t="s">
        <v>5412</v>
      </c>
      <c r="E199" s="1133" t="s">
        <v>5417</v>
      </c>
      <c r="F199" s="34" t="s">
        <v>7362</v>
      </c>
    </row>
    <row r="200" spans="1:6" ht="30" x14ac:dyDescent="0.25">
      <c r="A200" s="1133" t="s">
        <v>5288</v>
      </c>
      <c r="B200" s="1210" t="s">
        <v>5402</v>
      </c>
      <c r="C200" s="1210" t="s">
        <v>5402</v>
      </c>
      <c r="D200" s="1210" t="s">
        <v>5413</v>
      </c>
      <c r="E200" s="1133" t="s">
        <v>5418</v>
      </c>
      <c r="F200" s="34" t="s">
        <v>7362</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7356</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7354</v>
      </c>
    </row>
    <row r="206" spans="1:6" ht="30" x14ac:dyDescent="0.25">
      <c r="A206" s="1133" t="s">
        <v>2083</v>
      </c>
      <c r="B206" s="1133" t="s">
        <v>4086</v>
      </c>
      <c r="C206" s="1133" t="s">
        <v>4086</v>
      </c>
      <c r="D206" s="1133" t="s">
        <v>4143</v>
      </c>
      <c r="E206" s="1133" t="s">
        <v>4144</v>
      </c>
      <c r="F206" s="34" t="s">
        <v>7354</v>
      </c>
    </row>
    <row r="207" spans="1:6" ht="30" x14ac:dyDescent="0.25">
      <c r="A207" s="1133" t="s">
        <v>2084</v>
      </c>
      <c r="B207" s="1133" t="s">
        <v>4145</v>
      </c>
      <c r="C207" s="1133" t="s">
        <v>4145</v>
      </c>
      <c r="D207" s="1133" t="s">
        <v>4146</v>
      </c>
      <c r="E207" s="1133" t="s">
        <v>4147</v>
      </c>
      <c r="F207" s="34" t="s">
        <v>7354</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7356</v>
      </c>
    </row>
    <row r="210" spans="1:6" x14ac:dyDescent="0.25">
      <c r="A210" s="1133" t="s">
        <v>2090</v>
      </c>
      <c r="B210" s="1133" t="s">
        <v>4150</v>
      </c>
      <c r="C210" s="1133" t="s">
        <v>4151</v>
      </c>
      <c r="D210" s="1133" t="s">
        <v>4152</v>
      </c>
      <c r="E210" s="1133" t="s">
        <v>4153</v>
      </c>
      <c r="F210" s="34" t="s">
        <v>7356</v>
      </c>
    </row>
    <row r="211" spans="1:6" ht="30" x14ac:dyDescent="0.25">
      <c r="A211" s="1133" t="s">
        <v>2094</v>
      </c>
      <c r="B211" s="1133" t="s">
        <v>2264</v>
      </c>
      <c r="C211" s="1133" t="s">
        <v>4154</v>
      </c>
      <c r="D211" s="1133" t="s">
        <v>4154</v>
      </c>
      <c r="E211" s="1133" t="s">
        <v>4155</v>
      </c>
      <c r="F211" s="34" t="s">
        <v>7356</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7363</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7363</v>
      </c>
    </row>
    <row r="216" spans="1:6" x14ac:dyDescent="0.25">
      <c r="A216" s="1133" t="s">
        <v>1861</v>
      </c>
      <c r="B216" s="1133" t="s">
        <v>5687</v>
      </c>
      <c r="C216" s="1133" t="s">
        <v>4190</v>
      </c>
      <c r="D216" s="1133" t="s">
        <v>4191</v>
      </c>
      <c r="E216" s="1133" t="s">
        <v>4192</v>
      </c>
      <c r="F216" s="34" t="s">
        <v>7363</v>
      </c>
    </row>
    <row r="217" spans="1:6" x14ac:dyDescent="0.25">
      <c r="A217" s="1133" t="s">
        <v>1862</v>
      </c>
      <c r="B217" s="1133" t="s">
        <v>4193</v>
      </c>
      <c r="C217" s="1133" t="s">
        <v>4194</v>
      </c>
      <c r="D217" s="1133" t="s">
        <v>4195</v>
      </c>
      <c r="E217" s="1133" t="s">
        <v>4196</v>
      </c>
      <c r="F217" s="34" t="s">
        <v>7355</v>
      </c>
    </row>
    <row r="218" spans="1:6" ht="45" x14ac:dyDescent="0.25">
      <c r="A218" s="1133" t="s">
        <v>5688</v>
      </c>
      <c r="D218" s="1133" t="s">
        <v>5705</v>
      </c>
      <c r="E218" s="1133" t="s">
        <v>5747</v>
      </c>
      <c r="F218" s="34" t="s">
        <v>7356</v>
      </c>
    </row>
    <row r="219" spans="1:6" x14ac:dyDescent="0.25">
      <c r="A219" s="1133" t="s">
        <v>2123</v>
      </c>
      <c r="B219" s="1133" t="s">
        <v>4200</v>
      </c>
      <c r="C219" s="1133" t="s">
        <v>4200</v>
      </c>
      <c r="D219" s="1133" t="s">
        <v>4200</v>
      </c>
      <c r="E219" s="1133" t="s">
        <v>4201</v>
      </c>
      <c r="F219" s="34" t="s">
        <v>7354</v>
      </c>
    </row>
    <row r="220" spans="1:6" x14ac:dyDescent="0.25">
      <c r="A220" s="1133" t="s">
        <v>2126</v>
      </c>
      <c r="B220" s="1133" t="s">
        <v>2127</v>
      </c>
      <c r="C220" s="1133" t="s">
        <v>2127</v>
      </c>
      <c r="D220" s="1133" t="s">
        <v>2127</v>
      </c>
      <c r="E220" s="1133" t="s">
        <v>4202</v>
      </c>
      <c r="F220" s="34" t="s">
        <v>7354</v>
      </c>
    </row>
    <row r="221" spans="1:6" x14ac:dyDescent="0.25">
      <c r="A221" s="1133" t="s">
        <v>2129</v>
      </c>
      <c r="B221" s="1133" t="s">
        <v>4203</v>
      </c>
      <c r="C221" s="1133" t="s">
        <v>4203</v>
      </c>
      <c r="D221" s="1133" t="s">
        <v>4204</v>
      </c>
      <c r="E221" s="1133" t="s">
        <v>4205</v>
      </c>
      <c r="F221" s="34" t="s">
        <v>7354</v>
      </c>
    </row>
    <row r="222" spans="1:6" x14ac:dyDescent="0.25">
      <c r="A222" s="1133" t="s">
        <v>2132</v>
      </c>
      <c r="B222" s="1133" t="s">
        <v>4206</v>
      </c>
      <c r="C222" s="1133" t="s">
        <v>4206</v>
      </c>
      <c r="D222" s="1133" t="s">
        <v>4207</v>
      </c>
      <c r="E222" s="1133" t="s">
        <v>4208</v>
      </c>
      <c r="F222" s="34" t="s">
        <v>7354</v>
      </c>
    </row>
    <row r="223" spans="1:6" x14ac:dyDescent="0.25">
      <c r="A223" s="1133" t="s">
        <v>2135</v>
      </c>
      <c r="B223" s="1133" t="s">
        <v>4456</v>
      </c>
      <c r="C223" s="1133" t="s">
        <v>4456</v>
      </c>
      <c r="D223" s="1133" t="s">
        <v>4456</v>
      </c>
      <c r="E223" s="1133" t="s">
        <v>4209</v>
      </c>
      <c r="F223" s="34" t="s">
        <v>7354</v>
      </c>
    </row>
    <row r="224" spans="1:6" x14ac:dyDescent="0.25">
      <c r="A224" s="1133" t="s">
        <v>2138</v>
      </c>
      <c r="B224" s="1133" t="s">
        <v>4457</v>
      </c>
      <c r="C224" s="1133" t="s">
        <v>4457</v>
      </c>
      <c r="D224" s="1133" t="s">
        <v>4457</v>
      </c>
      <c r="E224" s="1133" t="s">
        <v>4210</v>
      </c>
      <c r="F224" s="34" t="s">
        <v>7354</v>
      </c>
    </row>
    <row r="225" spans="1:6" ht="60" x14ac:dyDescent="0.25">
      <c r="A225" s="1133" t="s">
        <v>1864</v>
      </c>
      <c r="B225" s="1133" t="s">
        <v>4458</v>
      </c>
      <c r="C225" s="1133" t="s">
        <v>4459</v>
      </c>
      <c r="D225" s="1133" t="s">
        <v>4458</v>
      </c>
      <c r="E225" s="1133" t="s">
        <v>4460</v>
      </c>
      <c r="F225" s="34" t="s">
        <v>7354</v>
      </c>
    </row>
    <row r="226" spans="1:6" ht="60" x14ac:dyDescent="0.25">
      <c r="A226" s="1133" t="s">
        <v>1865</v>
      </c>
      <c r="B226" s="1133" t="s">
        <v>2370</v>
      </c>
      <c r="C226" s="1133" t="s">
        <v>4211</v>
      </c>
      <c r="D226" s="1133" t="s">
        <v>4211</v>
      </c>
      <c r="E226" s="1133" t="s">
        <v>4212</v>
      </c>
      <c r="F226" s="34" t="s">
        <v>7354</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7363</v>
      </c>
    </row>
    <row r="229" spans="1:6" ht="45" x14ac:dyDescent="0.25">
      <c r="A229" s="1133" t="s">
        <v>2107</v>
      </c>
      <c r="B229" s="1133" t="s">
        <v>4165</v>
      </c>
      <c r="C229" s="1133" t="s">
        <v>4165</v>
      </c>
      <c r="D229" s="1133" t="s">
        <v>4165</v>
      </c>
      <c r="E229" s="1133" t="s">
        <v>4166</v>
      </c>
      <c r="F229" s="34" t="s">
        <v>7362</v>
      </c>
    </row>
    <row r="230" spans="1:6" ht="75" x14ac:dyDescent="0.25">
      <c r="A230" s="1133" t="s">
        <v>2115</v>
      </c>
      <c r="B230" s="1133" t="s">
        <v>4172</v>
      </c>
      <c r="C230" s="1133" t="s">
        <v>4172</v>
      </c>
      <c r="D230" s="1133" t="s">
        <v>4172</v>
      </c>
      <c r="E230" s="1133" t="s">
        <v>4455</v>
      </c>
      <c r="F230" s="34" t="s">
        <v>7362</v>
      </c>
    </row>
    <row r="231" spans="1:6" ht="45" x14ac:dyDescent="0.25">
      <c r="A231" s="1133" t="s">
        <v>2104</v>
      </c>
      <c r="B231" s="1133" t="s">
        <v>4162</v>
      </c>
      <c r="C231" s="1133" t="s">
        <v>4162</v>
      </c>
      <c r="D231" s="1133" t="s">
        <v>4163</v>
      </c>
      <c r="E231" s="1133" t="s">
        <v>4164</v>
      </c>
      <c r="F231" s="34" t="s">
        <v>7354</v>
      </c>
    </row>
    <row r="232" spans="1:6" ht="30" x14ac:dyDescent="0.25">
      <c r="A232" s="1133" t="s">
        <v>2109</v>
      </c>
      <c r="B232" s="1133" t="s">
        <v>4454</v>
      </c>
      <c r="C232" s="1133" t="s">
        <v>4454</v>
      </c>
      <c r="D232" s="1133" t="s">
        <v>4167</v>
      </c>
      <c r="E232" s="1133" t="s">
        <v>4168</v>
      </c>
      <c r="F232" s="34" t="s">
        <v>7355</v>
      </c>
    </row>
    <row r="233" spans="1:6" ht="45" x14ac:dyDescent="0.25">
      <c r="A233" s="1133" t="s">
        <v>2112</v>
      </c>
      <c r="B233" s="1133" t="s">
        <v>4169</v>
      </c>
      <c r="C233" s="1133" t="s">
        <v>4169</v>
      </c>
      <c r="D233" s="1133" t="s">
        <v>4170</v>
      </c>
      <c r="E233" s="1133" t="s">
        <v>4171</v>
      </c>
      <c r="F233" s="34" t="s">
        <v>7355</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7355</v>
      </c>
    </row>
    <row r="236" spans="1:6" ht="165" x14ac:dyDescent="0.25">
      <c r="A236" s="1133" t="s">
        <v>2581</v>
      </c>
      <c r="B236" s="1133" t="s">
        <v>4174</v>
      </c>
      <c r="C236" s="1133" t="s">
        <v>4175</v>
      </c>
      <c r="D236" s="1133" t="s">
        <v>4175</v>
      </c>
      <c r="E236" s="1133" t="s">
        <v>4177</v>
      </c>
      <c r="F236" s="34" t="s">
        <v>7355</v>
      </c>
    </row>
    <row r="237" spans="1:6" ht="150" x14ac:dyDescent="0.25">
      <c r="A237" s="1133" t="s">
        <v>1871</v>
      </c>
      <c r="B237" s="1133" t="s">
        <v>4178</v>
      </c>
      <c r="C237" s="1133" t="s">
        <v>4179</v>
      </c>
      <c r="D237" s="1133" t="s">
        <v>4179</v>
      </c>
      <c r="E237" s="1133" t="s">
        <v>4180</v>
      </c>
      <c r="F237" s="34" t="s">
        <v>7355</v>
      </c>
    </row>
    <row r="238" spans="1:6" ht="165" x14ac:dyDescent="0.25">
      <c r="A238" s="1133" t="s">
        <v>2582</v>
      </c>
      <c r="B238" s="1133" t="s">
        <v>4178</v>
      </c>
      <c r="C238" s="1133" t="s">
        <v>4179</v>
      </c>
      <c r="D238" s="1133" t="s">
        <v>4179</v>
      </c>
      <c r="E238" s="1133" t="s">
        <v>4181</v>
      </c>
      <c r="F238" s="34" t="s">
        <v>7355</v>
      </c>
    </row>
    <row r="239" spans="1:6" ht="315" x14ac:dyDescent="0.25">
      <c r="A239" s="1133" t="s">
        <v>1855</v>
      </c>
      <c r="B239" s="1133" t="s">
        <v>4182</v>
      </c>
      <c r="C239" s="1133" t="s">
        <v>4183</v>
      </c>
      <c r="D239" s="1133" t="s">
        <v>4183</v>
      </c>
      <c r="E239" s="1133" t="s">
        <v>4184</v>
      </c>
      <c r="F239" s="34" t="s">
        <v>7355</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7355</v>
      </c>
    </row>
    <row r="242" spans="1:6" x14ac:dyDescent="0.25">
      <c r="A242" s="1133" t="s">
        <v>1868</v>
      </c>
      <c r="B242" s="1133" t="s">
        <v>4217</v>
      </c>
      <c r="C242" s="1133" t="s">
        <v>4218</v>
      </c>
      <c r="D242" s="1133" t="s">
        <v>4218</v>
      </c>
      <c r="E242" s="1133" t="s">
        <v>4219</v>
      </c>
      <c r="F242" s="34" t="s">
        <v>7355</v>
      </c>
    </row>
    <row r="243" spans="1:6" x14ac:dyDescent="0.25">
      <c r="A243" s="1133" t="s">
        <v>1869</v>
      </c>
      <c r="B243" s="1133" t="s">
        <v>4220</v>
      </c>
      <c r="C243" s="1133" t="s">
        <v>4221</v>
      </c>
      <c r="D243" s="1133" t="s">
        <v>4221</v>
      </c>
      <c r="E243" s="1133" t="s">
        <v>4222</v>
      </c>
      <c r="F243" s="34" t="s">
        <v>7355</v>
      </c>
    </row>
    <row r="244" spans="1:6" x14ac:dyDescent="0.25">
      <c r="A244" s="1133" t="s">
        <v>1856</v>
      </c>
      <c r="B244" s="1133" t="s">
        <v>694</v>
      </c>
      <c r="C244" s="1133" t="s">
        <v>4223</v>
      </c>
      <c r="D244" s="1133" t="s">
        <v>4223</v>
      </c>
      <c r="E244" s="1133" t="s">
        <v>4224</v>
      </c>
      <c r="F244" s="34" t="s">
        <v>7363</v>
      </c>
    </row>
    <row r="245" spans="1:6" ht="45" x14ac:dyDescent="0.25">
      <c r="A245" s="1133" t="s">
        <v>5703</v>
      </c>
      <c r="D245" s="1133" t="s">
        <v>5706</v>
      </c>
      <c r="E245" s="1133" t="s">
        <v>5747</v>
      </c>
      <c r="F245" s="34" t="s">
        <v>7356</v>
      </c>
    </row>
    <row r="246" spans="1:6" ht="45" x14ac:dyDescent="0.25">
      <c r="A246" s="1133" t="s">
        <v>1857</v>
      </c>
      <c r="B246" s="1133" t="s">
        <v>4225</v>
      </c>
      <c r="C246" s="1133" t="s">
        <v>4226</v>
      </c>
      <c r="E246" s="1133" t="s">
        <v>4227</v>
      </c>
      <c r="F246" s="34" t="s">
        <v>7355</v>
      </c>
    </row>
    <row r="247" spans="1:6" x14ac:dyDescent="0.25">
      <c r="A247" s="1133" t="s">
        <v>1858</v>
      </c>
      <c r="B247" s="1133" t="s">
        <v>4228</v>
      </c>
      <c r="C247" s="1133" t="s">
        <v>4229</v>
      </c>
      <c r="D247" s="1133" t="s">
        <v>4229</v>
      </c>
      <c r="E247" s="1133" t="s">
        <v>4230</v>
      </c>
      <c r="F247" s="34" t="s">
        <v>7355</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7363</v>
      </c>
    </row>
    <row r="250" spans="1:6" ht="30" x14ac:dyDescent="0.25">
      <c r="A250" s="1133" t="s">
        <v>2156</v>
      </c>
      <c r="B250" s="1133" t="s">
        <v>4235</v>
      </c>
      <c r="C250" s="1133" t="s">
        <v>4235</v>
      </c>
      <c r="D250" s="1133" t="s">
        <v>4235</v>
      </c>
      <c r="E250" s="1133" t="s">
        <v>4236</v>
      </c>
      <c r="F250" s="34" t="s">
        <v>7363</v>
      </c>
    </row>
    <row r="251" spans="1:6" ht="45" x14ac:dyDescent="0.25">
      <c r="A251" s="1133" t="s">
        <v>5693</v>
      </c>
      <c r="D251" s="1133" t="s">
        <v>5707</v>
      </c>
      <c r="E251" s="1133" t="s">
        <v>5747</v>
      </c>
      <c r="F251" s="34" t="s">
        <v>7356</v>
      </c>
    </row>
    <row r="252" spans="1:6" ht="45" x14ac:dyDescent="0.25">
      <c r="A252" s="1133" t="s">
        <v>5691</v>
      </c>
      <c r="D252" s="1133" t="s">
        <v>5708</v>
      </c>
      <c r="E252" s="1133" t="s">
        <v>5747</v>
      </c>
      <c r="F252" s="34" t="s">
        <v>7356</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7355</v>
      </c>
    </row>
    <row r="255" spans="1:6" ht="30" x14ac:dyDescent="0.25">
      <c r="A255" s="1133" t="s">
        <v>2161</v>
      </c>
      <c r="B255" s="1133" t="s">
        <v>4461</v>
      </c>
      <c r="C255" s="1133" t="s">
        <v>4239</v>
      </c>
      <c r="D255" s="1133" t="s">
        <v>4239</v>
      </c>
      <c r="E255" s="1133" t="s">
        <v>4240</v>
      </c>
      <c r="F255" s="34" t="s">
        <v>7355</v>
      </c>
    </row>
    <row r="256" spans="1:6" ht="90" x14ac:dyDescent="0.25">
      <c r="A256" s="1133" t="s">
        <v>4530</v>
      </c>
      <c r="B256" s="1133" t="s">
        <v>4251</v>
      </c>
      <c r="C256" s="1133" t="s">
        <v>4529</v>
      </c>
      <c r="D256" s="1133" t="s">
        <v>4529</v>
      </c>
      <c r="E256" s="1133" t="s">
        <v>4528</v>
      </c>
      <c r="F256" s="34" t="s">
        <v>7355</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7356</v>
      </c>
    </row>
    <row r="259" spans="1:6" ht="135" x14ac:dyDescent="0.25">
      <c r="A259" s="1133" t="s">
        <v>1859</v>
      </c>
      <c r="B259" s="1133" t="s">
        <v>4244</v>
      </c>
      <c r="C259" s="1133" t="s">
        <v>4245</v>
      </c>
      <c r="D259" s="1133" t="s">
        <v>4245</v>
      </c>
      <c r="E259" s="1133" t="s">
        <v>4246</v>
      </c>
      <c r="F259" s="34" t="s">
        <v>7362</v>
      </c>
    </row>
    <row r="260" spans="1:6" ht="105" x14ac:dyDescent="0.25">
      <c r="A260" s="1133" t="s">
        <v>5662</v>
      </c>
      <c r="B260" s="1133" t="s">
        <v>5683</v>
      </c>
      <c r="C260" s="1133" t="s">
        <v>5683</v>
      </c>
      <c r="D260" s="1133" t="s">
        <v>5683</v>
      </c>
      <c r="E260" s="1133" t="s">
        <v>5686</v>
      </c>
      <c r="F260" s="34" t="s">
        <v>7354</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7354</v>
      </c>
    </row>
    <row r="263" spans="1:6" ht="30" x14ac:dyDescent="0.25">
      <c r="A263" s="1133" t="s">
        <v>2403</v>
      </c>
      <c r="B263" s="1133" t="s">
        <v>6252</v>
      </c>
      <c r="C263" s="1133" t="s">
        <v>6256</v>
      </c>
      <c r="D263" s="1133" t="s">
        <v>5859</v>
      </c>
      <c r="E263" s="1133" t="s">
        <v>6271</v>
      </c>
      <c r="F263" s="34" t="s">
        <v>7354</v>
      </c>
    </row>
    <row r="264" spans="1:6" ht="30" x14ac:dyDescent="0.25">
      <c r="A264" s="1133" t="s">
        <v>2402</v>
      </c>
      <c r="B264" s="1133" t="s">
        <v>6251</v>
      </c>
      <c r="C264" s="1133" t="s">
        <v>6255</v>
      </c>
      <c r="D264" s="1133" t="s">
        <v>5858</v>
      </c>
      <c r="E264" s="1133" t="s">
        <v>6270</v>
      </c>
      <c r="F264" s="34" t="s">
        <v>7354</v>
      </c>
    </row>
    <row r="265" spans="1:6" ht="30" x14ac:dyDescent="0.25">
      <c r="A265" s="1133" t="s">
        <v>2404</v>
      </c>
      <c r="B265" s="1133" t="s">
        <v>6226</v>
      </c>
      <c r="C265" s="1133" t="s">
        <v>6257</v>
      </c>
      <c r="D265" s="1133" t="s">
        <v>5860</v>
      </c>
      <c r="E265" s="1133" t="s">
        <v>6272</v>
      </c>
      <c r="F265" s="34" t="s">
        <v>7354</v>
      </c>
    </row>
    <row r="266" spans="1:6" ht="30" x14ac:dyDescent="0.25">
      <c r="A266" s="1133" t="s">
        <v>2406</v>
      </c>
      <c r="B266" s="1133" t="s">
        <v>6254</v>
      </c>
      <c r="C266" s="1133" t="s">
        <v>6259</v>
      </c>
      <c r="D266" s="1133" t="s">
        <v>5862</v>
      </c>
      <c r="E266" s="1133" t="s">
        <v>6274</v>
      </c>
      <c r="F266" s="34" t="s">
        <v>7354</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7354</v>
      </c>
    </row>
    <row r="269" spans="1:6" ht="30" x14ac:dyDescent="0.25">
      <c r="A269" s="1133" t="s">
        <v>5870</v>
      </c>
      <c r="B269" s="1133" t="s">
        <v>6154</v>
      </c>
      <c r="C269" s="1133" t="s">
        <v>6154</v>
      </c>
      <c r="D269" s="1133" t="s">
        <v>5889</v>
      </c>
      <c r="E269" s="1133" t="s">
        <v>6115</v>
      </c>
      <c r="F269" s="34" t="s">
        <v>7354</v>
      </c>
    </row>
    <row r="270" spans="1:6" ht="30" x14ac:dyDescent="0.25">
      <c r="A270" s="1133" t="s">
        <v>5873</v>
      </c>
      <c r="B270" s="1133" t="s">
        <v>6157</v>
      </c>
      <c r="C270" s="1133" t="s">
        <v>6157</v>
      </c>
      <c r="D270" s="1133" t="s">
        <v>5892</v>
      </c>
      <c r="E270" s="1133" t="s">
        <v>6118</v>
      </c>
      <c r="F270" s="34" t="s">
        <v>7354</v>
      </c>
    </row>
    <row r="271" spans="1:6" ht="30" x14ac:dyDescent="0.25">
      <c r="A271" s="1133" t="s">
        <v>5868</v>
      </c>
      <c r="B271" s="1133" t="s">
        <v>6152</v>
      </c>
      <c r="C271" s="1133" t="s">
        <v>6152</v>
      </c>
      <c r="D271" s="1133" t="s">
        <v>5887</v>
      </c>
      <c r="E271" s="1133" t="s">
        <v>6113</v>
      </c>
      <c r="F271" s="34" t="s">
        <v>7354</v>
      </c>
    </row>
    <row r="272" spans="1:6" ht="30" x14ac:dyDescent="0.25">
      <c r="A272" s="1133" t="s">
        <v>5871</v>
      </c>
      <c r="B272" s="1133" t="s">
        <v>6155</v>
      </c>
      <c r="C272" s="1133" t="s">
        <v>6155</v>
      </c>
      <c r="D272" s="1133" t="s">
        <v>5890</v>
      </c>
      <c r="E272" s="1133" t="s">
        <v>6116</v>
      </c>
      <c r="F272" s="34" t="s">
        <v>7354</v>
      </c>
    </row>
    <row r="273" spans="1:6" ht="30" x14ac:dyDescent="0.25">
      <c r="A273" s="1133" t="s">
        <v>5874</v>
      </c>
      <c r="B273" s="1133" t="s">
        <v>6158</v>
      </c>
      <c r="C273" s="1133" t="s">
        <v>6158</v>
      </c>
      <c r="D273" s="1133" t="s">
        <v>5893</v>
      </c>
      <c r="E273" s="1133" t="s">
        <v>6119</v>
      </c>
      <c r="F273" s="34" t="s">
        <v>7354</v>
      </c>
    </row>
    <row r="274" spans="1:6" ht="30" x14ac:dyDescent="0.25">
      <c r="A274" s="1133" t="s">
        <v>5869</v>
      </c>
      <c r="B274" s="1133" t="s">
        <v>6153</v>
      </c>
      <c r="C274" s="1133" t="s">
        <v>6153</v>
      </c>
      <c r="D274" s="1133" t="s">
        <v>5888</v>
      </c>
      <c r="E274" s="1133" t="s">
        <v>6114</v>
      </c>
      <c r="F274" s="34" t="s">
        <v>7354</v>
      </c>
    </row>
    <row r="275" spans="1:6" ht="30" x14ac:dyDescent="0.25">
      <c r="A275" s="1133" t="s">
        <v>5872</v>
      </c>
      <c r="B275" s="1133" t="s">
        <v>6156</v>
      </c>
      <c r="C275" s="1133" t="s">
        <v>6156</v>
      </c>
      <c r="D275" s="1133" t="s">
        <v>5891</v>
      </c>
      <c r="E275" s="1133" t="s">
        <v>6117</v>
      </c>
      <c r="F275" s="34" t="s">
        <v>7354</v>
      </c>
    </row>
    <row r="276" spans="1:6" ht="30" x14ac:dyDescent="0.25">
      <c r="A276" s="1133" t="s">
        <v>5875</v>
      </c>
      <c r="B276" s="1133" t="s">
        <v>6159</v>
      </c>
      <c r="C276" s="1133" t="s">
        <v>6159</v>
      </c>
      <c r="D276" s="1133" t="s">
        <v>5894</v>
      </c>
      <c r="E276" s="1133" t="s">
        <v>6120</v>
      </c>
      <c r="F276" s="34" t="s">
        <v>7354</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7355</v>
      </c>
    </row>
    <row r="279" spans="1:6" ht="45" x14ac:dyDescent="0.25">
      <c r="A279" s="1133" t="s">
        <v>1866</v>
      </c>
      <c r="B279" s="1133" t="s">
        <v>2171</v>
      </c>
      <c r="C279" s="1133" t="s">
        <v>1891</v>
      </c>
      <c r="D279" s="1133" t="s">
        <v>2171</v>
      </c>
      <c r="E279" s="1133" t="s">
        <v>4250</v>
      </c>
      <c r="F279" s="34" t="s">
        <v>7355</v>
      </c>
    </row>
    <row r="280" spans="1:6" ht="120" x14ac:dyDescent="0.25">
      <c r="A280" s="1133" t="s">
        <v>1877</v>
      </c>
      <c r="B280" s="1133" t="s">
        <v>4251</v>
      </c>
      <c r="C280" s="1133" t="s">
        <v>4252</v>
      </c>
      <c r="D280" s="1133" t="s">
        <v>4252</v>
      </c>
      <c r="E280" s="1133" t="s">
        <v>4253</v>
      </c>
      <c r="F280" s="34" t="s">
        <v>7355</v>
      </c>
    </row>
    <row r="281" spans="1:6" x14ac:dyDescent="0.25">
      <c r="A281" s="1133" t="s">
        <v>6296</v>
      </c>
      <c r="B281" s="1133" t="s">
        <v>6343</v>
      </c>
      <c r="C281" s="1133" t="s">
        <v>6343</v>
      </c>
      <c r="F281" s="34" t="s">
        <v>1252</v>
      </c>
    </row>
    <row r="282" spans="1:6" ht="195" x14ac:dyDescent="0.25">
      <c r="A282" s="1133" t="s">
        <v>6299</v>
      </c>
      <c r="B282" s="1210" t="s">
        <v>6303</v>
      </c>
      <c r="C282" s="1210" t="s">
        <v>6303</v>
      </c>
      <c r="D282" s="1133" t="s">
        <v>6342</v>
      </c>
      <c r="E282" s="1133" t="s">
        <v>6354</v>
      </c>
      <c r="F282" s="34" t="s">
        <v>7363</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7363</v>
      </c>
    </row>
    <row r="285" spans="1:6" x14ac:dyDescent="0.25">
      <c r="A285" s="1133" t="s">
        <v>1873</v>
      </c>
      <c r="B285" s="1133" t="s">
        <v>4256</v>
      </c>
      <c r="C285" s="1133" t="s">
        <v>4256</v>
      </c>
      <c r="D285" s="1133" t="s">
        <v>4256</v>
      </c>
      <c r="E285" s="1133" t="s">
        <v>4257</v>
      </c>
      <c r="F285" s="34" t="s">
        <v>7363</v>
      </c>
    </row>
    <row r="286" spans="1:6" x14ac:dyDescent="0.25">
      <c r="A286" s="1133" t="s">
        <v>1874</v>
      </c>
      <c r="B286" s="1133" t="s">
        <v>4258</v>
      </c>
      <c r="C286" s="1133" t="s">
        <v>4258</v>
      </c>
      <c r="D286" s="1133" t="s">
        <v>4258</v>
      </c>
      <c r="E286" s="1133" t="s">
        <v>4259</v>
      </c>
      <c r="F286" s="34" t="s">
        <v>7363</v>
      </c>
    </row>
    <row r="287" spans="1:6" ht="45" x14ac:dyDescent="0.25">
      <c r="A287" s="1133" t="s">
        <v>5695</v>
      </c>
      <c r="D287" s="1133" t="s">
        <v>5709</v>
      </c>
      <c r="E287" s="1133" t="s">
        <v>5747</v>
      </c>
      <c r="F287" s="34" t="s">
        <v>7356</v>
      </c>
    </row>
    <row r="288" spans="1:6" ht="45" x14ac:dyDescent="0.25">
      <c r="A288" s="1133" t="s">
        <v>5697</v>
      </c>
      <c r="D288" s="1133" t="s">
        <v>5710</v>
      </c>
      <c r="E288" s="1133" t="s">
        <v>5747</v>
      </c>
      <c r="F288" s="34" t="s">
        <v>7356</v>
      </c>
    </row>
    <row r="289" spans="1:6" ht="45" x14ac:dyDescent="0.25">
      <c r="A289" s="1133" t="s">
        <v>5699</v>
      </c>
      <c r="D289" s="1133" t="s">
        <v>5711</v>
      </c>
      <c r="E289" s="1133" t="s">
        <v>5747</v>
      </c>
      <c r="F289" s="34" t="s">
        <v>7356</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7354</v>
      </c>
    </row>
    <row r="292" spans="1:6" x14ac:dyDescent="0.25">
      <c r="A292" s="1133" t="s">
        <v>5901</v>
      </c>
      <c r="B292" s="1133" t="s">
        <v>6133</v>
      </c>
      <c r="C292" s="1133" t="s">
        <v>6133</v>
      </c>
      <c r="D292" s="1133" t="s">
        <v>5897</v>
      </c>
      <c r="E292" s="1133" t="s">
        <v>6123</v>
      </c>
      <c r="F292" s="34" t="s">
        <v>7354</v>
      </c>
    </row>
    <row r="293" spans="1:6" ht="30" x14ac:dyDescent="0.25">
      <c r="A293" s="1133" t="s">
        <v>5900</v>
      </c>
      <c r="B293" s="1133" t="s">
        <v>6132</v>
      </c>
      <c r="C293" s="1133" t="s">
        <v>6132</v>
      </c>
      <c r="D293" s="1133" t="s">
        <v>5896</v>
      </c>
      <c r="E293" s="1133" t="s">
        <v>6122</v>
      </c>
      <c r="F293" s="34" t="s">
        <v>7354</v>
      </c>
    </row>
    <row r="294" spans="1:6" ht="30" x14ac:dyDescent="0.25">
      <c r="A294" s="1133" t="s">
        <v>5902</v>
      </c>
      <c r="B294" s="1133" t="s">
        <v>6134</v>
      </c>
      <c r="C294" s="1133" t="s">
        <v>6134</v>
      </c>
      <c r="D294" s="1133" t="s">
        <v>5898</v>
      </c>
      <c r="E294" s="1133" t="s">
        <v>6124</v>
      </c>
      <c r="F294" s="34" t="s">
        <v>7354</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7355</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7363</v>
      </c>
    </row>
    <row r="299" spans="1:6" ht="30" x14ac:dyDescent="0.25">
      <c r="A299" s="1133" t="s">
        <v>1907</v>
      </c>
      <c r="B299" s="1210" t="s">
        <v>4277</v>
      </c>
      <c r="C299" s="1210" t="s">
        <v>4278</v>
      </c>
      <c r="D299" s="1133" t="s">
        <v>4278</v>
      </c>
      <c r="E299" s="1133" t="s">
        <v>4276</v>
      </c>
      <c r="F299" s="34" t="s">
        <v>7363</v>
      </c>
    </row>
    <row r="300" spans="1:6" ht="30" x14ac:dyDescent="0.25">
      <c r="A300" s="1133" t="s">
        <v>1908</v>
      </c>
      <c r="B300" s="1210" t="s">
        <v>4279</v>
      </c>
      <c r="C300" s="1210" t="s">
        <v>4280</v>
      </c>
      <c r="D300" s="1133" t="s">
        <v>4280</v>
      </c>
      <c r="E300" s="1133" t="s">
        <v>4276</v>
      </c>
      <c r="F300" s="34" t="s">
        <v>7363</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7363</v>
      </c>
    </row>
    <row r="303" spans="1:6" ht="45" x14ac:dyDescent="0.25">
      <c r="A303" s="1133" t="s">
        <v>1903</v>
      </c>
      <c r="B303" s="1210" t="s">
        <v>4268</v>
      </c>
      <c r="C303" s="1210" t="s">
        <v>4269</v>
      </c>
      <c r="D303" s="1133" t="s">
        <v>4269</v>
      </c>
      <c r="E303" s="1133" t="s">
        <v>4267</v>
      </c>
      <c r="F303" s="34" t="s">
        <v>7363</v>
      </c>
    </row>
    <row r="304" spans="1:6" ht="45" x14ac:dyDescent="0.25">
      <c r="A304" s="1133" t="s">
        <v>1904</v>
      </c>
      <c r="B304" s="1210" t="s">
        <v>4270</v>
      </c>
      <c r="C304" s="1210" t="s">
        <v>4271</v>
      </c>
      <c r="D304" s="1133" t="s">
        <v>4271</v>
      </c>
      <c r="E304" s="1133" t="s">
        <v>4272</v>
      </c>
      <c r="F304" s="34" t="s">
        <v>7363</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7363</v>
      </c>
    </row>
    <row r="307" spans="1:6" x14ac:dyDescent="0.25">
      <c r="A307" s="1133" t="s">
        <v>2185</v>
      </c>
      <c r="B307" s="1133" t="s">
        <v>4189</v>
      </c>
      <c r="C307" s="1133" t="s">
        <v>4282</v>
      </c>
      <c r="D307" s="1133" t="s">
        <v>4282</v>
      </c>
      <c r="E307" s="1133" t="s">
        <v>4283</v>
      </c>
      <c r="F307" s="34" t="s">
        <v>7363</v>
      </c>
    </row>
    <row r="308" spans="1:6" ht="30" x14ac:dyDescent="0.25">
      <c r="A308" s="1133" t="s">
        <v>2188</v>
      </c>
      <c r="B308" s="1133" t="s">
        <v>4193</v>
      </c>
      <c r="C308" s="1133" t="s">
        <v>4282</v>
      </c>
      <c r="D308" s="1133" t="s">
        <v>4284</v>
      </c>
      <c r="E308" s="1133" t="s">
        <v>4285</v>
      </c>
      <c r="F308" s="34" t="s">
        <v>7355</v>
      </c>
    </row>
    <row r="309" spans="1:6" ht="45" x14ac:dyDescent="0.25">
      <c r="A309" s="1133" t="s">
        <v>5701</v>
      </c>
      <c r="D309" s="1133" t="s">
        <v>5712</v>
      </c>
      <c r="E309" s="1133" t="s">
        <v>5747</v>
      </c>
      <c r="F309" s="34" t="s">
        <v>7356</v>
      </c>
    </row>
    <row r="310" spans="1:6" ht="150" x14ac:dyDescent="0.25">
      <c r="A310" s="1133" t="s">
        <v>2191</v>
      </c>
      <c r="B310" s="1133" t="s">
        <v>4463</v>
      </c>
      <c r="C310" s="1133" t="s">
        <v>4288</v>
      </c>
      <c r="D310" s="1133" t="s">
        <v>4289</v>
      </c>
      <c r="E310" s="1133" t="s">
        <v>4290</v>
      </c>
      <c r="F310" s="34" t="s">
        <v>7355</v>
      </c>
    </row>
    <row r="311" spans="1:6" ht="60" x14ac:dyDescent="0.25">
      <c r="A311" s="1133" t="s">
        <v>2194</v>
      </c>
      <c r="B311" s="1133" t="s">
        <v>4291</v>
      </c>
      <c r="C311" s="1133" t="s">
        <v>4292</v>
      </c>
      <c r="D311" s="1133" t="s">
        <v>4292</v>
      </c>
      <c r="E311" s="1133" t="s">
        <v>4293</v>
      </c>
      <c r="F311" s="34" t="s">
        <v>7355</v>
      </c>
    </row>
    <row r="312" spans="1:6" ht="60" x14ac:dyDescent="0.25">
      <c r="A312" s="1133" t="s">
        <v>2197</v>
      </c>
      <c r="B312" s="1133" t="s">
        <v>4294</v>
      </c>
      <c r="C312" s="1133" t="s">
        <v>4295</v>
      </c>
      <c r="D312" s="1133" t="s">
        <v>4295</v>
      </c>
      <c r="E312" s="1133" t="s">
        <v>4296</v>
      </c>
      <c r="F312" s="34" t="s">
        <v>7363</v>
      </c>
    </row>
    <row r="313" spans="1:6" ht="30" x14ac:dyDescent="0.25">
      <c r="A313" s="1133" t="s">
        <v>2200</v>
      </c>
      <c r="B313" s="1133" t="s">
        <v>4297</v>
      </c>
      <c r="C313" s="1133" t="s">
        <v>4298</v>
      </c>
      <c r="D313" s="1133" t="s">
        <v>4298</v>
      </c>
      <c r="E313" s="1133" t="s">
        <v>4299</v>
      </c>
      <c r="F313" s="34" t="s">
        <v>7363</v>
      </c>
    </row>
    <row r="314" spans="1:6" ht="60" x14ac:dyDescent="0.25">
      <c r="A314" s="1133" t="s">
        <v>2203</v>
      </c>
      <c r="B314" s="1133" t="s">
        <v>4300</v>
      </c>
      <c r="C314" s="1133" t="s">
        <v>4301</v>
      </c>
      <c r="D314" s="1133" t="s">
        <v>4301</v>
      </c>
      <c r="E314" s="1133" t="s">
        <v>4302</v>
      </c>
      <c r="F314" s="34" t="s">
        <v>7354</v>
      </c>
    </row>
    <row r="315" spans="1:6" ht="60" x14ac:dyDescent="0.25">
      <c r="A315" s="1133" t="s">
        <v>2206</v>
      </c>
      <c r="B315" s="1133" t="s">
        <v>4303</v>
      </c>
      <c r="C315" s="1133" t="s">
        <v>4304</v>
      </c>
      <c r="D315" s="1133" t="s">
        <v>4304</v>
      </c>
      <c r="E315" s="1133" t="s">
        <v>4305</v>
      </c>
      <c r="F315" s="34" t="s">
        <v>7354</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7355</v>
      </c>
    </row>
    <row r="318" spans="1:6" ht="90" x14ac:dyDescent="0.25">
      <c r="A318" s="1133" t="s">
        <v>5119</v>
      </c>
      <c r="B318" s="1133" t="s">
        <v>5014</v>
      </c>
      <c r="C318" s="1133" t="s">
        <v>5014</v>
      </c>
      <c r="D318" s="1133" t="s">
        <v>5015</v>
      </c>
      <c r="E318" s="1133" t="s">
        <v>5169</v>
      </c>
      <c r="F318" s="34" t="s">
        <v>7355</v>
      </c>
    </row>
    <row r="319" spans="1:6" ht="120" x14ac:dyDescent="0.25">
      <c r="A319" s="1133" t="s">
        <v>4986</v>
      </c>
      <c r="B319" s="1133" t="s">
        <v>4987</v>
      </c>
      <c r="C319" s="1133" t="s">
        <v>4987</v>
      </c>
      <c r="D319" s="1133" t="s">
        <v>5017</v>
      </c>
      <c r="E319" s="1133" t="s">
        <v>5018</v>
      </c>
      <c r="F319" s="34" t="s">
        <v>7355</v>
      </c>
    </row>
    <row r="320" spans="1:6" ht="60" x14ac:dyDescent="0.25">
      <c r="A320" s="1133" t="s">
        <v>4989</v>
      </c>
      <c r="B320" s="1133" t="s">
        <v>5022</v>
      </c>
      <c r="C320" s="1133" t="s">
        <v>5022</v>
      </c>
      <c r="D320" s="1133" t="s">
        <v>5022</v>
      </c>
      <c r="E320" s="1133" t="s">
        <v>5023</v>
      </c>
      <c r="F320" s="34" t="s">
        <v>7355</v>
      </c>
    </row>
    <row r="321" spans="1:6" ht="60" x14ac:dyDescent="0.25">
      <c r="A321" s="1133" t="s">
        <v>4992</v>
      </c>
      <c r="B321" s="1133" t="s">
        <v>4207</v>
      </c>
      <c r="C321" s="1133" t="s">
        <v>4207</v>
      </c>
      <c r="D321" s="1133" t="s">
        <v>4207</v>
      </c>
      <c r="E321" s="1133" t="s">
        <v>5027</v>
      </c>
      <c r="F321" s="34" t="s">
        <v>7354</v>
      </c>
    </row>
    <row r="322" spans="1:6" ht="60" x14ac:dyDescent="0.25">
      <c r="A322" s="1133" t="s">
        <v>4991</v>
      </c>
      <c r="B322" s="1133" t="s">
        <v>4203</v>
      </c>
      <c r="C322" s="1133" t="s">
        <v>4203</v>
      </c>
      <c r="D322" s="1133" t="s">
        <v>4203</v>
      </c>
      <c r="E322" s="1133" t="s">
        <v>5026</v>
      </c>
      <c r="F322" s="34" t="s">
        <v>7354</v>
      </c>
    </row>
    <row r="323" spans="1:6" ht="60" x14ac:dyDescent="0.25">
      <c r="A323" s="1133" t="s">
        <v>4993</v>
      </c>
      <c r="B323" s="1133" t="s">
        <v>5030</v>
      </c>
      <c r="C323" s="1133" t="s">
        <v>5030</v>
      </c>
      <c r="D323" s="1133" t="s">
        <v>5030</v>
      </c>
      <c r="E323" s="1133" t="s">
        <v>5031</v>
      </c>
      <c r="F323" s="34" t="s">
        <v>7354</v>
      </c>
    </row>
    <row r="324" spans="1:6" ht="60" x14ac:dyDescent="0.25">
      <c r="A324" s="1133" t="s">
        <v>4994</v>
      </c>
      <c r="B324" s="1133" t="s">
        <v>5033</v>
      </c>
      <c r="C324" s="1133" t="s">
        <v>5033</v>
      </c>
      <c r="D324" s="1133" t="s">
        <v>5033</v>
      </c>
      <c r="E324" s="1133" t="s">
        <v>5032</v>
      </c>
      <c r="F324" s="34" t="s">
        <v>7354</v>
      </c>
    </row>
    <row r="325" spans="1:6" ht="135" x14ac:dyDescent="0.25">
      <c r="A325" s="1133" t="s">
        <v>4990</v>
      </c>
      <c r="B325" s="1133" t="s">
        <v>5024</v>
      </c>
      <c r="C325" s="1133" t="s">
        <v>5024</v>
      </c>
      <c r="D325" s="1133" t="s">
        <v>5024</v>
      </c>
      <c r="E325" s="1133" t="s">
        <v>5025</v>
      </c>
      <c r="F325" s="34" t="s">
        <v>7354</v>
      </c>
    </row>
    <row r="326" spans="1:6" ht="180" x14ac:dyDescent="0.25">
      <c r="A326" s="1133" t="s">
        <v>4988</v>
      </c>
      <c r="B326" s="1133" t="s">
        <v>5021</v>
      </c>
      <c r="C326" s="1133" t="s">
        <v>5021</v>
      </c>
      <c r="D326" s="1133" t="s">
        <v>5020</v>
      </c>
      <c r="E326" s="1133" t="s">
        <v>5019</v>
      </c>
      <c r="F326" s="34" t="s">
        <v>7354</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7356</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7356</v>
      </c>
    </row>
    <row r="332" spans="1:6" x14ac:dyDescent="0.25">
      <c r="A332" s="1133" t="s">
        <v>2242</v>
      </c>
      <c r="B332" s="1133" t="s">
        <v>4309</v>
      </c>
      <c r="C332" s="1133" t="s">
        <v>4309</v>
      </c>
      <c r="D332" s="1133" t="s">
        <v>4310</v>
      </c>
      <c r="E332" s="1133" t="s">
        <v>4311</v>
      </c>
      <c r="F332" s="34" t="s">
        <v>7356</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7356</v>
      </c>
    </row>
    <row r="335" spans="1:6" x14ac:dyDescent="0.25">
      <c r="A335" s="1133" t="s">
        <v>4899</v>
      </c>
      <c r="B335" s="1133" t="s">
        <v>4853</v>
      </c>
      <c r="C335" s="1133" t="s">
        <v>4853</v>
      </c>
      <c r="D335" s="1133" t="s">
        <v>4853</v>
      </c>
      <c r="E335" s="1133" t="s">
        <v>4919</v>
      </c>
      <c r="F335" s="34" t="s">
        <v>7356</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7356</v>
      </c>
    </row>
    <row r="338" spans="1:6" ht="30" x14ac:dyDescent="0.25">
      <c r="A338" s="1133" t="s">
        <v>2250</v>
      </c>
      <c r="B338" s="1133" t="s">
        <v>4025</v>
      </c>
      <c r="C338" s="1133" t="s">
        <v>4025</v>
      </c>
      <c r="D338" s="1133" t="s">
        <v>4025</v>
      </c>
      <c r="E338" s="1133" t="s">
        <v>4026</v>
      </c>
      <c r="F338" s="34" t="s">
        <v>7356</v>
      </c>
    </row>
    <row r="339" spans="1:6" ht="60" x14ac:dyDescent="0.25">
      <c r="A339" s="1133" t="s">
        <v>2252</v>
      </c>
      <c r="B339" s="1133" t="s">
        <v>4027</v>
      </c>
      <c r="C339" s="1133" t="s">
        <v>4027</v>
      </c>
      <c r="D339" s="1133" t="s">
        <v>4027</v>
      </c>
      <c r="E339" s="1133" t="s">
        <v>4028</v>
      </c>
      <c r="F339" s="34" t="s">
        <v>7356</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7355</v>
      </c>
    </row>
    <row r="342" spans="1:6" ht="30" x14ac:dyDescent="0.25">
      <c r="A342" s="1133" t="s">
        <v>4685</v>
      </c>
      <c r="B342" s="1133" t="s">
        <v>4691</v>
      </c>
      <c r="C342" s="1133" t="s">
        <v>4691</v>
      </c>
      <c r="D342" s="1133" t="s">
        <v>4691</v>
      </c>
      <c r="E342" s="1133" t="s">
        <v>4694</v>
      </c>
      <c r="F342" s="34" t="s">
        <v>7355</v>
      </c>
    </row>
    <row r="343" spans="1:6" x14ac:dyDescent="0.25">
      <c r="A343" s="1133" t="s">
        <v>4682</v>
      </c>
      <c r="B343" s="1133" t="s">
        <v>4692</v>
      </c>
      <c r="C343" s="1133" t="s">
        <v>4692</v>
      </c>
      <c r="D343" s="1133" t="s">
        <v>4692</v>
      </c>
      <c r="E343" s="1133" t="s">
        <v>4695</v>
      </c>
      <c r="F343" s="34" t="s">
        <v>7356</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7356</v>
      </c>
    </row>
    <row r="346" spans="1:6" ht="30" x14ac:dyDescent="0.25">
      <c r="A346" s="1133" t="s">
        <v>5592</v>
      </c>
      <c r="B346" s="1133" t="s">
        <v>5651</v>
      </c>
      <c r="C346" s="1133" t="s">
        <v>5651</v>
      </c>
      <c r="D346" s="1133" t="s">
        <v>4429</v>
      </c>
      <c r="E346" s="1133" t="s">
        <v>5657</v>
      </c>
      <c r="F346" s="34" t="s">
        <v>1286</v>
      </c>
    </row>
    <row r="347" spans="1:6" x14ac:dyDescent="0.25">
      <c r="A347" s="1133" t="s">
        <v>5593</v>
      </c>
      <c r="B347" s="1210" t="s">
        <v>5653</v>
      </c>
      <c r="C347" s="1210" t="s">
        <v>5653</v>
      </c>
      <c r="F347" s="34" t="s">
        <v>7355</v>
      </c>
    </row>
    <row r="348" spans="1:6" x14ac:dyDescent="0.25">
      <c r="A348" s="1133" t="s">
        <v>5599</v>
      </c>
      <c r="B348" s="1133" t="s">
        <v>5654</v>
      </c>
      <c r="C348" s="1133" t="s">
        <v>5654</v>
      </c>
      <c r="D348" s="1133" t="s">
        <v>5654</v>
      </c>
      <c r="E348" s="1133" t="s">
        <v>5660</v>
      </c>
      <c r="F348" s="34" t="s">
        <v>7356</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7354</v>
      </c>
    </row>
    <row r="351" spans="1:6" ht="30" x14ac:dyDescent="0.25">
      <c r="A351" s="1133" t="s">
        <v>5554</v>
      </c>
      <c r="B351" s="1133" t="s">
        <v>5566</v>
      </c>
      <c r="C351" s="1133" t="s">
        <v>5566</v>
      </c>
      <c r="D351" s="1133" t="s">
        <v>5566</v>
      </c>
      <c r="E351" s="1133" t="s">
        <v>5574</v>
      </c>
      <c r="F351" s="34" t="s">
        <v>7356</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7356</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7204</v>
      </c>
      <c r="B356" s="1133" t="s">
        <v>7499</v>
      </c>
      <c r="C356" s="1133" t="s">
        <v>7499</v>
      </c>
      <c r="D356" s="1133" t="s">
        <v>7503</v>
      </c>
      <c r="E356" s="1133" t="s">
        <v>7504</v>
      </c>
      <c r="F356" s="34" t="s">
        <v>7356</v>
      </c>
    </row>
    <row r="357" spans="1:6" ht="30" x14ac:dyDescent="0.25">
      <c r="A357" s="1133" t="s">
        <v>7205</v>
      </c>
      <c r="B357" s="1133" t="s">
        <v>7500</v>
      </c>
      <c r="C357" s="1133" t="s">
        <v>7500</v>
      </c>
      <c r="D357" s="1133" t="s">
        <v>7503</v>
      </c>
      <c r="E357" s="1133" t="s">
        <v>7505</v>
      </c>
      <c r="F357" s="34" t="s">
        <v>7356</v>
      </c>
    </row>
    <row r="358" spans="1:6" x14ac:dyDescent="0.25">
      <c r="A358" s="1133" t="s">
        <v>7202</v>
      </c>
      <c r="B358" s="1133" t="s">
        <v>7501</v>
      </c>
      <c r="C358" s="1133" t="s">
        <v>7501</v>
      </c>
      <c r="D358" s="1133" t="s">
        <v>7501</v>
      </c>
      <c r="E358" s="1133" t="s">
        <v>7506</v>
      </c>
      <c r="F358" s="34" t="s">
        <v>7356</v>
      </c>
    </row>
    <row r="359" spans="1:6" x14ac:dyDescent="0.25">
      <c r="A359" s="1133" t="s">
        <v>7203</v>
      </c>
      <c r="B359" s="1133" t="s">
        <v>7502</v>
      </c>
      <c r="C359" s="1133" t="s">
        <v>7502</v>
      </c>
      <c r="D359" s="1133" t="s">
        <v>7502</v>
      </c>
      <c r="E359" s="1133" t="s">
        <v>7507</v>
      </c>
      <c r="F359" s="34" t="s">
        <v>7356</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7356</v>
      </c>
    </row>
    <row r="362" spans="1:6" x14ac:dyDescent="0.25">
      <c r="A362" s="1133" t="s">
        <v>4897</v>
      </c>
      <c r="B362" s="1133" t="s">
        <v>4853</v>
      </c>
      <c r="C362" s="1133" t="s">
        <v>4853</v>
      </c>
      <c r="D362" s="1133" t="s">
        <v>4853</v>
      </c>
      <c r="E362" s="1133" t="s">
        <v>4851</v>
      </c>
      <c r="F362" s="34" t="s">
        <v>7356</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7356</v>
      </c>
    </row>
    <row r="365" spans="1:6" ht="60" x14ac:dyDescent="0.25">
      <c r="A365" s="1133" t="s">
        <v>4864</v>
      </c>
      <c r="B365" s="1133" t="s">
        <v>4027</v>
      </c>
      <c r="C365" s="1133" t="s">
        <v>4027</v>
      </c>
      <c r="D365" s="1133" t="s">
        <v>4027</v>
      </c>
      <c r="E365" s="1133" t="s">
        <v>4028</v>
      </c>
      <c r="F365" s="34" t="s">
        <v>7356</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7356</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7354</v>
      </c>
    </row>
    <row r="371" spans="1:6" ht="75" x14ac:dyDescent="0.25">
      <c r="A371" s="1133" t="s">
        <v>4784</v>
      </c>
      <c r="B371" s="1133" t="s">
        <v>4806</v>
      </c>
      <c r="C371" s="1133" t="s">
        <v>4806</v>
      </c>
      <c r="D371" s="1133" t="s">
        <v>4806</v>
      </c>
      <c r="E371" s="1133" t="s">
        <v>4807</v>
      </c>
      <c r="F371" s="34" t="s">
        <v>7354</v>
      </c>
    </row>
    <row r="372" spans="1:6" ht="30" x14ac:dyDescent="0.25">
      <c r="A372" s="1133" t="s">
        <v>5088</v>
      </c>
      <c r="B372" s="1133" t="s">
        <v>5091</v>
      </c>
      <c r="C372" s="1133" t="s">
        <v>5091</v>
      </c>
      <c r="D372" s="1133" t="s">
        <v>5091</v>
      </c>
      <c r="E372" s="1133" t="s">
        <v>5098</v>
      </c>
      <c r="F372" s="34" t="s">
        <v>7354</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7356</v>
      </c>
    </row>
    <row r="375" spans="1:6" ht="30" x14ac:dyDescent="0.25">
      <c r="A375" s="1133" t="s">
        <v>4820</v>
      </c>
      <c r="B375" s="1133" t="s">
        <v>4852</v>
      </c>
      <c r="C375" s="1133" t="s">
        <v>4852</v>
      </c>
      <c r="D375" s="1133" t="s">
        <v>4852</v>
      </c>
      <c r="E375" s="1133" t="s">
        <v>4850</v>
      </c>
      <c r="F375" s="34" t="s">
        <v>7356</v>
      </c>
    </row>
    <row r="376" spans="1:6" x14ac:dyDescent="0.25">
      <c r="A376" s="1133" t="s">
        <v>4823</v>
      </c>
      <c r="B376" s="1133" t="s">
        <v>4853</v>
      </c>
      <c r="C376" s="1133" t="s">
        <v>4853</v>
      </c>
      <c r="D376" s="1133" t="s">
        <v>4853</v>
      </c>
      <c r="E376" s="1133" t="s">
        <v>4851</v>
      </c>
      <c r="F376" s="34" t="s">
        <v>7356</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7354</v>
      </c>
    </row>
    <row r="379" spans="1:6" ht="60" x14ac:dyDescent="0.25">
      <c r="A379" s="1133" t="s">
        <v>6278</v>
      </c>
      <c r="B379" s="1133" t="s">
        <v>4847</v>
      </c>
      <c r="C379" s="1133" t="s">
        <v>4847</v>
      </c>
      <c r="D379" s="1133" t="s">
        <v>6347</v>
      </c>
      <c r="E379" s="1133" t="s">
        <v>6351</v>
      </c>
      <c r="F379" s="34" t="s">
        <v>7354</v>
      </c>
    </row>
    <row r="380" spans="1:6" ht="90" x14ac:dyDescent="0.25">
      <c r="A380" s="1133" t="s">
        <v>6293</v>
      </c>
      <c r="B380" s="1133" t="s">
        <v>6346</v>
      </c>
      <c r="C380" s="1133" t="s">
        <v>6346</v>
      </c>
      <c r="D380" s="1133" t="s">
        <v>6349</v>
      </c>
      <c r="E380" s="1133" t="s">
        <v>6353</v>
      </c>
      <c r="F380" s="34" t="s">
        <v>7354</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7356</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7356</v>
      </c>
    </row>
    <row r="386" spans="1:6" ht="45" x14ac:dyDescent="0.25">
      <c r="A386" s="1133" t="s">
        <v>2259</v>
      </c>
      <c r="B386" s="1133" t="s">
        <v>4317</v>
      </c>
      <c r="C386" s="1133" t="s">
        <v>4317</v>
      </c>
      <c r="D386" s="1133" t="s">
        <v>4318</v>
      </c>
      <c r="E386" s="1133" t="s">
        <v>4319</v>
      </c>
      <c r="F386" s="34" t="s">
        <v>7356</v>
      </c>
    </row>
    <row r="387" spans="1:6" ht="30" x14ac:dyDescent="0.25">
      <c r="A387" s="1133" t="s">
        <v>2263</v>
      </c>
      <c r="B387" s="1133" t="s">
        <v>2264</v>
      </c>
      <c r="C387" s="1133" t="s">
        <v>2264</v>
      </c>
      <c r="D387" s="1133" t="s">
        <v>4320</v>
      </c>
      <c r="E387" s="1133" t="s">
        <v>4321</v>
      </c>
      <c r="F387" s="34" t="s">
        <v>7356</v>
      </c>
    </row>
    <row r="388" spans="1:6" x14ac:dyDescent="0.25">
      <c r="A388" s="1133" t="s">
        <v>2267</v>
      </c>
      <c r="B388" s="1133" t="s">
        <v>4464</v>
      </c>
      <c r="C388" s="1133" t="s">
        <v>4464</v>
      </c>
      <c r="D388" s="1133" t="s">
        <v>4322</v>
      </c>
      <c r="E388" s="1133" t="s">
        <v>4323</v>
      </c>
      <c r="F388" s="34" t="s">
        <v>7355</v>
      </c>
    </row>
    <row r="389" spans="1:6" ht="45" x14ac:dyDescent="0.25">
      <c r="A389" s="1133" t="s">
        <v>4935</v>
      </c>
      <c r="B389" s="1133" t="s">
        <v>4965</v>
      </c>
      <c r="C389" s="1133" t="s">
        <v>4965</v>
      </c>
      <c r="D389" s="1133" t="s">
        <v>4965</v>
      </c>
      <c r="E389" s="1133" t="s">
        <v>4968</v>
      </c>
      <c r="F389" s="34" t="s">
        <v>7356</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7356</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7356</v>
      </c>
    </row>
    <row r="394" spans="1:6" ht="45" x14ac:dyDescent="0.25">
      <c r="A394" s="1133" t="s">
        <v>2280</v>
      </c>
      <c r="B394" s="1133" t="s">
        <v>6243</v>
      </c>
      <c r="C394" s="1133" t="s">
        <v>6243</v>
      </c>
      <c r="D394" s="1133" t="s">
        <v>6243</v>
      </c>
      <c r="E394" s="1133" t="s">
        <v>4329</v>
      </c>
      <c r="F394" s="34" t="s">
        <v>7356</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7356</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7356</v>
      </c>
    </row>
    <row r="400" spans="1:6" x14ac:dyDescent="0.25">
      <c r="A400" s="1133" t="s">
        <v>2289</v>
      </c>
      <c r="B400" s="1133" t="s">
        <v>5524</v>
      </c>
      <c r="C400" s="1133" t="s">
        <v>5524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7356</v>
      </c>
    </row>
    <row r="403" spans="1:6" ht="30" x14ac:dyDescent="0.25">
      <c r="A403" s="1133" t="s">
        <v>2297</v>
      </c>
      <c r="B403" s="1133" t="s">
        <v>4465</v>
      </c>
      <c r="C403" s="1133" t="s">
        <v>4465</v>
      </c>
      <c r="D403" s="1133" t="s">
        <v>2298</v>
      </c>
      <c r="E403" s="1133" t="s">
        <v>4338</v>
      </c>
      <c r="F403" s="34" t="s">
        <v>7356</v>
      </c>
    </row>
    <row r="404" spans="1:6" ht="30" x14ac:dyDescent="0.25">
      <c r="A404" s="1133" t="s">
        <v>2301</v>
      </c>
      <c r="B404" s="1133" t="s">
        <v>4339</v>
      </c>
      <c r="C404" s="1133" t="s">
        <v>4339</v>
      </c>
      <c r="D404" s="1133" t="s">
        <v>4340</v>
      </c>
      <c r="E404" s="1133" t="s">
        <v>4341</v>
      </c>
      <c r="F404" s="34" t="s">
        <v>7358</v>
      </c>
    </row>
    <row r="405" spans="1:6" ht="30" x14ac:dyDescent="0.25">
      <c r="A405" s="1133" t="s">
        <v>2305</v>
      </c>
      <c r="B405" s="1133" t="s">
        <v>4342</v>
      </c>
      <c r="C405" s="1133" t="s">
        <v>4342</v>
      </c>
      <c r="D405" s="1133" t="s">
        <v>4343</v>
      </c>
      <c r="E405" s="1133" t="s">
        <v>4344</v>
      </c>
      <c r="F405" s="34" t="s">
        <v>7358</v>
      </c>
    </row>
    <row r="406" spans="1:6" ht="45" x14ac:dyDescent="0.25">
      <c r="A406" s="1133" t="s">
        <v>2309</v>
      </c>
      <c r="B406" s="1133" t="s">
        <v>4345</v>
      </c>
      <c r="C406" s="1133" t="s">
        <v>4345</v>
      </c>
      <c r="D406" s="1133" t="s">
        <v>4346</v>
      </c>
      <c r="E406" s="1133" t="s">
        <v>4347</v>
      </c>
      <c r="F406" s="34" t="s">
        <v>7358</v>
      </c>
    </row>
    <row r="407" spans="1:6" ht="30" x14ac:dyDescent="0.25">
      <c r="A407" s="1133" t="s">
        <v>2313</v>
      </c>
      <c r="B407" s="1210" t="s">
        <v>4466</v>
      </c>
      <c r="C407" s="1210" t="s">
        <v>4466</v>
      </c>
      <c r="D407" s="1133" t="s">
        <v>4348</v>
      </c>
      <c r="E407" s="1133" t="s">
        <v>4349</v>
      </c>
      <c r="F407" s="34" t="s">
        <v>7358</v>
      </c>
    </row>
    <row r="408" spans="1:6" x14ac:dyDescent="0.25">
      <c r="A408" s="1133" t="s">
        <v>2322</v>
      </c>
      <c r="B408" s="1133" t="s">
        <v>4336</v>
      </c>
      <c r="C408" s="1133" t="s">
        <v>4336</v>
      </c>
      <c r="D408" s="1210" t="s">
        <v>4469</v>
      </c>
      <c r="F408" s="34" t="s">
        <v>7360</v>
      </c>
    </row>
    <row r="409" spans="1:6" x14ac:dyDescent="0.25">
      <c r="A409" s="1133" t="s">
        <v>2324</v>
      </c>
      <c r="B409" s="1210" t="s">
        <v>4470</v>
      </c>
      <c r="C409" s="1210" t="s">
        <v>4470</v>
      </c>
      <c r="F409" s="34" t="s">
        <v>7361</v>
      </c>
    </row>
    <row r="410" spans="1:6" x14ac:dyDescent="0.25">
      <c r="A410" s="1133" t="s">
        <v>2325</v>
      </c>
      <c r="B410" s="1133" t="s">
        <v>4354</v>
      </c>
      <c r="C410" s="1133" t="s">
        <v>4354</v>
      </c>
      <c r="F410" s="34" t="s">
        <v>7358</v>
      </c>
    </row>
    <row r="411" spans="1:6" x14ac:dyDescent="0.25">
      <c r="A411" s="1133" t="s">
        <v>2327</v>
      </c>
      <c r="B411" s="1133" t="s">
        <v>4355</v>
      </c>
      <c r="C411" s="1133" t="s">
        <v>4355</v>
      </c>
      <c r="F411" s="34" t="s">
        <v>7358</v>
      </c>
    </row>
    <row r="412" spans="1:6" x14ac:dyDescent="0.25">
      <c r="A412" s="1133" t="s">
        <v>2329</v>
      </c>
      <c r="B412" s="1133" t="s">
        <v>4356</v>
      </c>
      <c r="C412" s="1133" t="s">
        <v>4356</v>
      </c>
      <c r="F412" s="34" t="s">
        <v>7358</v>
      </c>
    </row>
    <row r="413" spans="1:6" x14ac:dyDescent="0.25">
      <c r="A413" s="1133" t="s">
        <v>2343</v>
      </c>
      <c r="B413" s="1133" t="s">
        <v>2298</v>
      </c>
      <c r="C413" s="1133" t="s">
        <v>2298</v>
      </c>
      <c r="D413" s="1210" t="s">
        <v>4634</v>
      </c>
      <c r="F413" s="34" t="s">
        <v>7360</v>
      </c>
    </row>
    <row r="414" spans="1:6" x14ac:dyDescent="0.25">
      <c r="A414" s="1133" t="s">
        <v>2345</v>
      </c>
      <c r="B414" s="1210" t="s">
        <v>4474</v>
      </c>
      <c r="C414" s="1133" t="s">
        <v>4474</v>
      </c>
      <c r="F414" s="34" t="s">
        <v>7361</v>
      </c>
    </row>
    <row r="415" spans="1:6" x14ac:dyDescent="0.25">
      <c r="A415" s="1133" t="s">
        <v>2347</v>
      </c>
      <c r="B415" s="1133" t="s">
        <v>4358</v>
      </c>
      <c r="C415" s="1133" t="s">
        <v>4358</v>
      </c>
      <c r="F415" s="34" t="s">
        <v>7358</v>
      </c>
    </row>
    <row r="416" spans="1:6" x14ac:dyDescent="0.25">
      <c r="A416" s="1133" t="s">
        <v>2349</v>
      </c>
      <c r="B416" s="1133" t="s">
        <v>4359</v>
      </c>
      <c r="C416" s="1133" t="s">
        <v>4359</v>
      </c>
      <c r="F416" s="34" t="s">
        <v>7358</v>
      </c>
    </row>
    <row r="417" spans="1:6" ht="30" x14ac:dyDescent="0.25">
      <c r="A417" s="1133" t="s">
        <v>2316</v>
      </c>
      <c r="B417" s="1210" t="s">
        <v>4467</v>
      </c>
      <c r="C417" s="1210" t="s">
        <v>4467</v>
      </c>
      <c r="D417" s="1133" t="s">
        <v>4350</v>
      </c>
      <c r="E417" s="1133" t="s">
        <v>4351</v>
      </c>
      <c r="F417" s="34" t="s">
        <v>7358</v>
      </c>
    </row>
    <row r="418" spans="1:6" x14ac:dyDescent="0.25">
      <c r="A418" s="1133" t="s">
        <v>2331</v>
      </c>
      <c r="B418" s="1133" t="s">
        <v>4336</v>
      </c>
      <c r="C418" s="1133" t="s">
        <v>4336</v>
      </c>
      <c r="D418" s="1210" t="s">
        <v>4471</v>
      </c>
      <c r="F418" s="34" t="s">
        <v>7360</v>
      </c>
    </row>
    <row r="419" spans="1:6" x14ac:dyDescent="0.25">
      <c r="A419" s="1133" t="s">
        <v>2333</v>
      </c>
      <c r="B419" s="1210" t="s">
        <v>4357</v>
      </c>
      <c r="C419" s="1133" t="s">
        <v>4357</v>
      </c>
      <c r="F419" s="34" t="s">
        <v>7361</v>
      </c>
    </row>
    <row r="420" spans="1:6" x14ac:dyDescent="0.25">
      <c r="A420" s="1133" t="s">
        <v>2335</v>
      </c>
      <c r="B420" s="1133" t="s">
        <v>4354</v>
      </c>
      <c r="C420" s="1133" t="s">
        <v>4354</v>
      </c>
      <c r="F420" s="34" t="s">
        <v>7358</v>
      </c>
    </row>
    <row r="421" spans="1:6" x14ac:dyDescent="0.25">
      <c r="A421" s="1133" t="s">
        <v>2336</v>
      </c>
      <c r="B421" s="1133" t="s">
        <v>4355</v>
      </c>
      <c r="C421" s="1133" t="s">
        <v>4355</v>
      </c>
      <c r="F421" s="34" t="s">
        <v>7358</v>
      </c>
    </row>
    <row r="422" spans="1:6" x14ac:dyDescent="0.25">
      <c r="A422" s="1133" t="s">
        <v>2337</v>
      </c>
      <c r="B422" s="1133" t="s">
        <v>4356</v>
      </c>
      <c r="C422" s="1133" t="s">
        <v>4356</v>
      </c>
      <c r="F422" s="34" t="s">
        <v>7358</v>
      </c>
    </row>
    <row r="423" spans="1:6" x14ac:dyDescent="0.25">
      <c r="A423" s="1133" t="s">
        <v>2351</v>
      </c>
      <c r="B423" s="1133" t="s">
        <v>2298</v>
      </c>
      <c r="C423" s="1133" t="s">
        <v>2298</v>
      </c>
      <c r="D423" s="1210" t="s">
        <v>4635</v>
      </c>
      <c r="F423" s="34" t="s">
        <v>7360</v>
      </c>
    </row>
    <row r="424" spans="1:6" x14ac:dyDescent="0.25">
      <c r="A424" s="1133" t="s">
        <v>2353</v>
      </c>
      <c r="B424" s="1210" t="s">
        <v>4633</v>
      </c>
      <c r="C424" s="1133" t="s">
        <v>4633</v>
      </c>
      <c r="F424" s="34" t="s">
        <v>7361</v>
      </c>
    </row>
    <row r="425" spans="1:6" x14ac:dyDescent="0.25">
      <c r="A425" s="1133" t="s">
        <v>2355</v>
      </c>
      <c r="B425" s="1133" t="s">
        <v>4358</v>
      </c>
      <c r="C425" s="1133" t="s">
        <v>4358</v>
      </c>
      <c r="F425" s="34" t="s">
        <v>7358</v>
      </c>
    </row>
    <row r="426" spans="1:6" x14ac:dyDescent="0.25">
      <c r="A426" s="1133" t="s">
        <v>2356</v>
      </c>
      <c r="B426" s="1133" t="s">
        <v>4359</v>
      </c>
      <c r="C426" s="1133" t="s">
        <v>4359</v>
      </c>
      <c r="F426" s="34" t="s">
        <v>7358</v>
      </c>
    </row>
    <row r="427" spans="1:6" ht="30" x14ac:dyDescent="0.25">
      <c r="A427" s="1133" t="s">
        <v>2319</v>
      </c>
      <c r="B427" s="1210" t="s">
        <v>4468</v>
      </c>
      <c r="C427" s="1210" t="s">
        <v>4468</v>
      </c>
      <c r="D427" s="1133" t="s">
        <v>4352</v>
      </c>
      <c r="E427" s="1133" t="s">
        <v>4353</v>
      </c>
      <c r="F427" s="34" t="s">
        <v>7358</v>
      </c>
    </row>
    <row r="428" spans="1:6" x14ac:dyDescent="0.25">
      <c r="A428" s="1133" t="s">
        <v>2338</v>
      </c>
      <c r="B428" s="1133" t="s">
        <v>4336</v>
      </c>
      <c r="C428" s="1133" t="s">
        <v>4336</v>
      </c>
      <c r="D428" s="1210" t="s">
        <v>4472</v>
      </c>
      <c r="F428" s="34" t="s">
        <v>7360</v>
      </c>
    </row>
    <row r="429" spans="1:6" x14ac:dyDescent="0.25">
      <c r="A429" s="1133" t="s">
        <v>2364</v>
      </c>
      <c r="B429" s="1210" t="s">
        <v>4473</v>
      </c>
      <c r="C429" s="1210" t="s">
        <v>4473</v>
      </c>
      <c r="F429" s="34" t="s">
        <v>7361</v>
      </c>
    </row>
    <row r="430" spans="1:6" x14ac:dyDescent="0.25">
      <c r="A430" s="1133" t="s">
        <v>2340</v>
      </c>
      <c r="B430" s="1133" t="s">
        <v>4354</v>
      </c>
      <c r="C430" s="1133" t="s">
        <v>4354</v>
      </c>
      <c r="F430" s="34" t="s">
        <v>7358</v>
      </c>
    </row>
    <row r="431" spans="1:6" x14ac:dyDescent="0.25">
      <c r="A431" s="1133" t="s">
        <v>2341</v>
      </c>
      <c r="B431" s="1133" t="s">
        <v>4355</v>
      </c>
      <c r="C431" s="1133" t="s">
        <v>4355</v>
      </c>
      <c r="F431" s="34" t="s">
        <v>7358</v>
      </c>
    </row>
    <row r="432" spans="1:6" x14ac:dyDescent="0.25">
      <c r="A432" s="1133" t="s">
        <v>2342</v>
      </c>
      <c r="B432" s="1133" t="s">
        <v>4356</v>
      </c>
      <c r="C432" s="1133" t="s">
        <v>4356</v>
      </c>
      <c r="F432" s="34" t="s">
        <v>7358</v>
      </c>
    </row>
    <row r="433" spans="1:6" x14ac:dyDescent="0.25">
      <c r="A433" s="1133" t="s">
        <v>2358</v>
      </c>
      <c r="B433" s="1133" t="s">
        <v>2298</v>
      </c>
      <c r="C433" s="1133" t="s">
        <v>2298</v>
      </c>
      <c r="D433" s="1210" t="s">
        <v>4475</v>
      </c>
      <c r="F433" s="34" t="s">
        <v>7360</v>
      </c>
    </row>
    <row r="434" spans="1:6" x14ac:dyDescent="0.25">
      <c r="A434" s="1133" t="s">
        <v>2359</v>
      </c>
      <c r="B434" s="1210" t="s">
        <v>4476</v>
      </c>
      <c r="C434" s="1133" t="s">
        <v>4476</v>
      </c>
      <c r="F434" s="34" t="s">
        <v>7361</v>
      </c>
    </row>
    <row r="435" spans="1:6" x14ac:dyDescent="0.25">
      <c r="A435" s="1133" t="s">
        <v>2361</v>
      </c>
      <c r="B435" s="1133" t="s">
        <v>4358</v>
      </c>
      <c r="C435" s="1133" t="s">
        <v>4358</v>
      </c>
      <c r="F435" s="34" t="s">
        <v>7358</v>
      </c>
    </row>
    <row r="436" spans="1:6" x14ac:dyDescent="0.25">
      <c r="A436" s="1133" t="s">
        <v>2362</v>
      </c>
      <c r="B436" s="1133" t="s">
        <v>4359</v>
      </c>
      <c r="C436" s="1133" t="s">
        <v>4359</v>
      </c>
      <c r="F436" s="34" t="s">
        <v>7358</v>
      </c>
    </row>
    <row r="437" spans="1:6" ht="30" x14ac:dyDescent="0.25">
      <c r="A437" s="1133" t="s">
        <v>4559</v>
      </c>
      <c r="B437" s="1210" t="s">
        <v>4628</v>
      </c>
      <c r="C437" s="1210" t="s">
        <v>4628</v>
      </c>
      <c r="D437" s="1133" t="s">
        <v>4629</v>
      </c>
      <c r="E437" s="1133" t="s">
        <v>4630</v>
      </c>
      <c r="F437" s="34" t="s">
        <v>7358</v>
      </c>
    </row>
    <row r="438" spans="1:6" x14ac:dyDescent="0.25">
      <c r="A438" s="1133" t="s">
        <v>4551</v>
      </c>
      <c r="B438" s="1133" t="s">
        <v>4336</v>
      </c>
      <c r="C438" s="1133" t="s">
        <v>4336</v>
      </c>
      <c r="D438" s="1210" t="s">
        <v>4632</v>
      </c>
      <c r="F438" s="34" t="s">
        <v>7360</v>
      </c>
    </row>
    <row r="439" spans="1:6" x14ac:dyDescent="0.25">
      <c r="A439" s="1133" t="s">
        <v>4546</v>
      </c>
      <c r="B439" s="1210" t="s">
        <v>4631</v>
      </c>
      <c r="C439" s="1210" t="s">
        <v>4631</v>
      </c>
      <c r="F439" s="34" t="s">
        <v>7361</v>
      </c>
    </row>
    <row r="440" spans="1:6" x14ac:dyDescent="0.25">
      <c r="A440" s="1133" t="s">
        <v>4547</v>
      </c>
      <c r="B440" s="1133" t="s">
        <v>4354</v>
      </c>
      <c r="C440" s="1133" t="s">
        <v>4354</v>
      </c>
      <c r="F440" s="34" t="s">
        <v>7358</v>
      </c>
    </row>
    <row r="441" spans="1:6" x14ac:dyDescent="0.25">
      <c r="A441" s="1133" t="s">
        <v>4548</v>
      </c>
      <c r="B441" s="1133" t="s">
        <v>4355</v>
      </c>
      <c r="C441" s="1133" t="s">
        <v>4355</v>
      </c>
      <c r="F441" s="34" t="s">
        <v>7358</v>
      </c>
    </row>
    <row r="442" spans="1:6" x14ac:dyDescent="0.25">
      <c r="A442" s="1133" t="s">
        <v>4549</v>
      </c>
      <c r="B442" s="1133" t="s">
        <v>4356</v>
      </c>
      <c r="C442" s="1133" t="s">
        <v>4356</v>
      </c>
      <c r="F442" s="34" t="s">
        <v>7358</v>
      </c>
    </row>
    <row r="443" spans="1:6" x14ac:dyDescent="0.25">
      <c r="A443" s="1133" t="s">
        <v>4553</v>
      </c>
      <c r="B443" s="1133" t="s">
        <v>2298</v>
      </c>
      <c r="C443" s="1133" t="s">
        <v>2298</v>
      </c>
      <c r="D443" s="1210" t="s">
        <v>4637</v>
      </c>
      <c r="F443" s="34" t="s">
        <v>7360</v>
      </c>
    </row>
    <row r="444" spans="1:6" x14ac:dyDescent="0.25">
      <c r="A444" s="1133" t="s">
        <v>4554</v>
      </c>
      <c r="B444" s="1210" t="s">
        <v>4636</v>
      </c>
      <c r="C444" s="1210" t="s">
        <v>4636</v>
      </c>
      <c r="F444" s="34" t="s">
        <v>7361</v>
      </c>
    </row>
    <row r="445" spans="1:6" x14ac:dyDescent="0.25">
      <c r="A445" s="1133" t="s">
        <v>4555</v>
      </c>
      <c r="B445" s="1133" t="s">
        <v>4358</v>
      </c>
      <c r="C445" s="1133" t="s">
        <v>4358</v>
      </c>
      <c r="F445" s="34" t="s">
        <v>7358</v>
      </c>
    </row>
    <row r="446" spans="1:6" x14ac:dyDescent="0.25">
      <c r="A446" s="1133" t="s">
        <v>4556</v>
      </c>
      <c r="B446" s="1133" t="s">
        <v>4359</v>
      </c>
      <c r="C446" s="1133" t="s">
        <v>4359</v>
      </c>
      <c r="F446" s="34" t="s">
        <v>7358</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7356</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7356</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7356</v>
      </c>
    </row>
    <row r="454" spans="1:6" ht="105" x14ac:dyDescent="0.25">
      <c r="A454" s="1133" t="s">
        <v>5437</v>
      </c>
      <c r="B454" s="34" t="s">
        <v>5498</v>
      </c>
      <c r="C454" s="34" t="s">
        <v>5498</v>
      </c>
      <c r="D454" s="34" t="s">
        <v>5502</v>
      </c>
      <c r="E454" s="1133" t="s">
        <v>5505</v>
      </c>
      <c r="F454" s="34" t="s">
        <v>7356</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7473</v>
      </c>
      <c r="F456" s="34" t="s">
        <v>7356</v>
      </c>
    </row>
    <row r="457" spans="1:6" x14ac:dyDescent="0.25">
      <c r="A457" s="1133" t="s">
        <v>6985</v>
      </c>
      <c r="B457" s="1133" t="s">
        <v>7397</v>
      </c>
      <c r="C457" s="1133" t="s">
        <v>7397</v>
      </c>
      <c r="F457" s="34" t="s">
        <v>95</v>
      </c>
    </row>
    <row r="458" spans="1:6" x14ac:dyDescent="0.25">
      <c r="A458" s="1133" t="s">
        <v>6991</v>
      </c>
      <c r="B458" s="1133" t="s">
        <v>1963</v>
      </c>
      <c r="C458" s="1133" t="s">
        <v>1963</v>
      </c>
      <c r="F458" s="34" t="s">
        <v>1252</v>
      </c>
    </row>
    <row r="459" spans="1:6" ht="30" x14ac:dyDescent="0.25">
      <c r="A459" s="1133" t="s">
        <v>6986</v>
      </c>
      <c r="B459" s="1133" t="s">
        <v>7508</v>
      </c>
      <c r="C459" s="1133" t="s">
        <v>7508</v>
      </c>
      <c r="D459" s="1133" t="s">
        <v>7508</v>
      </c>
      <c r="E459" s="1133" t="s">
        <v>7509</v>
      </c>
      <c r="F459" s="34" t="s">
        <v>7354</v>
      </c>
    </row>
    <row r="460" spans="1:6" ht="30" x14ac:dyDescent="0.25">
      <c r="A460" s="1133" t="s">
        <v>6987</v>
      </c>
      <c r="B460" s="1133" t="s">
        <v>4339</v>
      </c>
      <c r="C460" s="1133" t="s">
        <v>4339</v>
      </c>
      <c r="D460" s="1133" t="s">
        <v>4339</v>
      </c>
      <c r="E460" s="1133" t="s">
        <v>7510</v>
      </c>
      <c r="F460" s="34" t="s">
        <v>7354</v>
      </c>
    </row>
    <row r="461" spans="1:6" x14ac:dyDescent="0.25">
      <c r="A461" s="1133" t="s">
        <v>7012</v>
      </c>
      <c r="B461" s="1210" t="s">
        <v>4477</v>
      </c>
      <c r="C461" s="1210" t="s">
        <v>4477</v>
      </c>
      <c r="F461" s="34" t="s">
        <v>1252</v>
      </c>
    </row>
    <row r="462" spans="1:6" ht="30" x14ac:dyDescent="0.25">
      <c r="A462" s="1133" t="s">
        <v>6998</v>
      </c>
      <c r="B462" s="1210" t="s">
        <v>7511</v>
      </c>
      <c r="C462" s="1210" t="s">
        <v>7511</v>
      </c>
      <c r="D462" s="1210" t="s">
        <v>7511</v>
      </c>
      <c r="E462" s="1133" t="s">
        <v>7514</v>
      </c>
      <c r="F462" s="34" t="s">
        <v>7354</v>
      </c>
    </row>
    <row r="463" spans="1:6" ht="45" x14ac:dyDescent="0.25">
      <c r="A463" s="1133" t="s">
        <v>6988</v>
      </c>
      <c r="B463" s="1210" t="s">
        <v>7512</v>
      </c>
      <c r="C463" s="1210" t="s">
        <v>7512</v>
      </c>
      <c r="D463" s="1210" t="s">
        <v>7512</v>
      </c>
      <c r="E463" s="1133" t="s">
        <v>7515</v>
      </c>
      <c r="F463" s="34" t="s">
        <v>7354</v>
      </c>
    </row>
    <row r="464" spans="1:6" ht="45" x14ac:dyDescent="0.25">
      <c r="A464" s="1133" t="s">
        <v>6989</v>
      </c>
      <c r="B464" s="1210" t="s">
        <v>7513</v>
      </c>
      <c r="C464" s="1210" t="s">
        <v>7513</v>
      </c>
      <c r="D464" s="1210" t="s">
        <v>7513</v>
      </c>
      <c r="E464" s="1133" t="s">
        <v>7516</v>
      </c>
      <c r="F464" s="34" t="s">
        <v>7354</v>
      </c>
    </row>
    <row r="465" spans="1:6" x14ac:dyDescent="0.25">
      <c r="A465" s="1133" t="s">
        <v>7023</v>
      </c>
      <c r="B465" s="1210" t="s">
        <v>4847</v>
      </c>
      <c r="C465" s="1210" t="s">
        <v>4847</v>
      </c>
      <c r="F465" s="34" t="s">
        <v>1252</v>
      </c>
    </row>
    <row r="466" spans="1:6" ht="45" x14ac:dyDescent="0.25">
      <c r="A466" s="1133" t="s">
        <v>7024</v>
      </c>
      <c r="B466" s="1210" t="s">
        <v>7517</v>
      </c>
      <c r="C466" s="1210" t="s">
        <v>7517</v>
      </c>
      <c r="D466" s="1210" t="s">
        <v>7517</v>
      </c>
      <c r="E466" s="1133" t="s">
        <v>7518</v>
      </c>
      <c r="F466" s="34" t="s">
        <v>7354</v>
      </c>
    </row>
    <row r="467" spans="1:6" x14ac:dyDescent="0.25">
      <c r="A467" s="1133" t="s">
        <v>7013</v>
      </c>
      <c r="B467" s="1210" t="s">
        <v>7537</v>
      </c>
      <c r="C467" s="1210" t="s">
        <v>7537</v>
      </c>
      <c r="F467" s="34" t="s">
        <v>1252</v>
      </c>
    </row>
    <row r="468" spans="1:6" ht="45" x14ac:dyDescent="0.25">
      <c r="A468" s="1133" t="s">
        <v>6994</v>
      </c>
      <c r="B468" s="1210" t="s">
        <v>7538</v>
      </c>
      <c r="C468" s="1210" t="s">
        <v>7538</v>
      </c>
      <c r="D468" s="1210" t="s">
        <v>7538</v>
      </c>
      <c r="E468" s="1133" t="s">
        <v>7539</v>
      </c>
      <c r="F468" s="34" t="s">
        <v>7354</v>
      </c>
    </row>
    <row r="469" spans="1:6" x14ac:dyDescent="0.25">
      <c r="A469" s="1133" t="s">
        <v>7014</v>
      </c>
      <c r="B469" s="1210" t="s">
        <v>7540</v>
      </c>
      <c r="C469" s="1210" t="s">
        <v>7540</v>
      </c>
      <c r="D469" s="1210" t="s">
        <v>7540</v>
      </c>
      <c r="F469" s="34" t="s">
        <v>1252</v>
      </c>
    </row>
    <row r="470" spans="1:6" ht="45" x14ac:dyDescent="0.25">
      <c r="A470" s="1133" t="s">
        <v>6999</v>
      </c>
      <c r="B470" s="1210" t="s">
        <v>7541</v>
      </c>
      <c r="C470" s="1210" t="s">
        <v>7541</v>
      </c>
      <c r="D470" s="1210" t="s">
        <v>7541</v>
      </c>
      <c r="E470" s="1133" t="s">
        <v>7552</v>
      </c>
      <c r="F470" s="34" t="s">
        <v>7354</v>
      </c>
    </row>
    <row r="471" spans="1:6" x14ac:dyDescent="0.25">
      <c r="A471" s="1133" t="s">
        <v>7006</v>
      </c>
      <c r="B471" s="1210" t="s">
        <v>7542</v>
      </c>
      <c r="C471" s="1210" t="s">
        <v>7542</v>
      </c>
      <c r="D471" s="1210" t="s">
        <v>7542</v>
      </c>
      <c r="F471" s="34" t="s">
        <v>1252</v>
      </c>
    </row>
    <row r="472" spans="1:6" ht="45" x14ac:dyDescent="0.25">
      <c r="A472" s="1133" t="s">
        <v>7008</v>
      </c>
      <c r="B472" s="1210" t="s">
        <v>7542</v>
      </c>
      <c r="C472" s="1210" t="s">
        <v>7542</v>
      </c>
      <c r="D472" s="1210" t="s">
        <v>7542</v>
      </c>
      <c r="E472" s="1133" t="s">
        <v>7553</v>
      </c>
      <c r="F472" s="34" t="s">
        <v>7354</v>
      </c>
    </row>
    <row r="473" spans="1:6" x14ac:dyDescent="0.25">
      <c r="A473" s="1133" t="s">
        <v>7015</v>
      </c>
      <c r="B473" s="1210" t="s">
        <v>7016</v>
      </c>
      <c r="C473" s="1210" t="s">
        <v>7016</v>
      </c>
      <c r="D473" s="1210" t="s">
        <v>7016</v>
      </c>
      <c r="F473" s="34" t="s">
        <v>1252</v>
      </c>
    </row>
    <row r="474" spans="1:6" ht="45" x14ac:dyDescent="0.25">
      <c r="A474" s="1133" t="s">
        <v>7017</v>
      </c>
      <c r="B474" s="1210" t="s">
        <v>7543</v>
      </c>
      <c r="C474" s="1210" t="s">
        <v>7543</v>
      </c>
      <c r="D474" s="1210" t="s">
        <v>7543</v>
      </c>
      <c r="E474" s="1133" t="s">
        <v>7554</v>
      </c>
      <c r="F474" s="34" t="s">
        <v>7354</v>
      </c>
    </row>
    <row r="475" spans="1:6" x14ac:dyDescent="0.25">
      <c r="A475" s="1133" t="s">
        <v>7019</v>
      </c>
      <c r="B475" s="1210" t="s">
        <v>4135</v>
      </c>
      <c r="C475" s="1210" t="s">
        <v>4135</v>
      </c>
      <c r="D475" s="1210" t="s">
        <v>4135</v>
      </c>
      <c r="F475" s="34" t="s">
        <v>1252</v>
      </c>
    </row>
    <row r="476" spans="1:6" ht="30" x14ac:dyDescent="0.25">
      <c r="A476" s="1133" t="s">
        <v>6995</v>
      </c>
      <c r="B476" s="1210" t="s">
        <v>7544</v>
      </c>
      <c r="C476" s="1210" t="s">
        <v>7544</v>
      </c>
      <c r="D476" s="1210" t="s">
        <v>7544</v>
      </c>
      <c r="E476" s="1133" t="s">
        <v>7555</v>
      </c>
      <c r="F476" s="34" t="s">
        <v>7354</v>
      </c>
    </row>
    <row r="477" spans="1:6" ht="30" x14ac:dyDescent="0.25">
      <c r="A477" s="1133" t="s">
        <v>6992</v>
      </c>
      <c r="B477" s="1210" t="s">
        <v>7545</v>
      </c>
      <c r="C477" s="1210" t="s">
        <v>7545</v>
      </c>
      <c r="D477" s="1210" t="s">
        <v>7545</v>
      </c>
      <c r="E477" s="1133" t="s">
        <v>7556</v>
      </c>
      <c r="F477" s="34" t="s">
        <v>7354</v>
      </c>
    </row>
    <row r="478" spans="1:6" x14ac:dyDescent="0.25">
      <c r="A478" s="1133" t="s">
        <v>7021</v>
      </c>
      <c r="B478" s="1210" t="s">
        <v>2236</v>
      </c>
      <c r="C478" s="1210" t="s">
        <v>2236</v>
      </c>
      <c r="D478" s="1210" t="s">
        <v>2236</v>
      </c>
      <c r="F478" s="34" t="s">
        <v>1252</v>
      </c>
    </row>
    <row r="479" spans="1:6" ht="30" x14ac:dyDescent="0.25">
      <c r="A479" s="1133" t="s">
        <v>6997</v>
      </c>
      <c r="B479" s="1210" t="s">
        <v>7546</v>
      </c>
      <c r="C479" s="1210" t="s">
        <v>7546</v>
      </c>
      <c r="D479" s="1210" t="s">
        <v>7546</v>
      </c>
      <c r="E479" s="1133" t="s">
        <v>7557</v>
      </c>
      <c r="F479" s="34" t="s">
        <v>7354</v>
      </c>
    </row>
    <row r="480" spans="1:6" ht="45" x14ac:dyDescent="0.25">
      <c r="A480" s="1133" t="s">
        <v>6993</v>
      </c>
      <c r="B480" s="1210" t="s">
        <v>7547</v>
      </c>
      <c r="C480" s="1210" t="s">
        <v>7547</v>
      </c>
      <c r="D480" s="1210" t="s">
        <v>7547</v>
      </c>
      <c r="E480" s="1133" t="s">
        <v>7558</v>
      </c>
      <c r="F480" s="34" t="s">
        <v>7354</v>
      </c>
    </row>
    <row r="481" spans="1:6" ht="45" x14ac:dyDescent="0.25">
      <c r="A481" s="1133" t="s">
        <v>7064</v>
      </c>
      <c r="B481" s="1210" t="s">
        <v>7548</v>
      </c>
      <c r="C481" s="1210" t="s">
        <v>7548</v>
      </c>
      <c r="D481" s="1210" t="s">
        <v>7548</v>
      </c>
      <c r="E481" s="1133" t="s">
        <v>7559</v>
      </c>
      <c r="F481" s="34" t="s">
        <v>7354</v>
      </c>
    </row>
    <row r="482" spans="1:6" x14ac:dyDescent="0.25">
      <c r="A482" s="1133" t="s">
        <v>7020</v>
      </c>
      <c r="B482" s="1210" t="s">
        <v>1610</v>
      </c>
      <c r="C482" s="1210" t="s">
        <v>1610</v>
      </c>
      <c r="D482" s="1210" t="s">
        <v>1610</v>
      </c>
      <c r="F482" s="34" t="s">
        <v>1252</v>
      </c>
    </row>
    <row r="483" spans="1:6" ht="30" x14ac:dyDescent="0.25">
      <c r="A483" s="1133" t="s">
        <v>6996</v>
      </c>
      <c r="B483" s="1210" t="s">
        <v>7549</v>
      </c>
      <c r="C483" s="1210" t="s">
        <v>7549</v>
      </c>
      <c r="D483" s="1210" t="s">
        <v>7549</v>
      </c>
      <c r="E483" s="1133" t="s">
        <v>7560</v>
      </c>
      <c r="F483" s="34" t="s">
        <v>7354</v>
      </c>
    </row>
    <row r="484" spans="1:6" ht="45" x14ac:dyDescent="0.25">
      <c r="A484" s="1133" t="s">
        <v>7071</v>
      </c>
      <c r="B484" s="1210" t="s">
        <v>7550</v>
      </c>
      <c r="C484" s="1210" t="s">
        <v>7550</v>
      </c>
      <c r="D484" s="1210" t="s">
        <v>7550</v>
      </c>
      <c r="E484" s="1133" t="s">
        <v>7561</v>
      </c>
      <c r="F484" s="34" t="s">
        <v>7354</v>
      </c>
    </row>
    <row r="485" spans="1:6" x14ac:dyDescent="0.25">
      <c r="A485" s="1133" t="s">
        <v>7022</v>
      </c>
      <c r="B485" s="1210" t="s">
        <v>688</v>
      </c>
      <c r="C485" s="1210" t="s">
        <v>688</v>
      </c>
      <c r="D485" s="1210" t="s">
        <v>688</v>
      </c>
      <c r="F485" s="34" t="s">
        <v>1252</v>
      </c>
    </row>
    <row r="486" spans="1:6" ht="30" x14ac:dyDescent="0.25">
      <c r="A486" s="1133" t="s">
        <v>7060</v>
      </c>
      <c r="B486" s="1210" t="s">
        <v>7551</v>
      </c>
      <c r="C486" s="1210" t="s">
        <v>7551</v>
      </c>
      <c r="D486" s="1210" t="s">
        <v>7551</v>
      </c>
      <c r="E486" s="1133" t="s">
        <v>7562</v>
      </c>
      <c r="F486" s="34" t="s">
        <v>7354</v>
      </c>
    </row>
    <row r="487" spans="1:6" x14ac:dyDescent="0.25">
      <c r="A487" s="1133" t="s">
        <v>7059</v>
      </c>
      <c r="B487" s="1210" t="s">
        <v>4750</v>
      </c>
      <c r="C487" s="1210" t="s">
        <v>4750</v>
      </c>
      <c r="D487" s="1210" t="s">
        <v>4750</v>
      </c>
      <c r="F487" s="34" t="s">
        <v>1252</v>
      </c>
    </row>
    <row r="488" spans="1:6" ht="30" x14ac:dyDescent="0.25">
      <c r="A488" s="1133" t="s">
        <v>7009</v>
      </c>
      <c r="B488" s="1133" t="s">
        <v>4750</v>
      </c>
      <c r="C488" s="1133" t="s">
        <v>4750</v>
      </c>
      <c r="D488" s="1133" t="s">
        <v>4750</v>
      </c>
      <c r="E488" s="1133" t="s">
        <v>7563</v>
      </c>
      <c r="F488" s="34" t="s">
        <v>7356</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7359</v>
      </c>
    </row>
    <row r="492" spans="1:6" x14ac:dyDescent="0.25">
      <c r="A492" s="1133" t="s">
        <v>4482</v>
      </c>
      <c r="E492" s="1133" t="s">
        <v>6836</v>
      </c>
      <c r="F492" s="34" t="s">
        <v>7359</v>
      </c>
    </row>
    <row r="493" spans="1:6" x14ac:dyDescent="0.25">
      <c r="A493" s="1133" t="s">
        <v>4481</v>
      </c>
      <c r="E493" s="1133" t="s">
        <v>2541</v>
      </c>
      <c r="F493" s="34" t="s">
        <v>7359</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7473</v>
      </c>
      <c r="F495" s="34" t="s">
        <v>7356</v>
      </c>
    </row>
    <row r="496" spans="1:6" ht="30" x14ac:dyDescent="0.25">
      <c r="A496" s="1133" t="s">
        <v>5292</v>
      </c>
      <c r="B496" s="1133" t="s">
        <v>5293</v>
      </c>
      <c r="C496" s="1133" t="s">
        <v>5293</v>
      </c>
      <c r="D496" s="1133" t="s">
        <v>5293</v>
      </c>
      <c r="E496" s="1133" t="s">
        <v>7564</v>
      </c>
      <c r="F496" s="34" t="s">
        <v>7356</v>
      </c>
    </row>
    <row r="497" spans="1:6" ht="30" x14ac:dyDescent="0.25">
      <c r="A497" s="1133" t="s">
        <v>5294</v>
      </c>
      <c r="B497" s="1133" t="s">
        <v>5295</v>
      </c>
      <c r="C497" s="1133" t="s">
        <v>5295</v>
      </c>
      <c r="D497" s="1133" t="s">
        <v>5295</v>
      </c>
      <c r="E497" s="1133" t="s">
        <v>7565</v>
      </c>
      <c r="F497" s="34" t="s">
        <v>7356</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7566</v>
      </c>
      <c r="F499" s="34" t="s">
        <v>7356</v>
      </c>
    </row>
    <row r="500" spans="1:6" ht="30" x14ac:dyDescent="0.25">
      <c r="A500" s="1133" t="s">
        <v>5298</v>
      </c>
      <c r="B500" s="34" t="s">
        <v>5305</v>
      </c>
      <c r="C500" s="34" t="s">
        <v>5305</v>
      </c>
      <c r="D500" s="34" t="s">
        <v>5305</v>
      </c>
      <c r="E500" s="1133" t="s">
        <v>7567</v>
      </c>
      <c r="F500" s="34" t="s">
        <v>7356</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7568</v>
      </c>
      <c r="F502" s="34" t="s">
        <v>7356</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7473</v>
      </c>
      <c r="F504" s="34" t="s">
        <v>7356</v>
      </c>
    </row>
    <row r="505" spans="1:6" ht="30" x14ac:dyDescent="0.25">
      <c r="A505" s="1133" t="s">
        <v>7193</v>
      </c>
      <c r="D505" s="1133" t="s">
        <v>7569</v>
      </c>
      <c r="F505" s="34" t="s">
        <v>7374</v>
      </c>
    </row>
    <row r="506" spans="1:6" ht="30" x14ac:dyDescent="0.25">
      <c r="A506" s="1133" t="s">
        <v>7195</v>
      </c>
      <c r="D506" s="1133" t="s">
        <v>7569</v>
      </c>
      <c r="F506" s="34" t="s">
        <v>7374</v>
      </c>
    </row>
    <row r="507" spans="1:6" x14ac:dyDescent="0.25">
      <c r="A507" s="1133" t="s">
        <v>7199</v>
      </c>
      <c r="D507" s="1133" t="s">
        <v>7570</v>
      </c>
      <c r="F507" s="34" t="s">
        <v>7374</v>
      </c>
    </row>
    <row r="508" spans="1:6" ht="30" x14ac:dyDescent="0.25">
      <c r="A508" s="1133" t="s">
        <v>7197</v>
      </c>
      <c r="D508" s="1133" t="s">
        <v>7571</v>
      </c>
      <c r="F508" s="34" t="s">
        <v>7374</v>
      </c>
    </row>
    <row r="509" spans="1:6" x14ac:dyDescent="0.25">
      <c r="A509" s="1133" t="s">
        <v>5589</v>
      </c>
      <c r="D509" s="1133" t="s">
        <v>5656</v>
      </c>
      <c r="E509" s="1133" t="s">
        <v>5659</v>
      </c>
      <c r="F509" s="34" t="s">
        <v>7356</v>
      </c>
    </row>
    <row r="510" spans="1:6" x14ac:dyDescent="0.25">
      <c r="A510" s="1133" t="s">
        <v>5283</v>
      </c>
      <c r="B510" s="1133" t="s">
        <v>5399</v>
      </c>
      <c r="C510" s="1133" t="s">
        <v>5399</v>
      </c>
      <c r="F510" s="1259" t="s">
        <v>7371</v>
      </c>
    </row>
    <row r="511" spans="1:6" x14ac:dyDescent="0.25">
      <c r="A511" s="1133" t="s">
        <v>5226</v>
      </c>
      <c r="B511" s="1133" t="s">
        <v>5237</v>
      </c>
      <c r="C511" s="1133" t="s">
        <v>5237</v>
      </c>
      <c r="F511" s="34" t="s">
        <v>7376</v>
      </c>
    </row>
    <row r="512" spans="1:6" x14ac:dyDescent="0.25">
      <c r="A512" s="1133" t="s">
        <v>5230</v>
      </c>
      <c r="B512" s="1133" t="s">
        <v>4068</v>
      </c>
      <c r="C512" s="1133" t="s">
        <v>4068</v>
      </c>
      <c r="F512" s="34" t="s">
        <v>7376</v>
      </c>
    </row>
    <row r="513" spans="1:6" x14ac:dyDescent="0.25">
      <c r="A513" s="1133" t="s">
        <v>5228</v>
      </c>
      <c r="B513" s="1133" t="s">
        <v>5238</v>
      </c>
      <c r="C513" s="1133" t="s">
        <v>5238</v>
      </c>
      <c r="F513" s="34" t="s">
        <v>7376</v>
      </c>
    </row>
    <row r="514" spans="1:6" ht="30" x14ac:dyDescent="0.25">
      <c r="A514" s="1133" t="s">
        <v>5596</v>
      </c>
      <c r="B514" s="1133" t="s">
        <v>5652</v>
      </c>
      <c r="C514" s="1133" t="s">
        <v>5652</v>
      </c>
      <c r="D514" s="1133" t="s">
        <v>5652</v>
      </c>
      <c r="E514" s="1133" t="s">
        <v>5658</v>
      </c>
      <c r="F514" s="34" t="s">
        <v>7355</v>
      </c>
    </row>
    <row r="515" spans="1:6" ht="45" x14ac:dyDescent="0.25">
      <c r="A515" s="1133" t="s">
        <v>7186</v>
      </c>
      <c r="D515" s="1133" t="s">
        <v>7572</v>
      </c>
      <c r="F515" s="34" t="s">
        <v>7366</v>
      </c>
    </row>
    <row r="516" spans="1:6" x14ac:dyDescent="0.25">
      <c r="A516" s="1133" t="s">
        <v>7158</v>
      </c>
      <c r="D516" s="1133" t="s">
        <v>7573</v>
      </c>
      <c r="F516" s="34" t="s">
        <v>7372</v>
      </c>
    </row>
    <row r="517" spans="1:6" ht="30" x14ac:dyDescent="0.25">
      <c r="A517" s="1133" t="s">
        <v>2484</v>
      </c>
      <c r="D517" s="1133" t="s">
        <v>4393</v>
      </c>
      <c r="F517" s="34" t="s">
        <v>7372</v>
      </c>
    </row>
    <row r="518" spans="1:6" ht="45" x14ac:dyDescent="0.25">
      <c r="A518" s="1133" t="s">
        <v>2485</v>
      </c>
      <c r="D518" s="1133" t="s">
        <v>4394</v>
      </c>
      <c r="F518" s="34" t="s">
        <v>7372</v>
      </c>
    </row>
    <row r="519" spans="1:6" ht="30" x14ac:dyDescent="0.25">
      <c r="A519" s="1133" t="s">
        <v>2483</v>
      </c>
      <c r="D519" s="1133" t="s">
        <v>4391</v>
      </c>
      <c r="F519" s="34" t="s">
        <v>7372</v>
      </c>
    </row>
    <row r="520" spans="1:6" ht="30" x14ac:dyDescent="0.25">
      <c r="A520" s="1133" t="s">
        <v>2486</v>
      </c>
      <c r="D520" s="1133" t="s">
        <v>4392</v>
      </c>
      <c r="F520" s="34" t="s">
        <v>7372</v>
      </c>
    </row>
    <row r="521" spans="1:6" ht="30" x14ac:dyDescent="0.25">
      <c r="A521" s="1133" t="s">
        <v>2482</v>
      </c>
      <c r="D521" s="1133" t="s">
        <v>4390</v>
      </c>
      <c r="F521" s="34" t="s">
        <v>7372</v>
      </c>
    </row>
    <row r="522" spans="1:6" ht="30" x14ac:dyDescent="0.25">
      <c r="A522" s="1133" t="s">
        <v>7153</v>
      </c>
      <c r="D522" s="1133" t="s">
        <v>7574</v>
      </c>
      <c r="F522" s="34" t="s">
        <v>7372</v>
      </c>
    </row>
    <row r="523" spans="1:6" ht="30" x14ac:dyDescent="0.25">
      <c r="A523" s="1133" t="s">
        <v>2481</v>
      </c>
      <c r="D523" s="1133" t="s">
        <v>4389</v>
      </c>
      <c r="F523" s="34" t="s">
        <v>7372</v>
      </c>
    </row>
    <row r="524" spans="1:6" ht="30" x14ac:dyDescent="0.25">
      <c r="A524" s="1133" t="s">
        <v>7155</v>
      </c>
      <c r="D524" s="1133" t="s">
        <v>7575</v>
      </c>
      <c r="F524" s="34" t="s">
        <v>7372</v>
      </c>
    </row>
    <row r="525" spans="1:6" x14ac:dyDescent="0.25">
      <c r="A525" s="1133" t="s">
        <v>7161</v>
      </c>
      <c r="D525" s="1133" t="s">
        <v>7576</v>
      </c>
      <c r="F525" s="34" t="s">
        <v>7372</v>
      </c>
    </row>
    <row r="526" spans="1:6" x14ac:dyDescent="0.25">
      <c r="A526" s="1133" t="s">
        <v>7163</v>
      </c>
      <c r="D526" s="1133" t="s">
        <v>7577</v>
      </c>
      <c r="F526" s="34" t="s">
        <v>7372</v>
      </c>
    </row>
    <row r="527" spans="1:6" x14ac:dyDescent="0.25">
      <c r="A527" s="1133" t="s">
        <v>7160</v>
      </c>
      <c r="D527" s="1133" t="s">
        <v>7578</v>
      </c>
      <c r="F527" s="34" t="s">
        <v>7372</v>
      </c>
    </row>
    <row r="528" spans="1:6" ht="45" x14ac:dyDescent="0.25">
      <c r="A528" s="1133" t="s">
        <v>7173</v>
      </c>
      <c r="D528" s="1133" t="s">
        <v>7579</v>
      </c>
      <c r="F528" s="34" t="s">
        <v>7372</v>
      </c>
    </row>
    <row r="529" spans="1:6" ht="45" x14ac:dyDescent="0.25">
      <c r="A529" s="1133" t="s">
        <v>7169</v>
      </c>
      <c r="D529" s="1133" t="s">
        <v>7580</v>
      </c>
      <c r="F529" s="34" t="s">
        <v>7372</v>
      </c>
    </row>
    <row r="530" spans="1:6" ht="45" x14ac:dyDescent="0.25">
      <c r="A530" s="1133" t="s">
        <v>7171</v>
      </c>
      <c r="D530" s="1133" t="s">
        <v>7581</v>
      </c>
      <c r="F530" s="34" t="s">
        <v>7372</v>
      </c>
    </row>
    <row r="531" spans="1:6" ht="45" x14ac:dyDescent="0.25">
      <c r="A531" s="1133" t="s">
        <v>7170</v>
      </c>
      <c r="D531" s="1133" t="s">
        <v>7582</v>
      </c>
      <c r="F531" s="34" t="s">
        <v>7372</v>
      </c>
    </row>
    <row r="532" spans="1:6" ht="45" x14ac:dyDescent="0.25">
      <c r="A532" s="1133" t="s">
        <v>7172</v>
      </c>
      <c r="D532" s="1133" t="s">
        <v>7583</v>
      </c>
      <c r="F532" s="34" t="s">
        <v>7372</v>
      </c>
    </row>
    <row r="533" spans="1:6" x14ac:dyDescent="0.25">
      <c r="A533" s="1133" t="s">
        <v>6958</v>
      </c>
      <c r="D533" s="1133" t="s">
        <v>7584</v>
      </c>
      <c r="F533" s="34" t="s">
        <v>7372</v>
      </c>
    </row>
    <row r="534" spans="1:6" x14ac:dyDescent="0.25">
      <c r="A534" s="1133" t="s">
        <v>7166</v>
      </c>
      <c r="D534" s="1133" t="s">
        <v>7585</v>
      </c>
      <c r="F534" s="34" t="s">
        <v>7372</v>
      </c>
    </row>
    <row r="535" spans="1:6" x14ac:dyDescent="0.25">
      <c r="A535" s="1133" t="s">
        <v>7165</v>
      </c>
      <c r="D535" s="1133" t="s">
        <v>7586</v>
      </c>
      <c r="F535" s="34" t="s">
        <v>7372</v>
      </c>
    </row>
    <row r="536" spans="1:6" ht="30" x14ac:dyDescent="0.25">
      <c r="A536" s="1133" t="s">
        <v>7152</v>
      </c>
      <c r="D536" s="1133" t="s">
        <v>7587</v>
      </c>
      <c r="F536" s="34" t="s">
        <v>7372</v>
      </c>
    </row>
    <row r="537" spans="1:6" ht="30" x14ac:dyDescent="0.25">
      <c r="A537" s="1133" t="s">
        <v>7179</v>
      </c>
      <c r="D537" s="1133" t="s">
        <v>7588</v>
      </c>
      <c r="F537" s="34" t="s">
        <v>7372</v>
      </c>
    </row>
    <row r="538" spans="1:6" ht="30" x14ac:dyDescent="0.25">
      <c r="A538" s="1133" t="s">
        <v>7189</v>
      </c>
      <c r="D538" s="1133" t="s">
        <v>7589</v>
      </c>
      <c r="F538" s="34" t="s">
        <v>7366</v>
      </c>
    </row>
    <row r="539" spans="1:6" ht="45" x14ac:dyDescent="0.25">
      <c r="A539" s="1133" t="s">
        <v>7187</v>
      </c>
      <c r="D539" s="1133" t="s">
        <v>7590</v>
      </c>
      <c r="F539" s="34" t="s">
        <v>7366</v>
      </c>
    </row>
    <row r="540" spans="1:6" ht="30" x14ac:dyDescent="0.25">
      <c r="A540" s="1133" t="s">
        <v>7188</v>
      </c>
      <c r="D540" s="1133" t="s">
        <v>7591</v>
      </c>
      <c r="F540" s="34" t="s">
        <v>7366</v>
      </c>
    </row>
    <row r="541" spans="1:6" x14ac:dyDescent="0.25">
      <c r="A541" s="1133" t="s">
        <v>4870</v>
      </c>
      <c r="B541" s="1133" t="s">
        <v>4896</v>
      </c>
      <c r="C541" s="1133" t="s">
        <v>4896</v>
      </c>
      <c r="F541" s="34" t="s">
        <v>7369</v>
      </c>
    </row>
    <row r="542" spans="1:6" x14ac:dyDescent="0.25">
      <c r="A542" s="1133" t="s">
        <v>4869</v>
      </c>
      <c r="B542" s="1133" t="s">
        <v>4895</v>
      </c>
      <c r="C542" s="1133" t="s">
        <v>4895</v>
      </c>
      <c r="F542" s="34" t="s">
        <v>7369</v>
      </c>
    </row>
    <row r="543" spans="1:6" x14ac:dyDescent="0.25">
      <c r="A543" s="1133" t="s">
        <v>4971</v>
      </c>
      <c r="B543" s="1133" t="s">
        <v>4152</v>
      </c>
      <c r="C543" s="1133" t="s">
        <v>4152</v>
      </c>
      <c r="F543" s="34" t="s">
        <v>7369</v>
      </c>
    </row>
    <row r="544" spans="1:6" x14ac:dyDescent="0.25">
      <c r="A544" s="1133" t="s">
        <v>4972</v>
      </c>
      <c r="B544" s="1133" t="s">
        <v>4976</v>
      </c>
      <c r="C544" s="1133" t="s">
        <v>4976</v>
      </c>
      <c r="F544" s="34" t="s">
        <v>7369</v>
      </c>
    </row>
    <row r="545" spans="1:6" x14ac:dyDescent="0.25">
      <c r="A545" s="1133" t="s">
        <v>4868</v>
      </c>
      <c r="B545" s="1133" t="s">
        <v>4893</v>
      </c>
      <c r="C545" s="1133" t="s">
        <v>4893</v>
      </c>
      <c r="F545" s="34" t="s">
        <v>7370</v>
      </c>
    </row>
    <row r="546" spans="1:6" x14ac:dyDescent="0.25">
      <c r="A546" s="1133" t="s">
        <v>5233</v>
      </c>
      <c r="B546" s="1133" t="s">
        <v>5241</v>
      </c>
      <c r="C546" s="1133" t="s">
        <v>5241</v>
      </c>
      <c r="F546" s="34" t="s">
        <v>7373</v>
      </c>
    </row>
    <row r="547" spans="1:6" x14ac:dyDescent="0.25">
      <c r="A547" s="1133" t="s">
        <v>5232</v>
      </c>
      <c r="B547" s="1133" t="s">
        <v>5240</v>
      </c>
      <c r="C547" s="1133" t="s">
        <v>5240</v>
      </c>
      <c r="F547" s="34" t="s">
        <v>7373</v>
      </c>
    </row>
    <row r="548" spans="1:6" x14ac:dyDescent="0.25">
      <c r="A548" s="1133" t="s">
        <v>5231</v>
      </c>
      <c r="B548" s="1133" t="s">
        <v>5239</v>
      </c>
      <c r="C548" s="1133" t="s">
        <v>5239</v>
      </c>
      <c r="F548" s="34" t="s">
        <v>7373</v>
      </c>
    </row>
    <row r="549" spans="1:6" x14ac:dyDescent="0.25">
      <c r="A549" s="1133" t="s">
        <v>7134</v>
      </c>
      <c r="B549" s="1133" t="s">
        <v>7474</v>
      </c>
      <c r="C549" s="1133" t="s">
        <v>7474</v>
      </c>
      <c r="F549" s="34" t="s">
        <v>7368</v>
      </c>
    </row>
    <row r="550" spans="1:6" x14ac:dyDescent="0.25">
      <c r="A550" s="1133" t="s">
        <v>7118</v>
      </c>
      <c r="B550" s="1133" t="s">
        <v>4848</v>
      </c>
      <c r="C550" s="1133" t="s">
        <v>4848</v>
      </c>
      <c r="F550" s="34" t="s">
        <v>7368</v>
      </c>
    </row>
    <row r="551" spans="1:6" x14ac:dyDescent="0.25">
      <c r="A551" s="1133" t="s">
        <v>7130</v>
      </c>
      <c r="B551" s="1133" t="s">
        <v>7475</v>
      </c>
      <c r="C551" s="1133" t="s">
        <v>7475</v>
      </c>
      <c r="F551" s="34" t="s">
        <v>7368</v>
      </c>
    </row>
    <row r="552" spans="1:6" x14ac:dyDescent="0.25">
      <c r="A552" s="1133" t="s">
        <v>7128</v>
      </c>
      <c r="B552" s="1133" t="s">
        <v>7476</v>
      </c>
      <c r="C552" s="1133" t="s">
        <v>7476</v>
      </c>
      <c r="F552" s="34" t="s">
        <v>7368</v>
      </c>
    </row>
    <row r="553" spans="1:6" ht="30" x14ac:dyDescent="0.25">
      <c r="A553" s="1133" t="s">
        <v>7120</v>
      </c>
      <c r="B553" s="1133" t="s">
        <v>7477</v>
      </c>
      <c r="C553" s="1133" t="s">
        <v>7477</v>
      </c>
      <c r="F553" s="34" t="s">
        <v>7368</v>
      </c>
    </row>
    <row r="554" spans="1:6" x14ac:dyDescent="0.25">
      <c r="A554" s="1133" t="s">
        <v>7123</v>
      </c>
      <c r="B554" s="1133" t="s">
        <v>7478</v>
      </c>
      <c r="C554" s="1133" t="s">
        <v>7478</v>
      </c>
      <c r="F554" s="34" t="s">
        <v>7368</v>
      </c>
    </row>
    <row r="555" spans="1:6" x14ac:dyDescent="0.25">
      <c r="A555" s="1133" t="s">
        <v>7138</v>
      </c>
      <c r="B555" s="1133" t="s">
        <v>7479</v>
      </c>
      <c r="C555" s="1133" t="s">
        <v>7479</v>
      </c>
      <c r="F555" s="34" t="s">
        <v>7368</v>
      </c>
    </row>
    <row r="556" spans="1:6" x14ac:dyDescent="0.25">
      <c r="A556" s="1133" t="s">
        <v>7117</v>
      </c>
      <c r="B556" s="1133" t="s">
        <v>6132</v>
      </c>
      <c r="C556" s="1133" t="s">
        <v>6132</v>
      </c>
      <c r="F556" s="34" t="s">
        <v>7368</v>
      </c>
    </row>
    <row r="557" spans="1:6" x14ac:dyDescent="0.25">
      <c r="A557" s="1133" t="s">
        <v>7122</v>
      </c>
      <c r="B557" s="1133" t="s">
        <v>7480</v>
      </c>
      <c r="C557" s="1133" t="s">
        <v>7480</v>
      </c>
      <c r="F557" s="34" t="s">
        <v>7368</v>
      </c>
    </row>
    <row r="558" spans="1:6" x14ac:dyDescent="0.25">
      <c r="A558" s="1133" t="s">
        <v>7116</v>
      </c>
      <c r="B558" s="1133" t="s">
        <v>6131</v>
      </c>
      <c r="C558" s="1133" t="s">
        <v>6131</v>
      </c>
      <c r="F558" s="34" t="s">
        <v>7368</v>
      </c>
    </row>
    <row r="559" spans="1:6" x14ac:dyDescent="0.25">
      <c r="A559" s="1133" t="s">
        <v>7132</v>
      </c>
      <c r="B559" s="1133" t="s">
        <v>7481</v>
      </c>
      <c r="C559" s="1133" t="s">
        <v>7481</v>
      </c>
      <c r="F559" s="34" t="s">
        <v>7368</v>
      </c>
    </row>
    <row r="560" spans="1:6" x14ac:dyDescent="0.25">
      <c r="A560" s="1133" t="s">
        <v>7125</v>
      </c>
      <c r="B560" s="1133" t="s">
        <v>7482</v>
      </c>
      <c r="C560" s="1133" t="s">
        <v>7482</v>
      </c>
      <c r="F560" s="34" t="s">
        <v>7368</v>
      </c>
    </row>
    <row r="561" spans="1:6" ht="45" x14ac:dyDescent="0.25">
      <c r="A561" s="1133" t="s">
        <v>7119</v>
      </c>
      <c r="B561" s="1133" t="s">
        <v>7483</v>
      </c>
      <c r="C561" s="1133" t="s">
        <v>7483</v>
      </c>
      <c r="F561" s="34" t="s">
        <v>7368</v>
      </c>
    </row>
    <row r="562" spans="1:6" x14ac:dyDescent="0.25">
      <c r="A562" s="1133" t="s">
        <v>7127</v>
      </c>
      <c r="B562" s="1133" t="s">
        <v>7484</v>
      </c>
      <c r="C562" s="1133" t="s">
        <v>7484</v>
      </c>
      <c r="F562" s="34" t="s">
        <v>7368</v>
      </c>
    </row>
    <row r="563" spans="1:6" x14ac:dyDescent="0.25">
      <c r="A563" s="1133" t="s">
        <v>7126</v>
      </c>
      <c r="B563" s="1133" t="s">
        <v>7485</v>
      </c>
      <c r="C563" s="1133" t="s">
        <v>7485</v>
      </c>
      <c r="F563" s="34" t="s">
        <v>7368</v>
      </c>
    </row>
    <row r="564" spans="1:6" x14ac:dyDescent="0.25">
      <c r="A564" s="1133" t="s">
        <v>7115</v>
      </c>
      <c r="B564" s="1133" t="s">
        <v>7486</v>
      </c>
      <c r="C564" s="1133" t="s">
        <v>7486</v>
      </c>
      <c r="F564" s="34" t="s">
        <v>7368</v>
      </c>
    </row>
    <row r="565" spans="1:6" x14ac:dyDescent="0.25">
      <c r="A565" s="1133" t="s">
        <v>7114</v>
      </c>
      <c r="B565" s="1133" t="s">
        <v>7487</v>
      </c>
      <c r="C565" s="1133" t="s">
        <v>7487</v>
      </c>
      <c r="F565" s="34" t="s">
        <v>7368</v>
      </c>
    </row>
    <row r="566" spans="1:6" x14ac:dyDescent="0.25">
      <c r="A566" s="1133" t="s">
        <v>7121</v>
      </c>
      <c r="B566" s="1133" t="s">
        <v>7488</v>
      </c>
      <c r="C566" s="1133" t="s">
        <v>7488</v>
      </c>
      <c r="F566" s="34" t="s">
        <v>7368</v>
      </c>
    </row>
    <row r="567" spans="1:6" x14ac:dyDescent="0.25">
      <c r="A567" s="1133" t="s">
        <v>7113</v>
      </c>
      <c r="B567" s="1133" t="s">
        <v>7489</v>
      </c>
      <c r="C567" s="1133" t="s">
        <v>7489</v>
      </c>
      <c r="F567" s="34" t="s">
        <v>7368</v>
      </c>
    </row>
    <row r="568" spans="1:6" x14ac:dyDescent="0.25">
      <c r="A568" s="1133" t="s">
        <v>7133</v>
      </c>
      <c r="B568" s="1133" t="s">
        <v>7490</v>
      </c>
      <c r="C568" s="1133" t="s">
        <v>7490</v>
      </c>
      <c r="F568" s="34" t="s">
        <v>7368</v>
      </c>
    </row>
    <row r="569" spans="1:6" ht="30" x14ac:dyDescent="0.25">
      <c r="A569" s="1133" t="s">
        <v>7124</v>
      </c>
      <c r="B569" s="1133" t="s">
        <v>7491</v>
      </c>
      <c r="C569" s="1133" t="s">
        <v>7491</v>
      </c>
      <c r="F569" s="34" t="s">
        <v>7368</v>
      </c>
    </row>
    <row r="570" spans="1:6" x14ac:dyDescent="0.25">
      <c r="A570" s="1133" t="s">
        <v>7136</v>
      </c>
      <c r="B570" s="1133" t="s">
        <v>7492</v>
      </c>
      <c r="C570" s="1133" t="s">
        <v>7492</v>
      </c>
      <c r="F570" s="34" t="s">
        <v>7368</v>
      </c>
    </row>
    <row r="571" spans="1:6" ht="60" x14ac:dyDescent="0.25">
      <c r="A571" s="1133" t="s">
        <v>2452</v>
      </c>
      <c r="D571" s="1133" t="s">
        <v>4360</v>
      </c>
      <c r="F571" s="34" t="s">
        <v>7365</v>
      </c>
    </row>
    <row r="572" spans="1:6" ht="30" x14ac:dyDescent="0.25">
      <c r="A572" s="1133" t="s">
        <v>2453</v>
      </c>
      <c r="D572" s="1133" t="s">
        <v>4361</v>
      </c>
      <c r="F572" s="34" t="s">
        <v>7365</v>
      </c>
    </row>
    <row r="573" spans="1:6" x14ac:dyDescent="0.25">
      <c r="A573" s="1133" t="s">
        <v>2454</v>
      </c>
      <c r="D573" s="1133" t="s">
        <v>4362</v>
      </c>
      <c r="F573" s="34" t="s">
        <v>7365</v>
      </c>
    </row>
    <row r="574" spans="1:6" ht="45" x14ac:dyDescent="0.25">
      <c r="A574" s="1133" t="s">
        <v>2455</v>
      </c>
      <c r="B574" s="1133" t="s">
        <v>4363</v>
      </c>
      <c r="C574" s="1133" t="s">
        <v>4363</v>
      </c>
      <c r="D574" s="1133" t="s">
        <v>4364</v>
      </c>
      <c r="F574" s="34" t="s">
        <v>7365</v>
      </c>
    </row>
    <row r="575" spans="1:6" x14ac:dyDescent="0.25">
      <c r="A575" s="1133" t="s">
        <v>2456</v>
      </c>
      <c r="D575" s="1133" t="s">
        <v>4365</v>
      </c>
      <c r="F575" s="34" t="s">
        <v>7365</v>
      </c>
    </row>
    <row r="576" spans="1:6" ht="30" x14ac:dyDescent="0.25">
      <c r="A576" s="1133" t="s">
        <v>2457</v>
      </c>
      <c r="D576" s="1133" t="s">
        <v>4366</v>
      </c>
      <c r="F576" s="34" t="s">
        <v>7365</v>
      </c>
    </row>
    <row r="577" spans="1:6" ht="240" x14ac:dyDescent="0.25">
      <c r="A577" s="1133" t="s">
        <v>2458</v>
      </c>
      <c r="D577" s="1133" t="s">
        <v>4367</v>
      </c>
      <c r="F577" s="34" t="s">
        <v>7365</v>
      </c>
    </row>
    <row r="578" spans="1:6" x14ac:dyDescent="0.25">
      <c r="A578" s="1133" t="s">
        <v>6294</v>
      </c>
      <c r="D578" s="1133" t="s">
        <v>6350</v>
      </c>
      <c r="F578" s="34" t="s">
        <v>7365</v>
      </c>
    </row>
    <row r="579" spans="1:6" ht="105" x14ac:dyDescent="0.25">
      <c r="A579" s="1133" t="s">
        <v>2459</v>
      </c>
      <c r="D579" s="1133" t="s">
        <v>4368</v>
      </c>
      <c r="F579" s="34" t="s">
        <v>7365</v>
      </c>
    </row>
    <row r="580" spans="1:6" ht="60" x14ac:dyDescent="0.25">
      <c r="A580" s="1133" t="s">
        <v>2460</v>
      </c>
      <c r="D580" s="1133" t="s">
        <v>4369</v>
      </c>
      <c r="F580" s="34" t="s">
        <v>7365</v>
      </c>
    </row>
    <row r="581" spans="1:6" x14ac:dyDescent="0.25">
      <c r="A581" s="1133" t="s">
        <v>2461</v>
      </c>
      <c r="D581" s="1133" t="s">
        <v>4370</v>
      </c>
      <c r="F581" s="34" t="s">
        <v>7365</v>
      </c>
    </row>
    <row r="582" spans="1:6" ht="30" x14ac:dyDescent="0.25">
      <c r="A582" s="1133" t="s">
        <v>2462</v>
      </c>
      <c r="D582" s="1133" t="s">
        <v>4371</v>
      </c>
      <c r="F582" s="34" t="s">
        <v>7365</v>
      </c>
    </row>
    <row r="583" spans="1:6" x14ac:dyDescent="0.25">
      <c r="A583" s="1133" t="s">
        <v>2463</v>
      </c>
      <c r="D583" s="1133" t="s">
        <v>4372</v>
      </c>
      <c r="F583" s="34" t="s">
        <v>7365</v>
      </c>
    </row>
    <row r="584" spans="1:6" ht="30" x14ac:dyDescent="0.25">
      <c r="A584" s="1133" t="s">
        <v>2464</v>
      </c>
      <c r="D584" s="1133" t="s">
        <v>4373</v>
      </c>
      <c r="F584" s="34" t="s">
        <v>7365</v>
      </c>
    </row>
    <row r="585" spans="1:6" ht="30" x14ac:dyDescent="0.25">
      <c r="A585" s="1133" t="s">
        <v>2465</v>
      </c>
      <c r="D585" s="1133" t="s">
        <v>4374</v>
      </c>
      <c r="F585" s="34" t="s">
        <v>7365</v>
      </c>
    </row>
    <row r="586" spans="1:6" x14ac:dyDescent="0.25">
      <c r="A586" s="1133" t="s">
        <v>2466</v>
      </c>
      <c r="D586" s="1133" t="s">
        <v>4375</v>
      </c>
      <c r="F586" s="34" t="s">
        <v>7365</v>
      </c>
    </row>
    <row r="587" spans="1:6" x14ac:dyDescent="0.25">
      <c r="A587" s="1133" t="s">
        <v>2468</v>
      </c>
      <c r="D587" s="1133" t="s">
        <v>4376</v>
      </c>
      <c r="F587" s="34" t="s">
        <v>7365</v>
      </c>
    </row>
    <row r="588" spans="1:6" ht="30" x14ac:dyDescent="0.25">
      <c r="A588" s="1133" t="s">
        <v>2469</v>
      </c>
      <c r="D588" s="1133" t="s">
        <v>4377</v>
      </c>
      <c r="F588" s="34" t="s">
        <v>7365</v>
      </c>
    </row>
    <row r="589" spans="1:6" ht="30" x14ac:dyDescent="0.25">
      <c r="A589" s="1133" t="s">
        <v>2470</v>
      </c>
      <c r="D589" s="1133" t="s">
        <v>4378</v>
      </c>
      <c r="F589" s="34" t="s">
        <v>7365</v>
      </c>
    </row>
    <row r="590" spans="1:6" x14ac:dyDescent="0.25">
      <c r="A590" s="1133" t="s">
        <v>4654</v>
      </c>
      <c r="D590" s="1133" t="s">
        <v>4660</v>
      </c>
      <c r="F590" s="34" t="s">
        <v>7365</v>
      </c>
    </row>
    <row r="591" spans="1:6" ht="45" x14ac:dyDescent="0.25">
      <c r="A591" s="1133" t="s">
        <v>4659</v>
      </c>
      <c r="D591" s="1210" t="s">
        <v>6879</v>
      </c>
      <c r="F591" s="34" t="s">
        <v>7365</v>
      </c>
    </row>
    <row r="592" spans="1:6" x14ac:dyDescent="0.25">
      <c r="A592" s="1133" t="s">
        <v>4669</v>
      </c>
      <c r="D592" s="1210" t="s">
        <v>4674</v>
      </c>
      <c r="F592" s="34" t="s">
        <v>7365</v>
      </c>
    </row>
    <row r="593" spans="1:6" x14ac:dyDescent="0.25">
      <c r="A593" s="1133" t="s">
        <v>4656</v>
      </c>
      <c r="D593" s="1133" t="s">
        <v>4655</v>
      </c>
      <c r="F593" s="34" t="s">
        <v>7365</v>
      </c>
    </row>
    <row r="594" spans="1:6" x14ac:dyDescent="0.25">
      <c r="A594" s="1133" t="s">
        <v>4688</v>
      </c>
      <c r="D594" s="1133" t="s">
        <v>4697</v>
      </c>
      <c r="F594" s="34" t="s">
        <v>7365</v>
      </c>
    </row>
    <row r="595" spans="1:6" x14ac:dyDescent="0.25">
      <c r="A595" s="1133" t="s">
        <v>4657</v>
      </c>
      <c r="D595" s="1133" t="s">
        <v>4639</v>
      </c>
      <c r="F595" s="34" t="s">
        <v>7365</v>
      </c>
    </row>
    <row r="596" spans="1:6" x14ac:dyDescent="0.25">
      <c r="A596" s="1133" t="s">
        <v>4658</v>
      </c>
      <c r="D596" s="1133" t="s">
        <v>4640</v>
      </c>
      <c r="F596" s="34" t="s">
        <v>7365</v>
      </c>
    </row>
    <row r="597" spans="1:6" ht="30" x14ac:dyDescent="0.25">
      <c r="A597" s="1133" t="s">
        <v>2471</v>
      </c>
      <c r="D597" s="1133" t="s">
        <v>4379</v>
      </c>
      <c r="F597" s="34" t="s">
        <v>7365</v>
      </c>
    </row>
    <row r="598" spans="1:6" x14ac:dyDescent="0.25">
      <c r="A598" s="1133" t="s">
        <v>2472</v>
      </c>
      <c r="D598" s="1133" t="s">
        <v>4380</v>
      </c>
      <c r="F598" s="34" t="s">
        <v>7365</v>
      </c>
    </row>
    <row r="599" spans="1:6" ht="105" x14ac:dyDescent="0.25">
      <c r="A599" s="1133" t="s">
        <v>2473</v>
      </c>
      <c r="D599" s="1133" t="s">
        <v>4381</v>
      </c>
      <c r="F599" s="34" t="s">
        <v>7365</v>
      </c>
    </row>
    <row r="600" spans="1:6" ht="150" x14ac:dyDescent="0.25">
      <c r="A600" s="1133" t="s">
        <v>7213</v>
      </c>
      <c r="D600" s="1133" t="s">
        <v>7592</v>
      </c>
      <c r="E600" s="1133" t="s">
        <v>7593</v>
      </c>
      <c r="F600" s="34" t="s">
        <v>7365</v>
      </c>
    </row>
    <row r="601" spans="1:6" x14ac:dyDescent="0.25">
      <c r="A601" s="1133" t="s">
        <v>4826</v>
      </c>
      <c r="D601" s="1133" t="s">
        <v>4385</v>
      </c>
      <c r="F601" s="34" t="s">
        <v>7366</v>
      </c>
    </row>
    <row r="602" spans="1:6" x14ac:dyDescent="0.25">
      <c r="A602" s="1133" t="s">
        <v>4827</v>
      </c>
      <c r="D602" s="1133" t="s">
        <v>4855</v>
      </c>
      <c r="F602" s="34" t="s">
        <v>7366</v>
      </c>
    </row>
    <row r="603" spans="1:6" x14ac:dyDescent="0.25">
      <c r="A603" s="1133" t="s">
        <v>2477</v>
      </c>
      <c r="D603" s="1133" t="s">
        <v>4385</v>
      </c>
      <c r="F603" s="34" t="s">
        <v>7366</v>
      </c>
    </row>
    <row r="604" spans="1:6" x14ac:dyDescent="0.25">
      <c r="A604" s="1133" t="s">
        <v>6981</v>
      </c>
      <c r="D604" s="1133" t="s">
        <v>7594</v>
      </c>
      <c r="F604" s="34" t="s">
        <v>7366</v>
      </c>
    </row>
    <row r="605" spans="1:6" ht="30" x14ac:dyDescent="0.25">
      <c r="A605" s="1133" t="s">
        <v>6982</v>
      </c>
      <c r="D605" s="1133" t="s">
        <v>7595</v>
      </c>
      <c r="F605" s="34" t="s">
        <v>7366</v>
      </c>
    </row>
    <row r="606" spans="1:6" x14ac:dyDescent="0.25">
      <c r="A606" s="1133" t="s">
        <v>4907</v>
      </c>
      <c r="D606" s="1133" t="s">
        <v>4385</v>
      </c>
      <c r="F606" s="34" t="s">
        <v>7366</v>
      </c>
    </row>
    <row r="607" spans="1:6" x14ac:dyDescent="0.25">
      <c r="A607" s="1133" t="s">
        <v>4908</v>
      </c>
      <c r="D607" s="1133" t="s">
        <v>4921</v>
      </c>
      <c r="F607" s="34" t="s">
        <v>7366</v>
      </c>
    </row>
    <row r="608" spans="1:6" x14ac:dyDescent="0.25">
      <c r="A608" s="1133" t="s">
        <v>2478</v>
      </c>
      <c r="D608" s="1133" t="s">
        <v>4386</v>
      </c>
      <c r="F608" s="34" t="s">
        <v>7366</v>
      </c>
    </row>
    <row r="609" spans="1:6" x14ac:dyDescent="0.25">
      <c r="A609" s="1133" t="s">
        <v>4904</v>
      </c>
      <c r="D609" s="1133" t="s">
        <v>4385</v>
      </c>
      <c r="F609" s="34" t="s">
        <v>7366</v>
      </c>
    </row>
    <row r="610" spans="1:6" x14ac:dyDescent="0.25">
      <c r="A610" s="1133" t="s">
        <v>4905</v>
      </c>
      <c r="D610" s="1133" t="s">
        <v>4921</v>
      </c>
      <c r="F610" s="34" t="s">
        <v>7366</v>
      </c>
    </row>
    <row r="611" spans="1:6" x14ac:dyDescent="0.25">
      <c r="A611" s="1133" t="s">
        <v>3946</v>
      </c>
      <c r="D611" s="1133" t="s">
        <v>4383</v>
      </c>
      <c r="F611" s="34" t="s">
        <v>7366</v>
      </c>
    </row>
    <row r="612" spans="1:6" ht="30" x14ac:dyDescent="0.25">
      <c r="A612" s="1133" t="s">
        <v>2474</v>
      </c>
      <c r="D612" s="1133" t="s">
        <v>4382</v>
      </c>
      <c r="F612" s="34" t="s">
        <v>7366</v>
      </c>
    </row>
    <row r="613" spans="1:6" x14ac:dyDescent="0.25">
      <c r="A613" s="1133" t="s">
        <v>2475</v>
      </c>
      <c r="D613" s="1133" t="s">
        <v>4365</v>
      </c>
      <c r="F613" s="34" t="s">
        <v>7366</v>
      </c>
    </row>
    <row r="614" spans="1:6" x14ac:dyDescent="0.25">
      <c r="A614" s="1133" t="s">
        <v>2476</v>
      </c>
      <c r="D614" s="1133" t="s">
        <v>4384</v>
      </c>
      <c r="F614" s="34" t="s">
        <v>7366</v>
      </c>
    </row>
    <row r="615" spans="1:6" x14ac:dyDescent="0.25">
      <c r="A615" s="1133" t="s">
        <v>5546</v>
      </c>
      <c r="D615" s="1133" t="s">
        <v>5551</v>
      </c>
      <c r="F615" s="34" t="s">
        <v>7366</v>
      </c>
    </row>
    <row r="616" spans="1:6" ht="30" x14ac:dyDescent="0.25">
      <c r="A616" s="1133" t="s">
        <v>8242</v>
      </c>
      <c r="D616" s="1133" t="s">
        <v>8244</v>
      </c>
      <c r="F616" s="34" t="s">
        <v>7366</v>
      </c>
    </row>
    <row r="617" spans="1:6" x14ac:dyDescent="0.25">
      <c r="A617" s="1209" t="s">
        <v>2490</v>
      </c>
      <c r="B617" s="1133" t="s">
        <v>5432</v>
      </c>
      <c r="C617" s="1133" t="s">
        <v>5432</v>
      </c>
      <c r="D617" s="1133" t="s">
        <v>7596</v>
      </c>
      <c r="F617" s="34" t="s">
        <v>7367</v>
      </c>
    </row>
    <row r="618" spans="1:6" ht="165" x14ac:dyDescent="0.25">
      <c r="A618" s="1133" t="s">
        <v>4483</v>
      </c>
      <c r="E618" s="1133" t="s">
        <v>4488</v>
      </c>
      <c r="F618" s="34" t="s">
        <v>7373</v>
      </c>
    </row>
    <row r="619" spans="1:6" ht="60" x14ac:dyDescent="0.25">
      <c r="A619" s="1133" t="s">
        <v>4484</v>
      </c>
      <c r="E619" s="1133" t="s">
        <v>4487</v>
      </c>
      <c r="F619" s="34" t="s">
        <v>7373</v>
      </c>
    </row>
    <row r="620" spans="1:6" ht="180" x14ac:dyDescent="0.25">
      <c r="A620" s="1133" t="s">
        <v>4485</v>
      </c>
      <c r="E620" s="1133" t="s">
        <v>4498</v>
      </c>
      <c r="F620" s="34" t="s">
        <v>7373</v>
      </c>
    </row>
    <row r="621" spans="1:6" x14ac:dyDescent="0.25">
      <c r="A621" s="1133" t="s">
        <v>4500</v>
      </c>
      <c r="E621" s="1133" t="s">
        <v>4501</v>
      </c>
      <c r="F621" s="34" t="s">
        <v>7373</v>
      </c>
    </row>
    <row r="622" spans="1:6" x14ac:dyDescent="0.25">
      <c r="A622" s="1133" t="s">
        <v>4505</v>
      </c>
      <c r="E622" s="1133" t="s">
        <v>4510</v>
      </c>
      <c r="F622" s="34" t="s">
        <v>7373</v>
      </c>
    </row>
    <row r="623" spans="1:6" x14ac:dyDescent="0.25">
      <c r="A623" s="1209" t="s">
        <v>4811</v>
      </c>
      <c r="B623" s="1133" t="s">
        <v>4808</v>
      </c>
      <c r="C623" s="1133" t="s">
        <v>4808</v>
      </c>
      <c r="F623" s="34" t="s">
        <v>7367</v>
      </c>
    </row>
    <row r="624" spans="1:6" x14ac:dyDescent="0.25">
      <c r="A624" s="1209" t="s">
        <v>2491</v>
      </c>
      <c r="B624" s="1133" t="s">
        <v>4477</v>
      </c>
      <c r="C624" s="1133" t="s">
        <v>4477</v>
      </c>
      <c r="F624" s="34" t="s">
        <v>7367</v>
      </c>
    </row>
    <row r="625" spans="1:6" x14ac:dyDescent="0.25">
      <c r="A625" s="1209" t="s">
        <v>2492</v>
      </c>
      <c r="B625" s="1133" t="s">
        <v>4057</v>
      </c>
      <c r="C625" s="1133" t="s">
        <v>4057</v>
      </c>
      <c r="F625" s="34" t="s">
        <v>7367</v>
      </c>
    </row>
    <row r="626" spans="1:6" x14ac:dyDescent="0.25">
      <c r="A626" s="1209" t="s">
        <v>2493</v>
      </c>
      <c r="B626" s="1133" t="s">
        <v>4395</v>
      </c>
      <c r="C626" s="1133" t="s">
        <v>4395</v>
      </c>
      <c r="F626" s="34" t="s">
        <v>7367</v>
      </c>
    </row>
    <row r="627" spans="1:6" x14ac:dyDescent="0.25">
      <c r="A627" s="1209" t="s">
        <v>2494</v>
      </c>
      <c r="B627" s="1133" t="s">
        <v>4396</v>
      </c>
      <c r="C627" s="1133" t="s">
        <v>4396</v>
      </c>
      <c r="F627" s="34" t="s">
        <v>7367</v>
      </c>
    </row>
    <row r="628" spans="1:6" x14ac:dyDescent="0.25">
      <c r="A628" s="1133" t="s">
        <v>2508</v>
      </c>
      <c r="B628" s="1133" t="s">
        <v>4398</v>
      </c>
      <c r="C628" s="1133" t="s">
        <v>4398</v>
      </c>
      <c r="F628" s="34" t="s">
        <v>7373</v>
      </c>
    </row>
    <row r="629" spans="1:6" x14ac:dyDescent="0.25">
      <c r="A629" s="1133" t="s">
        <v>2507</v>
      </c>
      <c r="B629" s="1133" t="s">
        <v>4156</v>
      </c>
      <c r="C629" s="1133" t="s">
        <v>4156</v>
      </c>
      <c r="F629" s="34" t="s">
        <v>7373</v>
      </c>
    </row>
    <row r="630" spans="1:6" x14ac:dyDescent="0.25">
      <c r="A630" s="1133" t="s">
        <v>2506</v>
      </c>
      <c r="B630" s="1133" t="s">
        <v>4400</v>
      </c>
      <c r="C630" s="1133" t="s">
        <v>4400</v>
      </c>
      <c r="F630" s="34" t="s">
        <v>7373</v>
      </c>
    </row>
    <row r="631" spans="1:6" x14ac:dyDescent="0.25">
      <c r="A631" s="1133" t="s">
        <v>2505</v>
      </c>
      <c r="B631" s="1133" t="s">
        <v>4398</v>
      </c>
      <c r="C631" s="1133" t="s">
        <v>4398</v>
      </c>
      <c r="F631" s="34" t="s">
        <v>7373</v>
      </c>
    </row>
    <row r="632" spans="1:6" x14ac:dyDescent="0.25">
      <c r="A632" s="1133" t="s">
        <v>2504</v>
      </c>
      <c r="B632" s="1133" t="s">
        <v>4399</v>
      </c>
      <c r="C632" s="1133" t="s">
        <v>4399</v>
      </c>
      <c r="F632" s="34" t="s">
        <v>7373</v>
      </c>
    </row>
    <row r="633" spans="1:6" x14ac:dyDescent="0.25">
      <c r="A633" s="1133" t="s">
        <v>2503</v>
      </c>
      <c r="B633" s="1133" t="s">
        <v>4398</v>
      </c>
      <c r="C633" s="1133" t="s">
        <v>4398</v>
      </c>
      <c r="F633" s="34" t="s">
        <v>7373</v>
      </c>
    </row>
    <row r="634" spans="1:6" x14ac:dyDescent="0.25">
      <c r="A634" s="1133" t="s">
        <v>2502</v>
      </c>
      <c r="B634" s="1133" t="s">
        <v>4397</v>
      </c>
      <c r="C634" s="1133" t="s">
        <v>4397</v>
      </c>
      <c r="F634" s="34" t="s">
        <v>7373</v>
      </c>
    </row>
    <row r="635" spans="1:6" x14ac:dyDescent="0.25">
      <c r="A635" s="1209" t="s">
        <v>2495</v>
      </c>
      <c r="B635" s="1133" t="s">
        <v>4401</v>
      </c>
      <c r="C635" s="1133" t="s">
        <v>4401</v>
      </c>
      <c r="F635" s="34" t="s">
        <v>7367</v>
      </c>
    </row>
    <row r="636" spans="1:6" ht="30" x14ac:dyDescent="0.25">
      <c r="A636" s="1133" t="s">
        <v>2525</v>
      </c>
      <c r="B636" s="1133" t="s">
        <v>4402</v>
      </c>
      <c r="C636" s="1133" t="s">
        <v>4402</v>
      </c>
      <c r="F636" s="34" t="s">
        <v>7373</v>
      </c>
    </row>
    <row r="637" spans="1:6" x14ac:dyDescent="0.25">
      <c r="A637" s="1133" t="s">
        <v>2526</v>
      </c>
      <c r="B637" s="1133" t="s">
        <v>4403</v>
      </c>
      <c r="C637" s="1133" t="s">
        <v>4403</v>
      </c>
      <c r="F637" s="34" t="s">
        <v>7373</v>
      </c>
    </row>
    <row r="638" spans="1:6" x14ac:dyDescent="0.25">
      <c r="A638" s="1209" t="s">
        <v>2496</v>
      </c>
      <c r="B638" s="1133" t="s">
        <v>4129</v>
      </c>
      <c r="C638" s="1133" t="s">
        <v>4129</v>
      </c>
      <c r="F638" s="34" t="s">
        <v>7367</v>
      </c>
    </row>
    <row r="639" spans="1:6" x14ac:dyDescent="0.25">
      <c r="A639" s="1133" t="s">
        <v>2518</v>
      </c>
      <c r="B639" s="1133" t="s">
        <v>4408</v>
      </c>
      <c r="C639" s="1133" t="s">
        <v>4408</v>
      </c>
      <c r="F639" s="34" t="s">
        <v>7373</v>
      </c>
    </row>
    <row r="640" spans="1:6" x14ac:dyDescent="0.25">
      <c r="A640" s="1133" t="s">
        <v>2515</v>
      </c>
      <c r="B640" s="1133" t="s">
        <v>4405</v>
      </c>
      <c r="C640" s="1133" t="s">
        <v>4405</v>
      </c>
      <c r="F640" s="34" t="s">
        <v>7373</v>
      </c>
    </row>
    <row r="641" spans="1:6" x14ac:dyDescent="0.25">
      <c r="A641" s="1133" t="s">
        <v>2514</v>
      </c>
      <c r="B641" s="1133" t="s">
        <v>4404</v>
      </c>
      <c r="C641" s="1133" t="s">
        <v>4404</v>
      </c>
      <c r="F641" s="34" t="s">
        <v>7373</v>
      </c>
    </row>
    <row r="642" spans="1:6" x14ac:dyDescent="0.25">
      <c r="A642" s="1133" t="s">
        <v>2517</v>
      </c>
      <c r="B642" s="1133" t="s">
        <v>4407</v>
      </c>
      <c r="C642" s="1133" t="s">
        <v>4407</v>
      </c>
      <c r="F642" s="34" t="s">
        <v>7373</v>
      </c>
    </row>
    <row r="643" spans="1:6" x14ac:dyDescent="0.25">
      <c r="A643" s="1133" t="s">
        <v>2516</v>
      </c>
      <c r="B643" s="1133" t="s">
        <v>4406</v>
      </c>
      <c r="C643" s="1133" t="s">
        <v>4406</v>
      </c>
      <c r="F643" s="34" t="s">
        <v>7373</v>
      </c>
    </row>
    <row r="644" spans="1:6" x14ac:dyDescent="0.25">
      <c r="A644" s="1133" t="s">
        <v>6984</v>
      </c>
      <c r="B644" s="1133" t="s">
        <v>6980</v>
      </c>
      <c r="C644" s="1133" t="s">
        <v>7398</v>
      </c>
      <c r="F644" s="34" t="s">
        <v>7373</v>
      </c>
    </row>
    <row r="645" spans="1:6" x14ac:dyDescent="0.25">
      <c r="A645" s="1133" t="s">
        <v>2520</v>
      </c>
      <c r="B645" s="1133" t="s">
        <v>4410</v>
      </c>
      <c r="C645" s="1133" t="s">
        <v>4410</v>
      </c>
      <c r="F645" s="34" t="s">
        <v>7373</v>
      </c>
    </row>
    <row r="646" spans="1:6" x14ac:dyDescent="0.25">
      <c r="A646" s="1133" t="s">
        <v>2519</v>
      </c>
      <c r="B646" s="1133" t="s">
        <v>4409</v>
      </c>
      <c r="C646" s="1133" t="s">
        <v>4409</v>
      </c>
      <c r="F646" s="34" t="s">
        <v>7373</v>
      </c>
    </row>
    <row r="647" spans="1:6" x14ac:dyDescent="0.25">
      <c r="A647" s="1209" t="s">
        <v>2497</v>
      </c>
      <c r="B647" s="1133" t="s">
        <v>4135</v>
      </c>
      <c r="C647" s="1133" t="s">
        <v>4135</v>
      </c>
      <c r="F647" s="34" t="s">
        <v>7367</v>
      </c>
    </row>
    <row r="648" spans="1:6" x14ac:dyDescent="0.25">
      <c r="A648" s="1209" t="s">
        <v>2498</v>
      </c>
      <c r="B648" s="1133" t="s">
        <v>2236</v>
      </c>
      <c r="C648" s="1133" t="s">
        <v>2236</v>
      </c>
      <c r="F648" s="34" t="s">
        <v>7367</v>
      </c>
    </row>
    <row r="649" spans="1:6" x14ac:dyDescent="0.25">
      <c r="A649" s="1133" t="s">
        <v>5602</v>
      </c>
      <c r="B649" s="1133" t="s">
        <v>4918</v>
      </c>
      <c r="C649" s="1133" t="s">
        <v>4918</v>
      </c>
      <c r="F649" s="34" t="s">
        <v>7373</v>
      </c>
    </row>
    <row r="650" spans="1:6" x14ac:dyDescent="0.25">
      <c r="A650" s="1133" t="s">
        <v>2522</v>
      </c>
      <c r="B650" s="1133" t="s">
        <v>5650</v>
      </c>
      <c r="C650" s="1133" t="s">
        <v>5650</v>
      </c>
      <c r="F650" s="34" t="s">
        <v>7373</v>
      </c>
    </row>
    <row r="651" spans="1:6" x14ac:dyDescent="0.25">
      <c r="A651" s="1133" t="s">
        <v>2521</v>
      </c>
      <c r="B651" s="1133" t="s">
        <v>4411</v>
      </c>
      <c r="C651" s="1133" t="s">
        <v>4411</v>
      </c>
      <c r="F651" s="34" t="s">
        <v>7373</v>
      </c>
    </row>
    <row r="652" spans="1:6" x14ac:dyDescent="0.25">
      <c r="A652" s="1133" t="s">
        <v>2523</v>
      </c>
      <c r="B652" s="1133" t="s">
        <v>1741</v>
      </c>
      <c r="C652" s="1133" t="s">
        <v>1741</v>
      </c>
      <c r="F652" s="34" t="s">
        <v>7373</v>
      </c>
    </row>
    <row r="653" spans="1:6" x14ac:dyDescent="0.25">
      <c r="A653" s="1209" t="s">
        <v>2499</v>
      </c>
      <c r="B653" s="1133" t="s">
        <v>4127</v>
      </c>
      <c r="C653" s="1133" t="s">
        <v>4127</v>
      </c>
      <c r="F653" s="34" t="s">
        <v>7367</v>
      </c>
    </row>
    <row r="654" spans="1:6" x14ac:dyDescent="0.25">
      <c r="A654" s="1133" t="s">
        <v>7375</v>
      </c>
      <c r="B654" s="1133" t="s">
        <v>7597</v>
      </c>
      <c r="C654" s="1133" t="s">
        <v>7597</v>
      </c>
      <c r="F654" s="34" t="s">
        <v>7373</v>
      </c>
    </row>
    <row r="655" spans="1:6" x14ac:dyDescent="0.25">
      <c r="A655" s="1133" t="s">
        <v>2513</v>
      </c>
      <c r="B655" s="1133" t="s">
        <v>4478</v>
      </c>
      <c r="C655" s="1133" t="s">
        <v>4478</v>
      </c>
      <c r="F655" s="34" t="s">
        <v>7373</v>
      </c>
    </row>
    <row r="656" spans="1:6" x14ac:dyDescent="0.25">
      <c r="A656" s="1133" t="s">
        <v>3027</v>
      </c>
      <c r="B656" s="1133" t="s">
        <v>4479</v>
      </c>
      <c r="C656" s="1133" t="s">
        <v>4479</v>
      </c>
      <c r="F656" s="34" t="s">
        <v>7373</v>
      </c>
    </row>
    <row r="657" spans="1:6" x14ac:dyDescent="0.25">
      <c r="A657" s="1133" t="s">
        <v>2512</v>
      </c>
      <c r="B657" s="1133" t="s">
        <v>4412</v>
      </c>
      <c r="C657" s="1133" t="s">
        <v>4412</v>
      </c>
      <c r="F657" s="34" t="s">
        <v>7373</v>
      </c>
    </row>
    <row r="658" spans="1:6" x14ac:dyDescent="0.25">
      <c r="A658" s="1133" t="s">
        <v>5611</v>
      </c>
      <c r="B658" s="1133" t="s">
        <v>4895</v>
      </c>
      <c r="C658" s="1133" t="s">
        <v>4895</v>
      </c>
      <c r="F658" s="34" t="s">
        <v>7373</v>
      </c>
    </row>
    <row r="659" spans="1:6" x14ac:dyDescent="0.25">
      <c r="A659" s="1133" t="s">
        <v>5610</v>
      </c>
      <c r="B659" s="1133" t="s">
        <v>5655</v>
      </c>
      <c r="C659" s="1133" t="s">
        <v>5655</v>
      </c>
      <c r="F659" s="34" t="s">
        <v>7373</v>
      </c>
    </row>
    <row r="660" spans="1:6" x14ac:dyDescent="0.25">
      <c r="A660" s="1133" t="s">
        <v>3026</v>
      </c>
      <c r="B660" s="1133" t="s">
        <v>4414</v>
      </c>
      <c r="C660" s="1133" t="s">
        <v>4414</v>
      </c>
      <c r="F660" s="34" t="s">
        <v>7373</v>
      </c>
    </row>
    <row r="661" spans="1:6" x14ac:dyDescent="0.25">
      <c r="A661" s="1133" t="s">
        <v>3030</v>
      </c>
      <c r="B661" s="1133" t="s">
        <v>4413</v>
      </c>
      <c r="C661" s="1133" t="s">
        <v>4413</v>
      </c>
      <c r="F661" s="34" t="s">
        <v>7373</v>
      </c>
    </row>
    <row r="662" spans="1:6" x14ac:dyDescent="0.25">
      <c r="A662" s="1209" t="s">
        <v>2500</v>
      </c>
      <c r="B662" s="1133" t="s">
        <v>4106</v>
      </c>
      <c r="C662" s="1133" t="s">
        <v>4106</v>
      </c>
      <c r="F662" s="34" t="s">
        <v>7367</v>
      </c>
    </row>
    <row r="663" spans="1:6" x14ac:dyDescent="0.25">
      <c r="A663" s="1133" t="s">
        <v>2510</v>
      </c>
      <c r="B663" s="1133" t="s">
        <v>1753</v>
      </c>
      <c r="C663" s="1133" t="s">
        <v>1753</v>
      </c>
      <c r="F663" s="34" t="s">
        <v>7373</v>
      </c>
    </row>
    <row r="664" spans="1:6" x14ac:dyDescent="0.25">
      <c r="A664" s="1133" t="s">
        <v>2509</v>
      </c>
      <c r="B664" s="1133" t="s">
        <v>4119</v>
      </c>
      <c r="C664" s="1133" t="s">
        <v>4119</v>
      </c>
      <c r="F664" s="34" t="s">
        <v>7373</v>
      </c>
    </row>
    <row r="665" spans="1:6" x14ac:dyDescent="0.25">
      <c r="A665" s="1133" t="s">
        <v>2511</v>
      </c>
      <c r="B665" s="1133" t="s">
        <v>4415</v>
      </c>
      <c r="C665" s="1133" t="s">
        <v>4415</v>
      </c>
      <c r="F665" s="34" t="s">
        <v>7373</v>
      </c>
    </row>
    <row r="666" spans="1:6" x14ac:dyDescent="0.25">
      <c r="A666" s="1209" t="s">
        <v>4563</v>
      </c>
      <c r="B666" s="1133" t="s">
        <v>4543</v>
      </c>
      <c r="C666" s="1133" t="s">
        <v>4543</v>
      </c>
      <c r="F666" s="34" t="s">
        <v>7367</v>
      </c>
    </row>
    <row r="667" spans="1:6" x14ac:dyDescent="0.25">
      <c r="A667" s="1133" t="s">
        <v>4564</v>
      </c>
      <c r="B667" s="1133" t="s">
        <v>4638</v>
      </c>
      <c r="C667" s="1133" t="s">
        <v>4638</v>
      </c>
      <c r="F667" s="34" t="s">
        <v>7373</v>
      </c>
    </row>
    <row r="668" spans="1:6" x14ac:dyDescent="0.25">
      <c r="A668" s="1133" t="s">
        <v>4565</v>
      </c>
      <c r="B668" s="1133" t="s">
        <v>4359</v>
      </c>
      <c r="C668" s="1133" t="s">
        <v>4359</v>
      </c>
      <c r="F668" s="34" t="s">
        <v>7373</v>
      </c>
    </row>
  </sheetData>
  <autoFilter ref="A1:F668" xr:uid="{00000000-0001-0000-1100-000000000000}"/>
  <conditionalFormatting sqref="A617:F1048576 A68:F615 A1:F66">
    <cfRule type="expression" dxfId="17" priority="19">
      <formula>$F1="worksheet"</formula>
    </cfRule>
    <cfRule type="expression" dxfId="16" priority="20">
      <formula>$F1="statusbar"</formula>
    </cfRule>
    <cfRule type="expression" dxfId="15" priority="21">
      <formula>$F1="msgbox"</formula>
    </cfRule>
    <cfRule type="expression" dxfId="14" priority="22">
      <formula>$F1="menu"</formula>
    </cfRule>
    <cfRule type="expression" dxfId="13" priority="23">
      <formula>$F1="group"</formula>
    </cfRule>
    <cfRule type="expression" dxfId="12" priority="24">
      <formula>$F1="tab"</formula>
    </cfRule>
  </conditionalFormatting>
  <conditionalFormatting sqref="A616:F616">
    <cfRule type="expression" dxfId="11" priority="7">
      <formula>$F616="worksheet"</formula>
    </cfRule>
    <cfRule type="expression" dxfId="10" priority="8">
      <formula>$F616="statusbar"</formula>
    </cfRule>
    <cfRule type="expression" dxfId="9" priority="9">
      <formula>$F616="msgbox"</formula>
    </cfRule>
    <cfRule type="expression" dxfId="8" priority="10">
      <formula>$F616="menu"</formula>
    </cfRule>
    <cfRule type="expression" dxfId="7" priority="11">
      <formula>$F616="group"</formula>
    </cfRule>
    <cfRule type="expression" dxfId="6" priority="12">
      <formula>$F616="tab"</formula>
    </cfRule>
  </conditionalFormatting>
  <conditionalFormatting sqref="A67:F67">
    <cfRule type="expression" dxfId="5" priority="1">
      <formula>$F67="worksheet"</formula>
    </cfRule>
    <cfRule type="expression" dxfId="4" priority="2">
      <formula>$F67="statusbar"</formula>
    </cfRule>
    <cfRule type="expression" dxfId="3" priority="3">
      <formula>$F67="msgbox"</formula>
    </cfRule>
    <cfRule type="expression" dxfId="2" priority="4">
      <formula>$F67="menu"</formula>
    </cfRule>
    <cfRule type="expression" dxfId="1" priority="5">
      <formula>$F67="group"</formula>
    </cfRule>
    <cfRule type="expression" dxfId="0" priority="6">
      <formula>$F67="tab"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6883</v>
      </c>
    </row>
    <row r="2" spans="1:1" x14ac:dyDescent="0.25">
      <c r="A2" t="s">
        <v>6902</v>
      </c>
    </row>
    <row r="3" spans="1:1" x14ac:dyDescent="0.25">
      <c r="A3" t="s">
        <v>6903</v>
      </c>
    </row>
    <row r="4" spans="1:1" x14ac:dyDescent="0.25">
      <c r="A4" t="s">
        <v>6904</v>
      </c>
    </row>
    <row r="5" spans="1:1" x14ac:dyDescent="0.25">
      <c r="A5" t="s">
        <v>6905</v>
      </c>
    </row>
    <row r="6" spans="1:1" x14ac:dyDescent="0.25">
      <c r="A6" t="s">
        <v>6884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6911</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2026-08-19T19:43:36Z</dcterms:modified>
  <cp:category/>
</cp:coreProperties>
</file>