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<sst xmlns="http://schemas.openxmlformats.org/spreadsheetml/2006/main" count="6" uniqueCount="6">
  <si>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Time encoding sine transform and cosine transform of the seconds-past-midnight feature</t>
  </si>
  <si>
    <t xml:space="preserve">CYCLICAL</t>
  </si>
  <si>
    <t xml:space="preserve">hour</t>
  </si>
  <si>
    <t xml:space="preserve">seconds</t>
  </si>
  <si>
    <t xml:space="preserve">sin_time</t>
  </si>
  <si>
    <t xml:space="preserve">cos_time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</si>
</sst>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:SS\ AM/PM"/>
    <numFmt numFmtId="166" formatCode="0.00"/>
  </numFmts>
  <fonts count="5">
    <font>
      <sz val="10"/>
      <color rgb="FF000000"/>
      <name val="Helvetica Neue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Helvetica Neue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37"/>
    <col collapsed="false" customWidth="true" hidden="false" outlineLevel="0" max="4" min="3" style="1" width="8.67"/>
    <col collapsed="false" customWidth="true" hidden="false" outlineLevel="0" max="1025" min="5" style="0" width="8.67"/>
  </cols>
  <sheetData>
    <row r="1" customFormat="false" ht="12.8" hidden="false" customHeight="false" outlineLevel="0" collapsed="false">
      <c r="A1" s="2" t="s">
        <v>0</v>
      </c>
    </row>
    <row r="2" customFormat="false" ht="12.8" hidden="false" customHeight="false" outlineLevel="0" collapsed="false">
      <c r="A2" s="1" t="s">
        <v>1</v>
      </c>
    </row>
    <row r="4" customFormat="false" ht="12.8" hidden="false" customHeight="false" outlineLevel="0" collapsed="false">
      <c r="A4" s="3" t="s">
        <v>2</v>
      </c>
      <c r="B4" s="3" t="s">
        <v>3</v>
      </c>
      <c r="C4" s="3" t="s">
        <v>4</v>
      </c>
      <c r="D4" s="3" t="s">
        <v>5</v>
      </c>
    </row>
    <row r="5" customFormat="false" ht="12.8" hidden="false" customHeight="false" outlineLevel="0" collapsed="false">
      <c r="A5" s="4" t="n">
        <v>0</v>
      </c>
      <c r="B5" s="5" t="n">
        <f aca="false">HOUR(A5)*3600+MINUTE(A5)*60+SECOND(A5)</f>
        <v>0</v>
      </c>
      <c r="C5" s="5" t="n">
        <f aca="false">SIN(2*PI()*$B5/86400)</f>
        <v>0</v>
      </c>
      <c r="D5" s="5" t="n">
        <f aca="false">COS(2*PI()*$B5/86400)</f>
        <v>1</v>
      </c>
    </row>
    <row r="6" customFormat="false" ht="12.8" hidden="false" customHeight="false" outlineLevel="0" collapsed="false">
      <c r="A6" s="4" t="n">
        <v>0.0416666666666667</v>
      </c>
      <c r="B6" s="5" t="n">
        <f aca="false">HOUR(A6)*3600+MINUTE(A6)*60+SECOND(A6)</f>
        <v>3600</v>
      </c>
      <c r="C6" s="5" t="n">
        <f aca="false">SIN(2*PI()*$B6/86400)</f>
        <v>0.258819045102521</v>
      </c>
      <c r="D6" s="5" t="n">
        <f aca="false">COS(2*PI()*$B6/86400)</f>
        <v>0.965925826289068</v>
      </c>
    </row>
    <row r="7" customFormat="false" ht="12.8" hidden="false" customHeight="false" outlineLevel="0" collapsed="false">
      <c r="A7" s="4" t="n">
        <v>0.0833333333333333</v>
      </c>
      <c r="B7" s="5" t="n">
        <f aca="false">HOUR(A7)*3600+MINUTE(A7)*60+SECOND(A7)</f>
        <v>7200</v>
      </c>
      <c r="C7" s="5" t="n">
        <f aca="false">SIN(2*PI()*$B7/86400)</f>
        <v>0.5</v>
      </c>
      <c r="D7" s="5" t="n">
        <f aca="false">COS(2*PI()*$B7/86400)</f>
        <v>0.866025403784439</v>
      </c>
    </row>
    <row r="8" customFormat="false" ht="12.8" hidden="false" customHeight="false" outlineLevel="0" collapsed="false">
      <c r="A8" s="4" t="n">
        <v>0.125</v>
      </c>
      <c r="B8" s="5" t="n">
        <f aca="false">HOUR(A8)*3600+MINUTE(A8)*60+SECOND(A8)</f>
        <v>10800</v>
      </c>
      <c r="C8" s="5" t="n">
        <f aca="false">SIN(2*PI()*$B8/86400)</f>
        <v>0.707106781186548</v>
      </c>
      <c r="D8" s="5" t="n">
        <f aca="false">COS(2*PI()*$B8/86400)</f>
        <v>0.707106781186547</v>
      </c>
    </row>
    <row r="9" customFormat="false" ht="12.8" hidden="false" customHeight="false" outlineLevel="0" collapsed="false">
      <c r="A9" s="4" t="n">
        <v>0.166666666666667</v>
      </c>
      <c r="B9" s="5" t="n">
        <f aca="false">HOUR(A9)*3600+MINUTE(A9)*60+SECOND(A9)</f>
        <v>14400</v>
      </c>
      <c r="C9" s="5" t="n">
        <f aca="false">SIN(2*PI()*$B9/86400)</f>
        <v>0.866025403784439</v>
      </c>
      <c r="D9" s="5" t="n">
        <f aca="false">COS(2*PI()*$B9/86400)</f>
        <v>0.5</v>
      </c>
    </row>
    <row r="10" customFormat="false" ht="12.8" hidden="false" customHeight="false" outlineLevel="0" collapsed="false">
      <c r="A10" s="4" t="n">
        <v>0.208333333333333</v>
      </c>
      <c r="B10" s="5" t="n">
        <f aca="false">HOUR(A10)*3600+MINUTE(A10)*60+SECOND(A10)</f>
        <v>18000</v>
      </c>
      <c r="C10" s="5" t="n">
        <f aca="false">SIN(2*PI()*$B10/86400)</f>
        <v>0.965925826289068</v>
      </c>
      <c r="D10" s="5" t="n">
        <f aca="false">COS(2*PI()*$B10/86400)</f>
        <v>0.258819045102521</v>
      </c>
    </row>
    <row r="11" customFormat="false" ht="12.8" hidden="false" customHeight="false" outlineLevel="0" collapsed="false">
      <c r="A11" s="4" t="n">
        <v>0.25</v>
      </c>
      <c r="B11" s="5" t="n">
        <f aca="false">HOUR(A11)*3600+MINUTE(A11)*60+SECOND(A11)</f>
        <v>21600</v>
      </c>
      <c r="C11" s="5" t="n">
        <f aca="false">SIN(2*PI()*$B11/86400)</f>
        <v>1</v>
      </c>
      <c r="D11" s="5" t="n">
        <f aca="false">COS(2*PI()*$B11/86400)</f>
        <v>-1.60812264967664E-016</v>
      </c>
    </row>
    <row r="12" customFormat="false" ht="12.8" hidden="false" customHeight="false" outlineLevel="0" collapsed="false">
      <c r="A12" s="4" t="n">
        <v>0.291666666666667</v>
      </c>
      <c r="B12" s="5" t="n">
        <f aca="false">HOUR(A12)*3600+MINUTE(A12)*60+SECOND(A12)</f>
        <v>25200</v>
      </c>
      <c r="C12" s="5" t="n">
        <f aca="false">SIN(2*PI()*$B12/86400)</f>
        <v>0.965925826289068</v>
      </c>
      <c r="D12" s="5" t="n">
        <f aca="false">COS(2*PI()*$B12/86400)</f>
        <v>-0.258819045102521</v>
      </c>
    </row>
    <row r="13" customFormat="false" ht="12.8" hidden="false" customHeight="false" outlineLevel="0" collapsed="false">
      <c r="A13" s="4" t="n">
        <v>0.333333333333333</v>
      </c>
      <c r="B13" s="5" t="n">
        <f aca="false">HOUR(A13)*3600+MINUTE(A13)*60+SECOND(A13)</f>
        <v>28800</v>
      </c>
      <c r="C13" s="5" t="n">
        <f aca="false">SIN(2*PI()*$B13/86400)</f>
        <v>0.866025403784439</v>
      </c>
      <c r="D13" s="5" t="n">
        <f aca="false">COS(2*PI()*$B13/86400)</f>
        <v>-0.5</v>
      </c>
    </row>
    <row r="14" customFormat="false" ht="12.8" hidden="false" customHeight="false" outlineLevel="0" collapsed="false">
      <c r="A14" s="4" t="n">
        <v>0.375</v>
      </c>
      <c r="B14" s="5" t="n">
        <f aca="false">HOUR(A14)*3600+MINUTE(A14)*60+SECOND(A14)</f>
        <v>32400</v>
      </c>
      <c r="C14" s="5" t="n">
        <f aca="false">SIN(2*PI()*$B14/86400)</f>
        <v>0.707106781186548</v>
      </c>
      <c r="D14" s="5" t="n">
        <f aca="false">COS(2*PI()*$B14/86400)</f>
        <v>-0.707106781186547</v>
      </c>
    </row>
    <row r="15" customFormat="false" ht="12.8" hidden="false" customHeight="false" outlineLevel="0" collapsed="false">
      <c r="A15" s="4" t="n">
        <v>0.416666666666667</v>
      </c>
      <c r="B15" s="5" t="n">
        <f aca="false">HOUR(A15)*3600+MINUTE(A15)*60+SECOND(A15)</f>
        <v>36000</v>
      </c>
      <c r="C15" s="5" t="n">
        <f aca="false">SIN(2*PI()*$B15/86400)</f>
        <v>0.5</v>
      </c>
      <c r="D15" s="5" t="n">
        <f aca="false">COS(2*PI()*$B15/86400)</f>
        <v>-0.866025403784439</v>
      </c>
    </row>
    <row r="16" customFormat="false" ht="12.8" hidden="false" customHeight="false" outlineLevel="0" collapsed="false">
      <c r="A16" s="4" t="n">
        <v>0.458333333333333</v>
      </c>
      <c r="B16" s="5" t="n">
        <f aca="false">HOUR(A16)*3600+MINUTE(A16)*60+SECOND(A16)</f>
        <v>39600</v>
      </c>
      <c r="C16" s="5" t="n">
        <f aca="false">SIN(2*PI()*$B16/86400)</f>
        <v>0.258819045102521</v>
      </c>
      <c r="D16" s="5" t="n">
        <f aca="false">COS(2*PI()*$B16/86400)</f>
        <v>-0.965925826289068</v>
      </c>
    </row>
    <row r="17" customFormat="false" ht="12.8" hidden="false" customHeight="false" outlineLevel="0" collapsed="false">
      <c r="A17" s="4" t="n">
        <v>0.5</v>
      </c>
      <c r="B17" s="5" t="n">
        <f aca="false">HOUR(A17)*3600+MINUTE(A17)*60+SECOND(A17)</f>
        <v>43200</v>
      </c>
      <c r="C17" s="5" t="n">
        <f aca="false">SIN(2*PI()*$B17/86400)</f>
        <v>-3.21624529935327E-016</v>
      </c>
      <c r="D17" s="5" t="n">
        <f aca="false">COS(2*PI()*$B17/86400)</f>
        <v>-1</v>
      </c>
    </row>
    <row r="18" customFormat="false" ht="12.8" hidden="false" customHeight="false" outlineLevel="0" collapsed="false">
      <c r="A18" s="4" t="n">
        <v>0.541666666666667</v>
      </c>
      <c r="B18" s="5" t="n">
        <f aca="false">HOUR(A18)*3600+MINUTE(A18)*60+SECOND(A18)</f>
        <v>46800</v>
      </c>
      <c r="C18" s="5" t="n">
        <f aca="false">SIN(2*PI()*$B18/86400)</f>
        <v>-0.258819045102521</v>
      </c>
      <c r="D18" s="5" t="n">
        <f aca="false">COS(2*PI()*$B18/86400)</f>
        <v>-0.965925826289068</v>
      </c>
    </row>
    <row r="19" customFormat="false" ht="12.8" hidden="false" customHeight="false" outlineLevel="0" collapsed="false">
      <c r="A19" s="4" t="n">
        <v>0.583333333333333</v>
      </c>
      <c r="B19" s="5" t="n">
        <f aca="false">HOUR(A19)*3600+MINUTE(A19)*60+SECOND(A19)</f>
        <v>50400</v>
      </c>
      <c r="C19" s="5" t="n">
        <f aca="false">SIN(2*PI()*$B19/86400)</f>
        <v>-0.5</v>
      </c>
      <c r="D19" s="5" t="n">
        <f aca="false">COS(2*PI()*$B19/86400)</f>
        <v>-0.866025403784439</v>
      </c>
    </row>
    <row r="20" customFormat="false" ht="12.8" hidden="false" customHeight="false" outlineLevel="0" collapsed="false">
      <c r="A20" s="4" t="n">
        <v>0.625</v>
      </c>
      <c r="B20" s="5" t="n">
        <f aca="false">HOUR(A20)*3600+MINUTE(A20)*60+SECOND(A20)</f>
        <v>54000</v>
      </c>
      <c r="C20" s="5" t="n">
        <f aca="false">SIN(2*PI()*$B20/86400)</f>
        <v>-0.707106781186547</v>
      </c>
      <c r="D20" s="5" t="n">
        <f aca="false">COS(2*PI()*$B20/86400)</f>
        <v>-0.707106781186548</v>
      </c>
    </row>
    <row r="21" customFormat="false" ht="12.8" hidden="false" customHeight="false" outlineLevel="0" collapsed="false">
      <c r="A21" s="4" t="n">
        <v>0.666666666666667</v>
      </c>
      <c r="B21" s="5" t="n">
        <f aca="false">HOUR(A21)*3600+MINUTE(A21)*60+SECOND(A21)</f>
        <v>57600</v>
      </c>
      <c r="C21" s="5" t="n">
        <f aca="false">SIN(2*PI()*$B21/86400)</f>
        <v>-0.866025403784438</v>
      </c>
      <c r="D21" s="5" t="n">
        <f aca="false">COS(2*PI()*$B21/86400)</f>
        <v>-0.5</v>
      </c>
    </row>
    <row r="22" customFormat="false" ht="12.8" hidden="false" customHeight="false" outlineLevel="0" collapsed="false">
      <c r="A22" s="4" t="n">
        <v>0.708333333333333</v>
      </c>
      <c r="B22" s="5" t="n">
        <f aca="false">HOUR(A22)*3600+MINUTE(A22)*60+SECOND(A22)</f>
        <v>61200</v>
      </c>
      <c r="C22" s="5" t="n">
        <f aca="false">SIN(2*PI()*$B22/86400)</f>
        <v>-0.965925826289068</v>
      </c>
      <c r="D22" s="5" t="n">
        <f aca="false">COS(2*PI()*$B22/86400)</f>
        <v>-0.258819045102521</v>
      </c>
    </row>
    <row r="23" customFormat="false" ht="12.8" hidden="false" customHeight="false" outlineLevel="0" collapsed="false">
      <c r="A23" s="4" t="n">
        <v>0.75</v>
      </c>
      <c r="B23" s="5" t="n">
        <f aca="false">HOUR(A23)*3600+MINUTE(A23)*60+SECOND(A23)</f>
        <v>64800</v>
      </c>
      <c r="C23" s="5" t="n">
        <f aca="false">SIN(2*PI()*$B23/86400)</f>
        <v>-1</v>
      </c>
      <c r="D23" s="5" t="n">
        <f aca="false">COS(2*PI()*$B23/86400)</f>
        <v>-1.83697019872103E-016</v>
      </c>
    </row>
    <row r="24" customFormat="false" ht="12.8" hidden="false" customHeight="false" outlineLevel="0" collapsed="false">
      <c r="A24" s="4" t="n">
        <v>0.791666666666667</v>
      </c>
      <c r="B24" s="5" t="n">
        <f aca="false">HOUR(A24)*3600+MINUTE(A24)*60+SECOND(A24)</f>
        <v>68400</v>
      </c>
      <c r="C24" s="5" t="n">
        <f aca="false">SIN(2*PI()*$B24/86400)</f>
        <v>-0.965925826289068</v>
      </c>
      <c r="D24" s="5" t="n">
        <f aca="false">COS(2*PI()*$B24/86400)</f>
        <v>0.25881904510252</v>
      </c>
    </row>
    <row r="25" customFormat="false" ht="12.8" hidden="false" customHeight="false" outlineLevel="0" collapsed="false">
      <c r="A25" s="4" t="n">
        <v>0.833333333333333</v>
      </c>
      <c r="B25" s="5" t="n">
        <f aca="false">HOUR(A25)*3600+MINUTE(A25)*60+SECOND(A25)</f>
        <v>72000</v>
      </c>
      <c r="C25" s="5" t="n">
        <f aca="false">SIN(2*PI()*$B25/86400)</f>
        <v>-0.866025403784439</v>
      </c>
      <c r="D25" s="5" t="n">
        <f aca="false">COS(2*PI()*$B25/86400)</f>
        <v>0.5</v>
      </c>
    </row>
    <row r="26" customFormat="false" ht="12.8" hidden="false" customHeight="false" outlineLevel="0" collapsed="false">
      <c r="A26" s="4" t="n">
        <v>0.875</v>
      </c>
      <c r="B26" s="5" t="n">
        <f aca="false">HOUR(A26)*3600+MINUTE(A26)*60+SECOND(A26)</f>
        <v>75600</v>
      </c>
      <c r="C26" s="5" t="n">
        <f aca="false">SIN(2*PI()*$B26/86400)</f>
        <v>-0.707106781186548</v>
      </c>
      <c r="D26" s="5" t="n">
        <f aca="false">COS(2*PI()*$B26/86400)</f>
        <v>0.707106781186547</v>
      </c>
    </row>
    <row r="27" customFormat="false" ht="12.8" hidden="false" customHeight="false" outlineLevel="0" collapsed="false">
      <c r="A27" s="4" t="n">
        <v>0.916666666666667</v>
      </c>
      <c r="B27" s="5" t="n">
        <f aca="false">HOUR(A27)*3600+MINUTE(A27)*60+SECOND(A27)</f>
        <v>79200</v>
      </c>
      <c r="C27" s="5" t="n">
        <f aca="false">SIN(2*PI()*$B27/86400)</f>
        <v>-0.5</v>
      </c>
      <c r="D27" s="5" t="n">
        <f aca="false">COS(2*PI()*$B27/86400)</f>
        <v>0.866025403784438</v>
      </c>
    </row>
    <row r="28" customFormat="false" ht="12.8" hidden="false" customHeight="false" outlineLevel="0" collapsed="false">
      <c r="A28" s="4" t="n">
        <v>0.958333333333333</v>
      </c>
      <c r="B28" s="5" t="n">
        <f aca="false">HOUR(A28)*3600+MINUTE(A28)*60+SECOND(A28)</f>
        <v>82800</v>
      </c>
      <c r="C28" s="5" t="n">
        <f aca="false">SIN(2*PI()*$B28/86400)</f>
        <v>-0.258819045102521</v>
      </c>
      <c r="D28" s="5" t="n">
        <f aca="false">COS(2*PI()*$B28/86400)</f>
        <v>0.965925826289068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LibreOffice/5.3.5.2$Linux_X86_64 LibreOffice_project/30m0$Build-2</Application>
  <Company>HTM Personenvervoer N.V.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2020-04-20T05:17:54Z</dcterms:created>
  <dc:creator>Velzen, M.A.J. van</dc:creator>
  <dc:description/>
  <dc:language>nl-NL</dc:language>
  <cp:lastModifiedBy/>
  <dcterms:modified xsi:type="dcterms:W3CDTF">2023-07-01T06:10:31Z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HTM Personenvervoer N.V.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