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Ark1" sheetId="1" r:id="rId3"/>
  </sheets>
  <definedNames/>
  <calcPr/>
</workbook>
</file>

<file path=xl/sharedStrings.xml><?xml version="1.0" encoding="utf-8"?>
<sst xmlns="http://schemas.openxmlformats.org/spreadsheetml/2006/main" count="56" uniqueCount="50">
  <si>
    <t>Uge</t>
  </si>
  <si>
    <t>Opgaver</t>
  </si>
  <si>
    <t>Timer</t>
  </si>
  <si>
    <t>Ansvarlig</t>
  </si>
  <si>
    <t>Underopgaver</t>
  </si>
  <si>
    <t>Uge 14+15</t>
  </si>
  <si>
    <t>Konstruktion system</t>
  </si>
  <si>
    <t>2 personer</t>
  </si>
  <si>
    <t>Komponenter</t>
  </si>
  <si>
    <t>Box</t>
  </si>
  <si>
    <t>Varme</t>
  </si>
  <si>
    <t>Uge 15+16</t>
  </si>
  <si>
    <t>Modellering</t>
  </si>
  <si>
    <t>4 personer</t>
  </si>
  <si>
    <t>Opsætte ligninger udfra system I/O</t>
  </si>
  <si>
    <t>Laplace transformerer</t>
  </si>
  <si>
    <t>Finde overføringsfunktion</t>
  </si>
  <si>
    <t>Steprespons</t>
  </si>
  <si>
    <t>Frekvensrespons</t>
  </si>
  <si>
    <t>Pol og nulpunkts placering</t>
  </si>
  <si>
    <t>Uge 16+17</t>
  </si>
  <si>
    <t>Kontroller design</t>
  </si>
  <si>
    <t>Byg model i simulink</t>
  </si>
  <si>
    <t>Tuning</t>
  </si>
  <si>
    <t>Design specifikationer</t>
  </si>
  <si>
    <t>Uge 17</t>
  </si>
  <si>
    <t>Simulering</t>
  </si>
  <si>
    <t>Bygning af kredsløb i multisim</t>
  </si>
  <si>
    <t>Testning og ændring af kredsløb i multisim</t>
  </si>
  <si>
    <t>Antal personer</t>
  </si>
  <si>
    <t>Antal timer i ugen</t>
  </si>
  <si>
    <t>Konstruktion controller</t>
  </si>
  <si>
    <t>4 person</t>
  </si>
  <si>
    <t>Antal timer i alt</t>
  </si>
  <si>
    <t>Udvælgelse af komponenter</t>
  </si>
  <si>
    <t>Bestilling af komponenter</t>
  </si>
  <si>
    <t>Kredsløbsopbygning</t>
  </si>
  <si>
    <t>PCB udlæg</t>
  </si>
  <si>
    <t>Uge 18+19</t>
  </si>
  <si>
    <t>Testning mhp. specifikationerne</t>
  </si>
  <si>
    <t>Testning af steprespons</t>
  </si>
  <si>
    <t>Testning af frekvens respons</t>
  </si>
  <si>
    <t>Testning af settling time</t>
  </si>
  <si>
    <t>Ændring af system ift specifikationer</t>
  </si>
  <si>
    <t>Uge 20</t>
  </si>
  <si>
    <t>Samling af rapport og aflevering</t>
  </si>
  <si>
    <t>Timer per person</t>
  </si>
  <si>
    <t>Samlet pr uge</t>
  </si>
  <si>
    <t>I alt over alle uger</t>
  </si>
  <si>
    <t>Ugentligt møde med Waqas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</si>
</sst>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  <sz val="10.0"/>
    </font>
    <font>
      <b/>
    </font>
    <font/>
    <font>
      <sz val="10.0"/>
    </font>
    <font>
      <sz val="10.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3" fontId="0" numFmtId="0" xfId="0" applyAlignment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7.43"/>
    <col customWidth="1" min="3" max="3" width="15.14"/>
    <col customWidth="1" min="4" max="4" width="12.71"/>
    <col customWidth="1" min="5" max="5" width="35.86"/>
    <col customWidth="1" min="6" max="6" width="18.43"/>
    <col customWidth="1" min="11" max="11" width="15.57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2" t="s">
        <v>2</v>
      </c>
      <c r="I1" s="3"/>
    </row>
    <row r="2">
      <c r="A2" s="3" t="s">
        <v>5</v>
      </c>
      <c r="B2" s="3" t="s">
        <v>6</v>
      </c>
      <c r="C2" s="3">
        <v>12.0</v>
      </c>
      <c r="D2" s="3" t="s">
        <v>7</v>
      </c>
    </row>
    <row r="3">
      <c r="E3" s="3" t="s">
        <v>8</v>
      </c>
    </row>
    <row r="4" ht="12.75" customHeight="1">
      <c r="E4" s="3" t="s">
        <v>9</v>
      </c>
      <c r="M4" s="3"/>
    </row>
    <row r="5">
      <c r="E5" s="3" t="s">
        <v>10</v>
      </c>
    </row>
    <row r="6">
      <c r="M6" s="3"/>
    </row>
    <row r="7">
      <c r="A7" s="3" t="s">
        <v>11</v>
      </c>
      <c r="B7" s="3" t="s">
        <v>12</v>
      </c>
      <c r="C7" s="3">
        <v>49.0</v>
      </c>
      <c r="D7" s="3" t="s">
        <v>13</v>
      </c>
      <c r="M7" s="3"/>
    </row>
    <row r="8">
      <c r="E8" s="3" t="s">
        <v>14</v>
      </c>
      <c r="F8" s="3">
        <v>9.0</v>
      </c>
      <c r="M8" s="3"/>
    </row>
    <row r="9">
      <c r="E9" s="3" t="s">
        <v>15</v>
      </c>
      <c r="F9" s="3">
        <v>8.0</v>
      </c>
      <c r="M9" s="3"/>
    </row>
    <row r="10">
      <c r="E10" s="3" t="s">
        <v>16</v>
      </c>
      <c r="F10" s="3">
        <v>8.0</v>
      </c>
      <c r="M10" s="3"/>
    </row>
    <row r="11">
      <c r="E11" s="3" t="s">
        <v>17</v>
      </c>
      <c r="F11" s="3">
        <v>6.0</v>
      </c>
      <c r="M11" s="3"/>
    </row>
    <row r="12">
      <c r="E12" s="3" t="s">
        <v>18</v>
      </c>
      <c r="F12" s="3">
        <v>6.0</v>
      </c>
    </row>
    <row r="13">
      <c r="E13" s="3" t="s">
        <v>19</v>
      </c>
      <c r="F13" s="3">
        <v>12.0</v>
      </c>
    </row>
    <row r="14">
      <c r="F14">
        <f>sum(F7:F13)</f>
        <v>49</v>
      </c>
    </row>
    <row r="15">
      <c r="A15" s="3" t="s">
        <v>20</v>
      </c>
      <c r="B15" s="3" t="s">
        <v>21</v>
      </c>
      <c r="C15" s="3">
        <v>30.0</v>
      </c>
      <c r="D15" s="3" t="s">
        <v>13</v>
      </c>
    </row>
    <row r="16">
      <c r="E16" s="3" t="s">
        <v>22</v>
      </c>
      <c r="F16" s="3">
        <v>6.0</v>
      </c>
    </row>
    <row r="17">
      <c r="A17" s="3"/>
      <c r="B17" s="3"/>
      <c r="C17" s="3"/>
      <c r="D17" s="3"/>
      <c r="E17" s="3" t="s">
        <v>23</v>
      </c>
      <c r="F17" s="3">
        <v>12.0</v>
      </c>
    </row>
    <row r="18">
      <c r="E18" s="3" t="s">
        <v>24</v>
      </c>
      <c r="F18" s="3">
        <v>12.0</v>
      </c>
    </row>
    <row r="20">
      <c r="A20" s="3" t="s">
        <v>25</v>
      </c>
      <c r="B20" s="4" t="s">
        <v>26</v>
      </c>
      <c r="C20" s="3">
        <v>15.0</v>
      </c>
      <c r="D20" s="3" t="s">
        <v>13</v>
      </c>
    </row>
    <row r="21">
      <c r="E21" s="3" t="s">
        <v>27</v>
      </c>
      <c r="F21" s="3">
        <v>4.0</v>
      </c>
    </row>
    <row r="22">
      <c r="E22" s="3" t="s">
        <v>28</v>
      </c>
      <c r="F22" s="3">
        <v>11.0</v>
      </c>
      <c r="K22" s="3" t="s">
        <v>29</v>
      </c>
      <c r="L22" s="3">
        <v>4.0</v>
      </c>
    </row>
    <row r="23">
      <c r="K23" s="3" t="s">
        <v>30</v>
      </c>
      <c r="L23">
        <f>L22*6</f>
        <v>24</v>
      </c>
    </row>
    <row r="24">
      <c r="A24" s="3" t="s">
        <v>25</v>
      </c>
      <c r="B24" s="3" t="s">
        <v>31</v>
      </c>
      <c r="C24" s="3">
        <v>23.0</v>
      </c>
      <c r="D24" s="3" t="s">
        <v>32</v>
      </c>
      <c r="K24" s="3" t="s">
        <v>33</v>
      </c>
      <c r="L24">
        <f>6*7*L22</f>
        <v>168</v>
      </c>
    </row>
    <row r="25">
      <c r="A25" s="3"/>
      <c r="C25" s="3"/>
      <c r="D25" s="3"/>
      <c r="E25" s="5" t="s">
        <v>34</v>
      </c>
      <c r="F25" s="3">
        <v>1.0</v>
      </c>
    </row>
    <row r="26">
      <c r="A26" s="3"/>
      <c r="C26" s="3"/>
      <c r="D26" s="3"/>
      <c r="E26" s="6" t="s">
        <v>35</v>
      </c>
      <c r="F26" s="3">
        <v>1.0</v>
      </c>
    </row>
    <row r="27">
      <c r="A27" s="3"/>
      <c r="B27" s="3"/>
      <c r="C27" s="3"/>
      <c r="D27" s="3"/>
      <c r="E27" s="5" t="s">
        <v>36</v>
      </c>
      <c r="F27" s="3">
        <v>13.0</v>
      </c>
    </row>
    <row r="28">
      <c r="E28" s="3" t="s">
        <v>37</v>
      </c>
      <c r="F28" s="3">
        <v>8.0</v>
      </c>
    </row>
    <row r="29">
      <c r="A29" s="3" t="s">
        <v>38</v>
      </c>
      <c r="B29" s="5" t="s">
        <v>39</v>
      </c>
      <c r="C29" s="3">
        <v>24.0</v>
      </c>
      <c r="D29" s="3" t="s">
        <v>13</v>
      </c>
    </row>
    <row r="30">
      <c r="E30" s="3" t="s">
        <v>40</v>
      </c>
      <c r="F30" s="3">
        <v>6.0</v>
      </c>
    </row>
    <row r="31">
      <c r="E31" s="3" t="s">
        <v>41</v>
      </c>
      <c r="F31" s="3">
        <v>6.0</v>
      </c>
    </row>
    <row r="32">
      <c r="E32" s="3" t="s">
        <v>42</v>
      </c>
      <c r="F32" s="3">
        <v>6.0</v>
      </c>
    </row>
    <row r="33">
      <c r="E33" s="3" t="s">
        <v>43</v>
      </c>
      <c r="F33" s="3">
        <v>6.0</v>
      </c>
    </row>
    <row r="35">
      <c r="A35" s="3" t="s">
        <v>44</v>
      </c>
      <c r="B35" s="5" t="s">
        <v>45</v>
      </c>
      <c r="C35" s="3">
        <v>24.0</v>
      </c>
      <c r="D35" s="3" t="s">
        <v>13</v>
      </c>
    </row>
    <row r="37">
      <c r="C37">
        <f>L24-sum(C7:C35)</f>
        <v>3</v>
      </c>
    </row>
    <row r="77">
      <c r="B77" s="3" t="s">
        <v>46</v>
      </c>
      <c r="C77" s="3" t="s">
        <v>47</v>
      </c>
      <c r="D77" s="3" t="s">
        <v>48</v>
      </c>
    </row>
    <row r="78">
      <c r="A78" s="3" t="s">
        <v>49</v>
      </c>
      <c r="B78" s="3">
        <v>0.5</v>
      </c>
      <c r="C78">
        <f>B78*L22</f>
        <v>2</v>
      </c>
      <c r="D78">
        <f>C78*6</f>
        <v>12</v>
      </c>
    </row>
  </sheetData>
  <drawing r:id="rId1"/>
</worksheet>
</file>