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3B9DCE1D-BB74-4E44-B2A1-C9DF91B6D3D1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25" i="1"/>
  <c r="E24" i="1"/>
  <c r="E11" i="1"/>
  <c r="E23" i="1"/>
  <c r="E2" i="1"/>
  <c r="E3" i="1"/>
  <c r="E4" i="1"/>
  <c r="E66" i="1"/>
  <c r="E65" i="1"/>
  <c r="E64" i="1"/>
  <c r="E35" i="1"/>
  <c r="E30" i="1"/>
  <c r="E27" i="1"/>
  <c r="E22" i="1"/>
  <c r="E21" i="1"/>
  <c r="E20" i="1"/>
  <c r="E38" i="1"/>
  <c r="E60" i="1"/>
  <c r="E28" i="1"/>
  <c r="E19" i="1"/>
  <c r="E18" i="1"/>
  <c r="E17" i="1"/>
  <c r="E16" i="1"/>
  <c r="E14" i="1"/>
  <c r="E13" i="1"/>
  <c r="E12" i="1"/>
  <c r="E40" i="1"/>
  <c r="E44" i="1"/>
  <c r="E42" i="1"/>
  <c r="E57" i="1"/>
  <c r="E52" i="1"/>
  <c r="E34" i="1"/>
  <c r="E36" i="1"/>
  <c r="E39" i="1"/>
  <c r="E47" i="1"/>
  <c r="E41" i="1"/>
  <c r="E43" i="1"/>
  <c r="E45" i="1"/>
  <c r="E50" i="1"/>
  <c r="E49" i="1"/>
  <c r="E46" i="1"/>
  <c r="E51" i="1"/>
  <c r="E56" i="1"/>
  <c r="E58" i="1"/>
  <c r="E59" i="1"/>
  <c r="E62" i="1"/>
  <c r="E61" i="1"/>
  <c r="E63" i="1"/>
  <c r="E67" i="1"/>
  <c r="E74" i="1"/>
  <c r="E70" i="1"/>
  <c r="E69" i="1"/>
  <c r="E68" i="1"/>
  <c r="E75" i="1"/>
  <c r="E76" i="1"/>
</calcChain>
</file>

<file path=xl/sharedStrings.xml><?xml version="1.0" encoding="utf-8"?>
<sst xmlns="http://schemas.openxmlformats.org/spreadsheetml/2006/main" count="486" uniqueCount="311">
  <si>
    <t>Title</t>
  </si>
  <si>
    <t>SubSource</t>
  </si>
  <si>
    <t>Source</t>
  </si>
  <si>
    <t>CredentialId</t>
  </si>
  <si>
    <t>CredentialURL</t>
  </si>
  <si>
    <t>Grade</t>
  </si>
  <si>
    <t>IssuedOn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</si>
  <si>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</si>
  <si>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</si>
  <si>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</si>
  <si>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</si>
  <si>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</si>
  <si>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</si>
  <si>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</si>
  <si>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</si>
  <si>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Microsoft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</si>
  <si>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</si>
  <si>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</si>
  <si>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</si>
  <si>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</si>
  <si>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</si>
  <si>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</si>
  <si>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</si>
  <si>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</si>
  <si>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</si>
  <si>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</si>
  <si>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</si>
  <si>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</si>
  <si>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</si>
  <si>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</si>
  <si>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</si>
  <si>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</si>
  <si>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</si>
  <si>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</si>
  <si>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</si>
  <si>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</si>
  <si>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</si>
  <si>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</si>
  <si>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</si>
  <si>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</si>
  <si>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</si>
  <si>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</si>
  <si>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</si>
  <si>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</si>
  <si>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</si>
  <si>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</si>
  <si>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</si>
  <si>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</si>
  <si>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</si>
  <si>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</si>
  <si>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</si>
  <si>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</si>
  <si>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</si>
  <si>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</si>
  <si>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</si>
  <si>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</si>
  <si>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</si>
  <si>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</si>
  <si>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</si>
  <si>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</si>
  <si>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</si>
  <si>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</si>
  <si>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</si>
  <si>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</si>
  <si>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</si>
  <si>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</si>
  <si>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</si>
  <si>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</si>
  <si>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</si>
  <si>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</si>
  <si>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</si>
  <si>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</si>
  <si>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</si>
  <si>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</si>
  <si>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</si>
  <si>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</si>
  <si>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</si>
  <si>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</si>
  <si>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</si>
  <si>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</si>
  <si>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</si>
  <si>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</si>
  <si>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</si>
  <si>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</si>
  <si>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</si>
  <si>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</si>
  <si>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</si>
  <si>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</si>
  <si>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</si>
  <si>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</si>
  <si>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</si>
  <si>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</si>
  <si>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</si>
  <si>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</si>
  <si>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</si>
  <si>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</si>
  <si>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</si>
  <si>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</si>
  <si>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</si>
  <si>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</si>
  <si>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</si>
  <si>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</si>
  <si>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</si>
  <si>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</si>
  <si>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</si>
  <si>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</si>
  <si>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</si>
  <si>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</si>
  <si>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</si>
  <si>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</si>
  <si>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</si>
  <si>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</si>
  <si>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</si>
  <si>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</si>
  <si>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</si>
  <si>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</si>
  <si>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</si>
  <si>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</si>
  <si>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</si>
  <si>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</si>
  <si>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</si>
  <si>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</si>
  <si>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</si>
  <si>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</si>
  <si>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</si>
  <si>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</si>
  <si>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</si>
  <si>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</si>
  <si>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</si>
  <si>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</si>
  <si>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</si>
  <si>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</si>
  <si>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</si>
  <si>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</si>
  <si>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</si>
  <si>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</si>
  <si>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</si>
  <si>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</si>
  <si>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</si>
  <si>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</si>
  <si>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</si>
  <si>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</si>
  <si>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</si>
  <si>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</si>
  <si>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</si>
  <si>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</si>
  <si>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</si>
  <si>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</si>
  <si>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</si>
  <si>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</si>
  <si>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</si>
  <si>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</si>
  <si>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</si>
  <si>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</si>
  <si>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</si>
  <si>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</si>
  <si>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</si>
  <si>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</si>
  <si>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</si>
  <si>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</si>
  <si>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</si>
  <si>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</si>
  <si>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</si>
  <si>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</si>
  <si>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</si>
  <si>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</si>
  <si>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</si>
  <si>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</si>
  <si>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</si>
  <si>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</si>
  <si>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</si>
  <si>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</si>
  <si>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</si>
  <si>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</si>
  <si>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</si>
  <si>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</si>
  <si>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</si>
  <si>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</si>
  <si>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</si>
  <si>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</si>
  <si>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</si>
  <si>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</si>
  <si>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</si>
  <si>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</si>
  <si>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</si>
  <si>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</si>
  <si>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</si>
  <si>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</si>
  <si>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</si>
  <si>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</si>
  <si>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</si>
  <si>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</si>
  <si>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</si>
  <si>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</si>
  <si>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</si>
  <si>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</si>
  <si>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</si>
  <si>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</si>
  <si>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</si>
  <si>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</si>
  <si>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</si>
  <si>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</si>
  <si>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</si>
  <si>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</si>
  <si>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</si>
  <si>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</si>
  <si>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</si>
  <si>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</si>
  <si>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</si>
  <si>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</si>
  <si>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</si>
  <si>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</si>
  <si>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</si>
  <si>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</si>
  <si>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</si>
  <si>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</si>
  <si>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</si>
  <si>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</si>
  <si>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</si>
  <si>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</si>
  <si>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</si>
  <si>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</si>
  <si>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</si>
  <si>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</si>
  <si>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</si>
  <si>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Hackathon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</si>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</sst>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0" fontId="1" fillId="0" borderId="6" xfId="1" applyFill="1" applyBorder="1" applyAlignment="1"/>
    <xf numFmtId="0" fontId="2" fillId="0" borderId="8" xfId="0" applyFont="1" applyBorder="1"/>
    <xf numFmtId="0" fontId="2" fillId="0" borderId="6" xfId="0" applyFont="1" applyBorder="1"/>
    <xf numFmtId="11" fontId="0" fillId="0" borderId="6" xfId="0" applyNumberFormat="1" applyBorder="1"/>
    <xf numFmtId="49" fontId="0" fillId="0" borderId="6" xfId="0" applyNumberFormat="1" applyBorder="1"/>
    <xf numFmtId="164" fontId="2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opLeftCell="E1" workbookViewId="0">
      <selection activeCell="G8" sqref="G8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8" t="s">
        <v>7</v>
      </c>
      <c r="B2" s="50" t="s">
        <v>8</v>
      </c>
      <c r="C2" s="50" t="s">
        <v>8</v>
      </c>
      <c r="D2" s="51" t="s">
        <v>9</v>
      </c>
      <c r="E2" s="39" t="str">
        <f xml:space="preserve"> HYPERLINK("https://www.hackerrank.com/certificates/" &amp; D2)</f>
        <v>https://www.hackerrank.com/certificates/524e499db551</v>
      </c>
      <c r="F2" s="40">
        <v>1</v>
      </c>
      <c r="G2" s="30">
        <v>44493</v>
      </c>
    </row>
    <row r="3" spans="1:7">
      <c r="A3" s="5" t="s">
        <v>10</v>
      </c>
      <c r="B3" s="2" t="s">
        <v>8</v>
      </c>
      <c r="C3" s="2" t="s">
        <v>8</v>
      </c>
      <c r="D3" s="5" t="s">
        <v>11</v>
      </c>
      <c r="E3" s="6" t="str">
        <f xml:space="preserve"> HYPERLINK("https://www.hackerrank.com/certificates/" &amp; D3)</f>
        <v>https://www.hackerrank.com/certificates/7a872682b210</v>
      </c>
      <c r="F3" s="7">
        <v>1</v>
      </c>
      <c r="G3" s="20">
        <v>44490</v>
      </c>
    </row>
    <row r="4" spans="1:7">
      <c r="A4" s="5" t="s">
        <v>12</v>
      </c>
      <c r="B4" s="2" t="s">
        <v>8</v>
      </c>
      <c r="C4" s="2" t="s">
        <v>8</v>
      </c>
      <c r="D4" s="12" t="s">
        <v>13</v>
      </c>
      <c r="E4" s="38" t="str">
        <f xml:space="preserve"> HYPERLINK("https://www.hackerrank.com/certificates/" &amp; D4)</f>
        <v>https://www.hackerrank.com/certificates/eafe133d26dc</v>
      </c>
      <c r="F4" s="13">
        <v>1</v>
      </c>
      <c r="G4" s="21">
        <v>44469</v>
      </c>
    </row>
    <row r="5" spans="1:7">
      <c r="A5" s="5" t="s">
        <v>14</v>
      </c>
      <c r="B5" s="5" t="s">
        <v>15</v>
      </c>
      <c r="C5" s="37" t="s">
        <v>15</v>
      </c>
      <c r="D5" s="5" t="s">
        <v>16</v>
      </c>
      <c r="E5" s="6" t="s">
        <v>17</v>
      </c>
      <c r="F5" s="7">
        <v>0.94</v>
      </c>
      <c r="G5" s="20">
        <v>44439</v>
      </c>
    </row>
    <row r="6" spans="1:7">
      <c r="A6" s="5" t="s">
        <v>18</v>
      </c>
      <c r="B6" s="5" t="s">
        <v>19</v>
      </c>
      <c r="C6" s="5" t="s">
        <v>19</v>
      </c>
      <c r="D6" s="28" t="s">
        <v>20</v>
      </c>
      <c r="E6" s="39" t="s">
        <v>21</v>
      </c>
      <c r="F6" s="40">
        <v>1</v>
      </c>
      <c r="G6" s="30">
        <v>44419</v>
      </c>
    </row>
    <row r="7" spans="1:7">
      <c r="A7" s="5" t="s">
        <v>22</v>
      </c>
      <c r="B7" s="5" t="s">
        <v>19</v>
      </c>
      <c r="C7" s="5" t="s">
        <v>19</v>
      </c>
      <c r="D7" s="5" t="s">
        <v>23</v>
      </c>
      <c r="E7" s="6" t="s">
        <v>24</v>
      </c>
      <c r="F7" s="7">
        <v>1</v>
      </c>
      <c r="G7" s="20">
        <v>44418</v>
      </c>
    </row>
    <row r="8" spans="1:7">
      <c r="A8" s="5" t="s">
        <v>25</v>
      </c>
      <c r="B8" s="5" t="s">
        <v>19</v>
      </c>
      <c r="C8" s="5" t="s">
        <v>19</v>
      </c>
      <c r="D8" s="5" t="s">
        <v>26</v>
      </c>
      <c r="E8" s="6" t="s">
        <v>27</v>
      </c>
      <c r="F8" s="7">
        <v>1</v>
      </c>
      <c r="G8" s="20">
        <v>44418</v>
      </c>
    </row>
    <row r="9" spans="1:7">
      <c r="A9" s="5" t="s">
        <v>28</v>
      </c>
      <c r="B9" s="5" t="s">
        <v>15</v>
      </c>
      <c r="C9" s="5" t="s">
        <v>15</v>
      </c>
      <c r="D9" s="5" t="s">
        <v>29</v>
      </c>
      <c r="E9" s="6" t="s">
        <v>30</v>
      </c>
      <c r="F9" s="7">
        <v>0.88</v>
      </c>
      <c r="G9" s="20">
        <v>44412</v>
      </c>
    </row>
    <row r="10" spans="1:7">
      <c r="A10" s="12" t="s">
        <v>31</v>
      </c>
      <c r="B10" s="12" t="s">
        <v>19</v>
      </c>
      <c r="C10" s="12" t="s">
        <v>19</v>
      </c>
      <c r="D10" s="12" t="s">
        <v>32</v>
      </c>
      <c r="E10" s="38" t="s">
        <v>33</v>
      </c>
      <c r="F10" s="13">
        <v>1</v>
      </c>
      <c r="G10" s="21">
        <v>44388</v>
      </c>
    </row>
    <row r="11" spans="1:7">
      <c r="A11" s="5" t="s">
        <v>34</v>
      </c>
      <c r="B11" s="5" t="s">
        <v>35</v>
      </c>
      <c r="C11" s="5" t="s">
        <v>35</v>
      </c>
      <c r="D11" s="5" t="s">
        <v>36</v>
      </c>
      <c r="E11" s="6" t="str">
        <f>HYPERLINK("https://verify.greatlearning.in/"&amp;D11)</f>
        <v>https://verify.greatlearning.in/UAEGKOSB</v>
      </c>
      <c r="F11" s="7">
        <v>1</v>
      </c>
      <c r="G11" s="20">
        <v>44348</v>
      </c>
    </row>
    <row r="12" spans="1:7">
      <c r="A12" s="28" t="s">
        <v>37</v>
      </c>
      <c r="B12" s="28" t="s">
        <v>38</v>
      </c>
      <c r="C12" s="28" t="s">
        <v>39</v>
      </c>
      <c r="D12" s="28" t="s">
        <v>40</v>
      </c>
      <c r="E12" s="39" t="str">
        <f>HYPERLINK("https://ude.my/"&amp; D12)</f>
        <v>https://ude.my/UC-cba24dc1-e21d-4c7c-b5b3-1cd55995d707</v>
      </c>
      <c r="F12" s="40">
        <v>1</v>
      </c>
      <c r="G12" s="30">
        <v>44346</v>
      </c>
    </row>
    <row r="13" spans="1:7">
      <c r="A13" s="5" t="s">
        <v>41</v>
      </c>
      <c r="B13" s="5" t="s">
        <v>42</v>
      </c>
      <c r="C13" s="5" t="s">
        <v>39</v>
      </c>
      <c r="D13" s="5" t="s">
        <v>43</v>
      </c>
      <c r="E13" s="6" t="str">
        <f>HYPERLINK("https://ude.my/"&amp; D13)</f>
        <v>https://ude.my/UC-a3ba46b5-170d-4510-a813-c3dff69a6697</v>
      </c>
      <c r="F13" s="7">
        <v>1</v>
      </c>
      <c r="G13" s="20">
        <v>44339</v>
      </c>
    </row>
    <row r="14" spans="1:7">
      <c r="A14" s="5" t="s">
        <v>44</v>
      </c>
      <c r="B14" s="5" t="s">
        <v>45</v>
      </c>
      <c r="C14" s="5" t="s">
        <v>39</v>
      </c>
      <c r="D14" s="5" t="s">
        <v>46</v>
      </c>
      <c r="E14" s="6" t="str">
        <f>HYPERLINK("https://ude.my/"&amp; D14)</f>
        <v>https://ude.my/UC-6ee1aa7b-93ad-4437-ac78-fb96957a2f3b</v>
      </c>
      <c r="F14" s="7">
        <v>1</v>
      </c>
      <c r="G14" s="20">
        <v>44332</v>
      </c>
    </row>
    <row r="15" spans="1:7">
      <c r="A15" s="12" t="s">
        <v>47</v>
      </c>
      <c r="B15" s="12" t="s">
        <v>48</v>
      </c>
      <c r="C15" s="12" t="s">
        <v>48</v>
      </c>
      <c r="D15" s="12" t="s">
        <v>49</v>
      </c>
      <c r="E15" s="6" t="s">
        <v>50</v>
      </c>
      <c r="F15" s="13">
        <v>1</v>
      </c>
      <c r="G15" s="21">
        <v>44312</v>
      </c>
    </row>
    <row r="16" spans="1:7">
      <c r="A16" s="12" t="s">
        <v>51</v>
      </c>
      <c r="B16" s="12" t="s">
        <v>38</v>
      </c>
      <c r="C16" s="12" t="s">
        <v>39</v>
      </c>
      <c r="D16" s="12" t="s">
        <v>52</v>
      </c>
      <c r="E16" s="38" t="str">
        <f>HYPERLINK("https://ude.my/"&amp; D16)</f>
        <v>https://ude.my/UC-c9ca1de5-ac7a-449c-923d-aa727cbd1906</v>
      </c>
      <c r="F16" s="13">
        <v>1</v>
      </c>
      <c r="G16" s="21">
        <v>44312</v>
      </c>
    </row>
    <row r="17" spans="1:7">
      <c r="A17" s="5" t="s">
        <v>53</v>
      </c>
      <c r="B17" s="5" t="s">
        <v>54</v>
      </c>
      <c r="C17" s="5" t="s">
        <v>39</v>
      </c>
      <c r="D17" s="5" t="s">
        <v>55</v>
      </c>
      <c r="E17" s="6" t="str">
        <f>HYPERLINK("https://ude.my/"&amp; D17)</f>
        <v>https://ude.my/UC-b2d528a0-beba-44fc-96bb-c1ccd88ee68a</v>
      </c>
      <c r="F17" s="7">
        <v>1</v>
      </c>
      <c r="G17" s="20">
        <v>44309</v>
      </c>
    </row>
    <row r="18" spans="1:7">
      <c r="A18" s="5" t="s">
        <v>56</v>
      </c>
      <c r="B18" s="5" t="s">
        <v>57</v>
      </c>
      <c r="C18" s="5" t="s">
        <v>39</v>
      </c>
      <c r="D18" s="5" t="s">
        <v>58</v>
      </c>
      <c r="E18" s="6" t="str">
        <f>HYPERLINK("https://ude.my/"&amp; D18)</f>
        <v>https://ude.my/UC-1f46a0d1-37f4-4a8c-95f6-839311438ab7</v>
      </c>
      <c r="F18" s="7">
        <v>1</v>
      </c>
      <c r="G18" s="20">
        <v>44306</v>
      </c>
    </row>
    <row r="19" spans="1:7">
      <c r="A19" s="5" t="s">
        <v>59</v>
      </c>
      <c r="B19" s="5" t="s">
        <v>60</v>
      </c>
      <c r="C19" s="5" t="s">
        <v>39</v>
      </c>
      <c r="D19" s="5" t="s">
        <v>61</v>
      </c>
      <c r="E19" s="6" t="str">
        <f>HYPERLINK("https://ude.my/"&amp; D19)</f>
        <v>https://ude.my/UC-18dd832f-d345-44f1-92cf-281f71e773d1</v>
      </c>
      <c r="F19" s="7">
        <v>1</v>
      </c>
      <c r="G19" s="20">
        <v>44300</v>
      </c>
    </row>
    <row r="20" spans="1:7">
      <c r="A20" s="28" t="s">
        <v>62</v>
      </c>
      <c r="B20" s="28" t="s">
        <v>8</v>
      </c>
      <c r="C20" s="28" t="s">
        <v>8</v>
      </c>
      <c r="D20" s="28" t="s">
        <v>63</v>
      </c>
      <c r="E20" s="39" t="str">
        <f xml:space="preserve"> HYPERLINK("https://www.hackerrank.com/certificates/" &amp; D20)</f>
        <v>https://www.hackerrank.com/certificates/cf58231a440f</v>
      </c>
      <c r="F20" s="40">
        <v>1</v>
      </c>
      <c r="G20" s="30">
        <v>44288</v>
      </c>
    </row>
    <row r="21" spans="1:7">
      <c r="A21" s="12" t="s">
        <v>64</v>
      </c>
      <c r="B21" s="12" t="s">
        <v>8</v>
      </c>
      <c r="C21" s="12" t="s">
        <v>8</v>
      </c>
      <c r="D21" s="12" t="s">
        <v>65</v>
      </c>
      <c r="E21" s="6" t="str">
        <f xml:space="preserve"> HYPERLINK("https://www.hackerrank.com/certificates/" &amp; D21)</f>
        <v>https://www.hackerrank.com/certificates/4490b4a0e606</v>
      </c>
      <c r="F21" s="13">
        <v>1</v>
      </c>
      <c r="G21" s="21">
        <v>44288</v>
      </c>
    </row>
    <row r="22" spans="1:7">
      <c r="A22" s="12" t="s">
        <v>66</v>
      </c>
      <c r="B22" s="12" t="s">
        <v>8</v>
      </c>
      <c r="C22" s="12" t="s">
        <v>8</v>
      </c>
      <c r="D22" s="12" t="s">
        <v>67</v>
      </c>
      <c r="E22" s="38" t="str">
        <f xml:space="preserve"> HYPERLINK("https://www.hackerrank.com/certificates/" &amp; D22)</f>
        <v>https://www.hackerrank.com/certificates/fdeeaad81310</v>
      </c>
      <c r="F22" s="13">
        <v>1</v>
      </c>
      <c r="G22" s="21">
        <v>44288</v>
      </c>
    </row>
    <row r="23" spans="1:7">
      <c r="A23" s="5" t="s">
        <v>68</v>
      </c>
      <c r="B23" s="5" t="s">
        <v>35</v>
      </c>
      <c r="C23" s="5" t="s">
        <v>35</v>
      </c>
      <c r="D23" s="5" t="s">
        <v>69</v>
      </c>
      <c r="E23" s="6" t="str">
        <f>HYPERLINK("https://verify.greatlearning.in/"&amp;D23)</f>
        <v>https://verify.greatlearning.in/SSMRYOWJ</v>
      </c>
      <c r="F23" s="7">
        <v>1</v>
      </c>
      <c r="G23" s="20">
        <v>44287</v>
      </c>
    </row>
    <row r="24" spans="1:7">
      <c r="A24" s="5" t="s">
        <v>70</v>
      </c>
      <c r="B24" s="5" t="s">
        <v>35</v>
      </c>
      <c r="C24" s="5" t="s">
        <v>35</v>
      </c>
      <c r="D24" s="5" t="s">
        <v>71</v>
      </c>
      <c r="E24" s="6" t="str">
        <f>HYPERLINK("https://verify.greatlearning.in/"&amp;D24)</f>
        <v>https://verify.greatlearning.in/ZYQTXTJA</v>
      </c>
      <c r="F24" s="7">
        <v>1</v>
      </c>
      <c r="G24" s="20">
        <v>44287</v>
      </c>
    </row>
    <row r="25" spans="1:7">
      <c r="A25" s="5" t="s">
        <v>72</v>
      </c>
      <c r="B25" s="5" t="s">
        <v>35</v>
      </c>
      <c r="C25" s="5" t="s">
        <v>35</v>
      </c>
      <c r="D25" s="5" t="s">
        <v>73</v>
      </c>
      <c r="E25" s="6" t="str">
        <f>HYPERLINK("https://verify.greatlearning.in/"&amp;D25)</f>
        <v>https://verify.greatlearning.in/GQGRZFQQ</v>
      </c>
      <c r="F25" s="7">
        <v>1</v>
      </c>
      <c r="G25" s="20">
        <v>44287</v>
      </c>
    </row>
    <row r="26" spans="1:7">
      <c r="A26" s="28" t="s">
        <v>74</v>
      </c>
      <c r="B26" s="28" t="s">
        <v>35</v>
      </c>
      <c r="C26" s="28" t="s">
        <v>35</v>
      </c>
      <c r="D26" s="28" t="s">
        <v>75</v>
      </c>
      <c r="E26" s="39" t="str">
        <f>HYPERLINK("https://verify.greatlearning.in/"&amp;D26)</f>
        <v>https://verify.greatlearning.in/HSNELKCZ</v>
      </c>
      <c r="F26" s="40">
        <v>1</v>
      </c>
      <c r="G26" s="30">
        <v>44287</v>
      </c>
    </row>
    <row r="27" spans="1:7">
      <c r="A27" s="28" t="s">
        <v>76</v>
      </c>
      <c r="B27" s="44" t="s">
        <v>8</v>
      </c>
      <c r="C27" s="44" t="s">
        <v>8</v>
      </c>
      <c r="D27" s="28" t="s">
        <v>77</v>
      </c>
      <c r="E27" s="39" t="str">
        <f xml:space="preserve"> HYPERLINK("https://www.hackerrank.com/certificates/" &amp; D27)</f>
        <v>https://www.hackerrank.com/certificates/1cadc360a79d</v>
      </c>
      <c r="F27" s="46">
        <v>1</v>
      </c>
      <c r="G27" s="45">
        <v>44268</v>
      </c>
    </row>
    <row r="28" spans="1:7">
      <c r="A28" s="5" t="s">
        <v>78</v>
      </c>
      <c r="B28" s="14" t="s">
        <v>79</v>
      </c>
      <c r="C28" s="5" t="s">
        <v>39</v>
      </c>
      <c r="D28" s="5" t="s">
        <v>80</v>
      </c>
      <c r="E28" s="6" t="str">
        <f>HYPERLINK("https://ude.my/"&amp; D28)</f>
        <v>https://ude.my/UC-61e2521b-a9bb-48dc-bb44-3679ba047cf8</v>
      </c>
      <c r="F28" s="13">
        <v>1</v>
      </c>
      <c r="G28" s="21">
        <v>44249</v>
      </c>
    </row>
    <row r="29" spans="1:7">
      <c r="A29" s="12" t="s">
        <v>81</v>
      </c>
      <c r="B29" s="15" t="s">
        <v>82</v>
      </c>
      <c r="C29" s="12" t="s">
        <v>82</v>
      </c>
      <c r="D29" s="12" t="s">
        <v>83</v>
      </c>
      <c r="E29" s="6" t="s">
        <v>84</v>
      </c>
      <c r="F29" s="13">
        <v>0.97</v>
      </c>
      <c r="G29" s="17">
        <v>44246</v>
      </c>
    </row>
    <row r="30" spans="1:7">
      <c r="A30" s="12" t="s">
        <v>85</v>
      </c>
      <c r="B30" s="12" t="s">
        <v>8</v>
      </c>
      <c r="C30" s="12" t="s">
        <v>8</v>
      </c>
      <c r="D30" s="12" t="s">
        <v>86</v>
      </c>
      <c r="E30" s="38" t="str">
        <f xml:space="preserve"> HYPERLINK("https://www.hackerrank.com/certificates/" &amp; D30)</f>
        <v>https://www.hackerrank.com/certificates/6730CF1D0F21</v>
      </c>
      <c r="F30" s="13">
        <v>1</v>
      </c>
      <c r="G30" s="19">
        <v>44209</v>
      </c>
    </row>
    <row r="31" spans="1:7">
      <c r="A31" s="5" t="s">
        <v>87</v>
      </c>
      <c r="B31" s="5" t="s">
        <v>19</v>
      </c>
      <c r="C31" s="5" t="s">
        <v>19</v>
      </c>
      <c r="D31" s="5" t="s">
        <v>88</v>
      </c>
      <c r="E31" s="6" t="s">
        <v>89</v>
      </c>
      <c r="F31" s="7">
        <v>1</v>
      </c>
      <c r="G31" s="17">
        <v>44180</v>
      </c>
    </row>
    <row r="32" spans="1:7">
      <c r="A32" s="28" t="s">
        <v>90</v>
      </c>
      <c r="B32" s="28" t="s">
        <v>91</v>
      </c>
      <c r="C32" s="28" t="s">
        <v>92</v>
      </c>
      <c r="D32" s="52">
        <v>271676</v>
      </c>
      <c r="E32" s="39" t="s">
        <v>93</v>
      </c>
      <c r="F32" s="40">
        <v>1</v>
      </c>
      <c r="G32" s="53">
        <v>44176</v>
      </c>
    </row>
    <row r="33" spans="1:7">
      <c r="A33" s="5" t="s">
        <v>90</v>
      </c>
      <c r="B33" s="5" t="s">
        <v>92</v>
      </c>
      <c r="C33" s="5" t="s">
        <v>92</v>
      </c>
      <c r="D33" s="8">
        <v>271676</v>
      </c>
      <c r="E33" s="6" t="s">
        <v>93</v>
      </c>
      <c r="F33" s="7">
        <v>1</v>
      </c>
      <c r="G33" s="20">
        <v>44176</v>
      </c>
    </row>
    <row r="34" spans="1:7">
      <c r="A34" s="5" t="s">
        <v>94</v>
      </c>
      <c r="B34" s="5" t="s">
        <v>95</v>
      </c>
      <c r="C34" s="5" t="s">
        <v>96</v>
      </c>
      <c r="D34" s="5" t="s">
        <v>97</v>
      </c>
      <c r="E34" s="3" t="str">
        <f xml:space="preserve"> HYPERLINK("https://www.coursera.org/verify/" &amp; D34)</f>
        <v>https://www.coursera.org/verify/3NB72YUYKWLV</v>
      </c>
      <c r="F34" s="7">
        <v>1</v>
      </c>
      <c r="G34" s="17">
        <v>44165</v>
      </c>
    </row>
    <row r="35" spans="1:7">
      <c r="A35" s="12" t="s">
        <v>98</v>
      </c>
      <c r="B35" s="12" t="s">
        <v>8</v>
      </c>
      <c r="C35" s="12" t="s">
        <v>8</v>
      </c>
      <c r="D35" s="12" t="s">
        <v>99</v>
      </c>
      <c r="E35" s="6" t="str">
        <f xml:space="preserve"> HYPERLINK("https://www.hackerrank.com/certificates/" &amp; D35)</f>
        <v>https://www.hackerrank.com/certificates/3AF4DDB28FAB</v>
      </c>
      <c r="F35" s="13">
        <v>1</v>
      </c>
      <c r="G35" s="19">
        <v>44146</v>
      </c>
    </row>
    <row r="36" spans="1:7">
      <c r="A36" s="5" t="s">
        <v>100</v>
      </c>
      <c r="B36" s="12" t="s">
        <v>101</v>
      </c>
      <c r="C36" s="12" t="s">
        <v>96</v>
      </c>
      <c r="D36" s="5" t="s">
        <v>102</v>
      </c>
      <c r="E36" s="3" t="str">
        <f xml:space="preserve"> HYPERLINK("https://www.coursera.org/verify/" &amp; D36)</f>
        <v>https://www.coursera.org/verify/AW6A4NWBVJ9V</v>
      </c>
      <c r="F36" s="7">
        <v>1</v>
      </c>
      <c r="G36" s="19">
        <v>44135</v>
      </c>
    </row>
    <row r="37" spans="1:7">
      <c r="A37" s="5" t="s">
        <v>103</v>
      </c>
      <c r="B37" s="5" t="s">
        <v>104</v>
      </c>
      <c r="C37" s="12" t="s">
        <v>105</v>
      </c>
      <c r="D37" s="5" t="s">
        <v>106</v>
      </c>
      <c r="E37" s="6" t="s">
        <v>107</v>
      </c>
      <c r="F37" s="7">
        <v>1</v>
      </c>
      <c r="G37" s="19">
        <v>44135</v>
      </c>
    </row>
    <row r="38" spans="1:7">
      <c r="A38" s="5" t="s">
        <v>108</v>
      </c>
      <c r="B38" s="5" t="s">
        <v>95</v>
      </c>
      <c r="C38" s="12" t="s">
        <v>96</v>
      </c>
      <c r="D38" s="5" t="s">
        <v>109</v>
      </c>
      <c r="E38" s="3" t="str">
        <f xml:space="preserve"> HYPERLINK("https://www.coursera.org/verify/" &amp; D38)</f>
        <v>https://www.coursera.org/verify/3WQ6APAJLP9T</v>
      </c>
      <c r="F38" s="7">
        <v>1</v>
      </c>
      <c r="G38" s="19">
        <v>44126</v>
      </c>
    </row>
    <row r="39" spans="1:7">
      <c r="A39" s="5" t="s">
        <v>110</v>
      </c>
      <c r="B39" s="5" t="s">
        <v>95</v>
      </c>
      <c r="C39" s="12" t="s">
        <v>96</v>
      </c>
      <c r="D39" s="5" t="s">
        <v>111</v>
      </c>
      <c r="E39" s="3" t="str">
        <f xml:space="preserve"> HYPERLINK("https://www.coursera.org/verify/" &amp; D39)</f>
        <v>https://www.coursera.org/verify/8DZVQYMNERJA</v>
      </c>
      <c r="F39" s="7">
        <v>1</v>
      </c>
      <c r="G39" s="19">
        <v>44126</v>
      </c>
    </row>
    <row r="40" spans="1:7">
      <c r="A40" s="5" t="s">
        <v>112</v>
      </c>
      <c r="B40" s="5" t="s">
        <v>95</v>
      </c>
      <c r="C40" s="12" t="s">
        <v>96</v>
      </c>
      <c r="D40" s="5" t="s">
        <v>113</v>
      </c>
      <c r="E40" s="3" t="str">
        <f xml:space="preserve"> HYPERLINK("https://www.coursera.org/verify/specialization/" &amp; D40)</f>
        <v>https://www.coursera.org/verify/specialization/LGGYURMTBUUG</v>
      </c>
      <c r="F40" s="7">
        <v>1</v>
      </c>
      <c r="G40" s="19">
        <v>44126</v>
      </c>
    </row>
    <row r="41" spans="1:7">
      <c r="A41" s="12" t="s">
        <v>114</v>
      </c>
      <c r="B41" s="12" t="s">
        <v>115</v>
      </c>
      <c r="C41" s="12" t="s">
        <v>96</v>
      </c>
      <c r="D41" s="12" t="s">
        <v>116</v>
      </c>
      <c r="E41" s="3" t="str">
        <f xml:space="preserve"> HYPERLINK("https://www.coursera.org/verify/" &amp; D41)</f>
        <v>https://www.coursera.org/verify/LVBJNAL79BLV</v>
      </c>
      <c r="F41" s="7">
        <v>0.97</v>
      </c>
      <c r="G41" s="19">
        <v>44124</v>
      </c>
    </row>
    <row r="42" spans="1:7">
      <c r="A42" s="12" t="s">
        <v>117</v>
      </c>
      <c r="B42" s="12" t="s">
        <v>115</v>
      </c>
      <c r="C42" s="12" t="s">
        <v>96</v>
      </c>
      <c r="D42" s="12" t="s">
        <v>118</v>
      </c>
      <c r="E42" s="3" t="str">
        <f xml:space="preserve"> HYPERLINK("https://www.coursera.org/verify/specialization/" &amp; D42)</f>
        <v>https://www.coursera.org/verify/specialization/6NXPUFTEK3Z7</v>
      </c>
      <c r="F42" s="16">
        <v>1</v>
      </c>
      <c r="G42" s="19">
        <v>44124</v>
      </c>
    </row>
    <row r="43" spans="1:7">
      <c r="A43" s="5" t="s">
        <v>119</v>
      </c>
      <c r="B43" s="5" t="s">
        <v>95</v>
      </c>
      <c r="C43" s="5" t="s">
        <v>96</v>
      </c>
      <c r="D43" s="5" t="s">
        <v>120</v>
      </c>
      <c r="E43" s="3" t="str">
        <f xml:space="preserve"> HYPERLINK("https://www.coursera.org/verify/" &amp; D43)</f>
        <v>https://www.coursera.org/verify/4XRSLQYDGXHF</v>
      </c>
      <c r="F43" s="16">
        <v>0.98</v>
      </c>
      <c r="G43" s="19">
        <v>44122</v>
      </c>
    </row>
    <row r="44" spans="1:7">
      <c r="A44" s="5" t="s">
        <v>121</v>
      </c>
      <c r="B44" s="5" t="s">
        <v>122</v>
      </c>
      <c r="C44" s="5" t="s">
        <v>96</v>
      </c>
      <c r="D44" s="5" t="s">
        <v>123</v>
      </c>
      <c r="E44" s="3" t="str">
        <f xml:space="preserve"> HYPERLINK("https://www.coursera.org/account/accomplishments/certificate/" &amp; D44)</f>
        <v>https://www.coursera.org/account/accomplishments/certificate/6KQ8S8U4FGQ5</v>
      </c>
      <c r="F44" s="16">
        <v>1</v>
      </c>
      <c r="G44" s="19">
        <v>44122</v>
      </c>
    </row>
    <row r="45" spans="1:7">
      <c r="A45" s="5" t="s">
        <v>124</v>
      </c>
      <c r="B45" s="5" t="s">
        <v>125</v>
      </c>
      <c r="C45" s="12" t="s">
        <v>96</v>
      </c>
      <c r="D45" s="5" t="s">
        <v>126</v>
      </c>
      <c r="E45" s="3" t="str">
        <f xml:space="preserve"> HYPERLINK("https://www.coursera.org/verify/" &amp; D45)</f>
        <v>https://www.coursera.org/verify/7JKY6ZQ9D76M</v>
      </c>
      <c r="F45" s="16">
        <v>1</v>
      </c>
      <c r="G45" s="19">
        <v>44112</v>
      </c>
    </row>
    <row r="46" spans="1:7">
      <c r="A46" s="5" t="s">
        <v>127</v>
      </c>
      <c r="B46" s="5" t="s">
        <v>122</v>
      </c>
      <c r="C46" s="5" t="s">
        <v>96</v>
      </c>
      <c r="D46" s="5" t="s">
        <v>128</v>
      </c>
      <c r="E46" s="3" t="str">
        <f xml:space="preserve"> HYPERLINK("https://www.coursera.org/verify/" &amp; D46)</f>
        <v>https://www.coursera.org/verify/QWX8PHM4TZUF</v>
      </c>
      <c r="F46" s="16">
        <v>1</v>
      </c>
      <c r="G46" s="19">
        <v>44105</v>
      </c>
    </row>
    <row r="47" spans="1:7">
      <c r="A47" s="5" t="s">
        <v>129</v>
      </c>
      <c r="B47" s="5" t="s">
        <v>122</v>
      </c>
      <c r="C47" s="5" t="s">
        <v>96</v>
      </c>
      <c r="D47" s="5" t="s">
        <v>130</v>
      </c>
      <c r="E47" s="3" t="str">
        <f xml:space="preserve"> HYPERLINK("https://www.coursera.org/verify/" &amp; D47)</f>
        <v>https://www.coursera.org/verify/ARXP6JVNYNAM</v>
      </c>
      <c r="F47" s="16">
        <v>1</v>
      </c>
      <c r="G47" s="19">
        <v>44105</v>
      </c>
    </row>
    <row r="48" spans="1:7">
      <c r="A48" s="5" t="s">
        <v>129</v>
      </c>
      <c r="B48" s="5" t="s">
        <v>35</v>
      </c>
      <c r="C48" s="5" t="s">
        <v>35</v>
      </c>
      <c r="D48" s="5" t="s">
        <v>131</v>
      </c>
      <c r="E48" s="6" t="str">
        <f>HYPERLINK("https://verify.greatlearning.in/"&amp;D48)</f>
        <v>https://verify.greatlearning.in/UYEYVCWB</v>
      </c>
      <c r="F48" s="16">
        <v>1</v>
      </c>
      <c r="G48" s="21">
        <v>44105</v>
      </c>
    </row>
    <row r="49" spans="1:7">
      <c r="A49" s="5" t="s">
        <v>22</v>
      </c>
      <c r="B49" s="5" t="s">
        <v>122</v>
      </c>
      <c r="C49" s="5" t="s">
        <v>96</v>
      </c>
      <c r="D49" s="5" t="s">
        <v>132</v>
      </c>
      <c r="E49" s="3" t="str">
        <f xml:space="preserve"> HYPERLINK("https://www.coursera.org/verify/" &amp; D49)</f>
        <v>https://www.coursera.org/verify/EUKYBKW2SUXX</v>
      </c>
      <c r="F49" s="7">
        <v>1</v>
      </c>
      <c r="G49" s="19">
        <v>44104</v>
      </c>
    </row>
    <row r="50" spans="1:7">
      <c r="A50" s="5" t="s">
        <v>133</v>
      </c>
      <c r="B50" s="5" t="s">
        <v>122</v>
      </c>
      <c r="C50" s="5" t="s">
        <v>96</v>
      </c>
      <c r="D50" s="5" t="s">
        <v>134</v>
      </c>
      <c r="E50" s="3" t="str">
        <f xml:space="preserve"> HYPERLINK("https://www.coursera.org/verify/" &amp; D50)</f>
        <v>https://www.coursera.org/verify/EUTL7GRT9ZQ4</v>
      </c>
      <c r="F50" s="7">
        <v>1</v>
      </c>
      <c r="G50" s="17">
        <v>44104</v>
      </c>
    </row>
    <row r="51" spans="1:7">
      <c r="A51" s="5" t="s">
        <v>135</v>
      </c>
      <c r="B51" s="5" t="s">
        <v>101</v>
      </c>
      <c r="C51" s="2" t="s">
        <v>96</v>
      </c>
      <c r="D51" s="5" t="s">
        <v>136</v>
      </c>
      <c r="E51" s="3" t="str">
        <f xml:space="preserve"> HYPERLINK("https://www.coursera.org/verify/" &amp; D51)</f>
        <v>https://www.coursera.org/verify/MX93X95TXB9V</v>
      </c>
      <c r="F51" s="7">
        <v>1</v>
      </c>
      <c r="G51" s="17">
        <v>44080</v>
      </c>
    </row>
    <row r="52" spans="1:7">
      <c r="A52" s="12" t="s">
        <v>137</v>
      </c>
      <c r="B52" s="12" t="s">
        <v>115</v>
      </c>
      <c r="C52" s="12" t="s">
        <v>96</v>
      </c>
      <c r="D52" s="12" t="s">
        <v>138</v>
      </c>
      <c r="E52" s="10" t="str">
        <f xml:space="preserve"> HYPERLINK("https://www.coursera.org/verify/" &amp; D52)</f>
        <v>https://www.coursera.org/verify/ERVJF5JMFDRV</v>
      </c>
      <c r="F52" s="13">
        <v>1</v>
      </c>
      <c r="G52" s="21">
        <v>44067</v>
      </c>
    </row>
    <row r="53" spans="1:7">
      <c r="A53" s="5" t="s">
        <v>139</v>
      </c>
      <c r="B53" s="5" t="s">
        <v>140</v>
      </c>
      <c r="C53" s="5" t="s">
        <v>140</v>
      </c>
      <c r="D53" s="8" t="s">
        <v>141</v>
      </c>
      <c r="E53" s="6" t="s">
        <v>142</v>
      </c>
      <c r="F53" s="7">
        <v>1</v>
      </c>
      <c r="G53" s="20">
        <v>44066</v>
      </c>
    </row>
    <row r="54" spans="1:7">
      <c r="A54" s="5" t="s">
        <v>143</v>
      </c>
      <c r="B54" s="5" t="s">
        <v>140</v>
      </c>
      <c r="C54" s="5" t="s">
        <v>140</v>
      </c>
      <c r="D54" s="8" t="s">
        <v>141</v>
      </c>
      <c r="E54" s="6" t="s">
        <v>144</v>
      </c>
      <c r="F54" s="13">
        <v>1</v>
      </c>
      <c r="G54" s="20">
        <v>44066</v>
      </c>
    </row>
    <row r="55" spans="1:7">
      <c r="A55" s="5" t="s">
        <v>145</v>
      </c>
      <c r="B55" s="5" t="s">
        <v>140</v>
      </c>
      <c r="C55" s="5" t="s">
        <v>140</v>
      </c>
      <c r="D55" s="8" t="s">
        <v>141</v>
      </c>
      <c r="E55" s="6" t="s">
        <v>146</v>
      </c>
      <c r="F55" s="13">
        <v>1</v>
      </c>
      <c r="G55" s="20">
        <v>44066</v>
      </c>
    </row>
    <row r="56" spans="1:7">
      <c r="A56" s="5" t="s">
        <v>147</v>
      </c>
      <c r="B56" s="2" t="s">
        <v>95</v>
      </c>
      <c r="C56" s="2" t="s">
        <v>96</v>
      </c>
      <c r="D56" s="5" t="s">
        <v>148</v>
      </c>
      <c r="E56" s="3" t="str">
        <f xml:space="preserve"> HYPERLINK("https://www.coursera.org/verify/" &amp; D56)</f>
        <v>https://www.coursera.org/verify/P53AV7SZHJ52</v>
      </c>
      <c r="F56" s="13">
        <v>1</v>
      </c>
      <c r="G56" s="17">
        <v>44063</v>
      </c>
    </row>
    <row r="57" spans="1:7">
      <c r="A57" s="5" t="s">
        <v>149</v>
      </c>
      <c r="B57" s="2" t="s">
        <v>95</v>
      </c>
      <c r="C57" s="2" t="s">
        <v>96</v>
      </c>
      <c r="D57" s="5" t="s">
        <v>150</v>
      </c>
      <c r="E57" s="3" t="str">
        <f xml:space="preserve"> HYPERLINK("https://www.coursera.org/verify/specialization/" &amp; D57)</f>
        <v>https://www.coursera.org/verify/specialization/FQXP3E6NT3YM</v>
      </c>
      <c r="F57" s="13">
        <v>1</v>
      </c>
      <c r="G57" s="17">
        <v>44063</v>
      </c>
    </row>
    <row r="58" spans="1:7">
      <c r="A58" s="12" t="s">
        <v>151</v>
      </c>
      <c r="B58" s="12" t="s">
        <v>115</v>
      </c>
      <c r="C58" s="9" t="s">
        <v>96</v>
      </c>
      <c r="D58" s="12" t="s">
        <v>152</v>
      </c>
      <c r="E58" s="10" t="str">
        <f xml:space="preserve"> HYPERLINK("https://www.coursera.org/verify/" &amp; D58)</f>
        <v>https://www.coursera.org/verify/MQ4NMBLXN3G6</v>
      </c>
      <c r="F58" s="13">
        <v>0.97</v>
      </c>
      <c r="G58" s="19">
        <v>44056</v>
      </c>
    </row>
    <row r="59" spans="1:7">
      <c r="A59" s="5" t="s">
        <v>153</v>
      </c>
      <c r="B59" s="5" t="s">
        <v>115</v>
      </c>
      <c r="C59" s="2" t="s">
        <v>96</v>
      </c>
      <c r="D59" s="5" t="s">
        <v>154</v>
      </c>
      <c r="E59" s="3" t="str">
        <f xml:space="preserve"> HYPERLINK("https://www.coursera.org/verify/" &amp; D59)</f>
        <v>https://www.coursera.org/verify/UQ5RQLWBRLJA</v>
      </c>
      <c r="F59" s="7">
        <v>0.96</v>
      </c>
      <c r="G59" s="17">
        <v>44055</v>
      </c>
    </row>
    <row r="60" spans="1:7">
      <c r="A60" s="5" t="s">
        <v>31</v>
      </c>
      <c r="B60" s="5" t="s">
        <v>79</v>
      </c>
      <c r="C60" s="5" t="s">
        <v>39</v>
      </c>
      <c r="D60" s="5" t="s">
        <v>155</v>
      </c>
      <c r="E60" s="6" t="str">
        <f>HYPERLINK("https://ude.my/"&amp; D60)</f>
        <v>https://ude.my/UC-57e2fe2c-3570-4bb3-862f-19b05a9b4413</v>
      </c>
      <c r="F60" s="7">
        <v>1</v>
      </c>
      <c r="G60" s="17">
        <v>44054</v>
      </c>
    </row>
    <row r="61" spans="1:7">
      <c r="A61" s="5" t="s">
        <v>156</v>
      </c>
      <c r="B61" s="2" t="s">
        <v>95</v>
      </c>
      <c r="C61" s="2" t="s">
        <v>96</v>
      </c>
      <c r="D61" s="5" t="s">
        <v>157</v>
      </c>
      <c r="E61" s="3" t="str">
        <f xml:space="preserve"> HYPERLINK("https://www.coursera.org/verify/" &amp; D61)</f>
        <v>https://www.coursera.org/verify/HS9S3MQ9U8G5</v>
      </c>
      <c r="F61" s="7">
        <v>1</v>
      </c>
      <c r="G61" s="17">
        <v>44022</v>
      </c>
    </row>
    <row r="62" spans="1:7">
      <c r="A62" s="28" t="s">
        <v>158</v>
      </c>
      <c r="B62" s="49" t="s">
        <v>95</v>
      </c>
      <c r="C62" s="49" t="s">
        <v>96</v>
      </c>
      <c r="D62" s="28" t="s">
        <v>159</v>
      </c>
      <c r="E62" s="48" t="str">
        <f xml:space="preserve"> HYPERLINK("https://www.coursera.org/verify/" &amp; D62)</f>
        <v>https://www.coursera.org/verify/Z27MPBY34D3J</v>
      </c>
      <c r="F62" s="46">
        <v>1</v>
      </c>
      <c r="G62" s="47">
        <v>44021</v>
      </c>
    </row>
    <row r="63" spans="1:7">
      <c r="A63" s="5" t="s">
        <v>160</v>
      </c>
      <c r="B63" s="2" t="s">
        <v>95</v>
      </c>
      <c r="C63" s="2" t="s">
        <v>96</v>
      </c>
      <c r="D63" s="5" t="s">
        <v>161</v>
      </c>
      <c r="E63" s="3" t="str">
        <f xml:space="preserve"> HYPERLINK("https://www.coursera.org/verify/" &amp; D63)</f>
        <v>https://www.coursera.org/verify/L4NCNJMVFQPU</v>
      </c>
      <c r="F63" s="13">
        <v>1</v>
      </c>
      <c r="G63" s="17">
        <v>44013</v>
      </c>
    </row>
    <row r="64" spans="1:7">
      <c r="A64" s="2" t="s">
        <v>162</v>
      </c>
      <c r="B64" s="2" t="s">
        <v>8</v>
      </c>
      <c r="C64" s="2" t="s">
        <v>8</v>
      </c>
      <c r="D64" s="2" t="s">
        <v>163</v>
      </c>
      <c r="E64" s="3" t="str">
        <f xml:space="preserve"> HYPERLINK("https://www.hackerrank.com/certificates/" &amp; D64)</f>
        <v>https://www.hackerrank.com/certificates/867DAFFABDA4</v>
      </c>
      <c r="F64" s="11">
        <v>1</v>
      </c>
      <c r="G64" s="17">
        <v>44004</v>
      </c>
    </row>
    <row r="65" spans="1:7">
      <c r="A65" s="9" t="s">
        <v>164</v>
      </c>
      <c r="B65" s="9" t="s">
        <v>8</v>
      </c>
      <c r="C65" s="9" t="s">
        <v>8</v>
      </c>
      <c r="D65" s="9" t="s">
        <v>165</v>
      </c>
      <c r="E65" s="10" t="str">
        <f xml:space="preserve"> HYPERLINK("https://www.hackerrank.com/certificates/" &amp; D65)</f>
        <v>https://www.hackerrank.com/certificates/2766975846A6</v>
      </c>
      <c r="F65" s="11">
        <v>1</v>
      </c>
      <c r="G65" s="19">
        <v>44003</v>
      </c>
    </row>
    <row r="66" spans="1:7">
      <c r="A66" s="9" t="s">
        <v>166</v>
      </c>
      <c r="B66" s="9" t="s">
        <v>8</v>
      </c>
      <c r="C66" s="9" t="s">
        <v>8</v>
      </c>
      <c r="D66" s="9" t="s">
        <v>167</v>
      </c>
      <c r="E66" s="10" t="str">
        <f xml:space="preserve"> HYPERLINK("https://www.hackerrank.com/certificates/" &amp; D66)</f>
        <v>https://www.hackerrank.com/certificates/1140C95B9B14</v>
      </c>
      <c r="F66" s="11">
        <v>1</v>
      </c>
      <c r="G66" s="19">
        <v>44003</v>
      </c>
    </row>
    <row r="67" spans="1:7">
      <c r="A67" s="12" t="s">
        <v>22</v>
      </c>
      <c r="B67" s="9" t="s">
        <v>95</v>
      </c>
      <c r="C67" s="9" t="s">
        <v>96</v>
      </c>
      <c r="D67" s="12" t="s">
        <v>168</v>
      </c>
      <c r="E67" s="10" t="str">
        <f xml:space="preserve"> HYPERLINK("https://www.coursera.org/verify/" &amp; D67)</f>
        <v>https://www.coursera.org/verify/WG7CRBWGK8FW</v>
      </c>
      <c r="F67" s="13">
        <v>1</v>
      </c>
      <c r="G67" s="19">
        <v>43999</v>
      </c>
    </row>
    <row r="68" spans="1:7">
      <c r="A68" s="5" t="s">
        <v>169</v>
      </c>
      <c r="B68" s="12" t="s">
        <v>101</v>
      </c>
      <c r="C68" s="12" t="s">
        <v>96</v>
      </c>
      <c r="D68" s="5" t="s">
        <v>170</v>
      </c>
      <c r="E68" s="3" t="str">
        <f xml:space="preserve"> HYPERLINK("https://www.coursera.org/verify/" &amp; D68)</f>
        <v>https://www.coursera.org/verify/L5XQHDFRBG5S</v>
      </c>
      <c r="F68" s="13">
        <v>0.94</v>
      </c>
      <c r="G68" s="17">
        <v>43995</v>
      </c>
    </row>
    <row r="69" spans="1:7">
      <c r="A69" s="5" t="s">
        <v>171</v>
      </c>
      <c r="B69" s="5" t="s">
        <v>172</v>
      </c>
      <c r="C69" s="5" t="s">
        <v>96</v>
      </c>
      <c r="D69" s="5" t="s">
        <v>173</v>
      </c>
      <c r="E69" s="3" t="str">
        <f xml:space="preserve"> HYPERLINK("https://www.coursera.org/verify/" &amp; D69)</f>
        <v>https://www.coursera.org/verify/F6ASNEAAYVGZ</v>
      </c>
      <c r="F69" s="13">
        <v>0.94</v>
      </c>
      <c r="G69" s="17">
        <v>43987</v>
      </c>
    </row>
    <row r="70" spans="1:7">
      <c r="A70" s="5" t="s">
        <v>174</v>
      </c>
      <c r="B70" s="5" t="s">
        <v>122</v>
      </c>
      <c r="C70" s="5" t="s">
        <v>96</v>
      </c>
      <c r="D70" s="5" t="s">
        <v>175</v>
      </c>
      <c r="E70" s="3" t="str">
        <f xml:space="preserve"> HYPERLINK("https://www.coursera.org/verify/" &amp; D70)</f>
        <v>https://www.coursera.org/verify/3W45QQBKACKZ</v>
      </c>
      <c r="F70" s="16">
        <v>1</v>
      </c>
      <c r="G70" s="17">
        <v>43986</v>
      </c>
    </row>
    <row r="71" spans="1:7">
      <c r="A71" s="2" t="s">
        <v>176</v>
      </c>
      <c r="B71" s="2" t="s">
        <v>19</v>
      </c>
      <c r="C71" s="2" t="s">
        <v>19</v>
      </c>
      <c r="D71" s="2" t="s">
        <v>177</v>
      </c>
      <c r="E71" s="3" t="s">
        <v>178</v>
      </c>
      <c r="F71" s="23">
        <v>1</v>
      </c>
      <c r="G71" s="17">
        <v>43984</v>
      </c>
    </row>
    <row r="72" spans="1:7">
      <c r="A72" s="2" t="s">
        <v>179</v>
      </c>
      <c r="B72" s="2" t="s">
        <v>180</v>
      </c>
      <c r="C72" s="2" t="s">
        <v>181</v>
      </c>
      <c r="D72" s="2" t="s">
        <v>182</v>
      </c>
      <c r="E72" s="3" t="s">
        <v>183</v>
      </c>
      <c r="F72" s="4">
        <v>0.9</v>
      </c>
      <c r="G72" s="17">
        <v>43983</v>
      </c>
    </row>
    <row r="73" spans="1:7">
      <c r="A73" s="2" t="s">
        <v>184</v>
      </c>
      <c r="B73" s="2" t="s">
        <v>180</v>
      </c>
      <c r="C73" s="2" t="s">
        <v>181</v>
      </c>
      <c r="D73" s="2" t="s">
        <v>185</v>
      </c>
      <c r="E73" s="3" t="s">
        <v>186</v>
      </c>
      <c r="F73" s="4">
        <v>0.8</v>
      </c>
      <c r="G73" s="17">
        <v>43983</v>
      </c>
    </row>
    <row r="74" spans="1:7">
      <c r="A74" s="24" t="s">
        <v>187</v>
      </c>
      <c r="B74" s="5" t="s">
        <v>188</v>
      </c>
      <c r="C74" s="5" t="s">
        <v>96</v>
      </c>
      <c r="D74" s="5" t="s">
        <v>189</v>
      </c>
      <c r="E74" s="3" t="str">
        <f xml:space="preserve"> HYPERLINK("https://www.coursera.org/verify/" &amp; D74)</f>
        <v>https://www.coursera.org/verify/ZM9BMYXLN942</v>
      </c>
      <c r="F74" s="7">
        <v>0.83</v>
      </c>
      <c r="G74" s="17">
        <v>43983</v>
      </c>
    </row>
    <row r="75" spans="1:7">
      <c r="A75" s="9" t="s">
        <v>190</v>
      </c>
      <c r="B75" s="9" t="s">
        <v>95</v>
      </c>
      <c r="C75" s="9" t="s">
        <v>96</v>
      </c>
      <c r="D75" s="9" t="s">
        <v>191</v>
      </c>
      <c r="E75" s="10" t="str">
        <f xml:space="preserve"> HYPERLINK("https://www.coursera.org/verify/" &amp; D75)</f>
        <v>https://www.coursera.org/verify/FKLHXG2L7ZV2</v>
      </c>
      <c r="F75" s="11">
        <v>1</v>
      </c>
      <c r="G75" s="19">
        <v>43978</v>
      </c>
    </row>
    <row r="76" spans="1:7">
      <c r="A76" s="2" t="s">
        <v>192</v>
      </c>
      <c r="B76" s="25" t="s">
        <v>95</v>
      </c>
      <c r="C76" s="2" t="s">
        <v>96</v>
      </c>
      <c r="D76" s="9" t="s">
        <v>193</v>
      </c>
      <c r="E76" s="10" t="str">
        <f xml:space="preserve"> HYPERLINK("https://www.coursera.org/verify/" &amp; D76)</f>
        <v>https://www.coursera.org/verify/LSGX9WZD2829</v>
      </c>
      <c r="F76" s="11">
        <v>0.98</v>
      </c>
      <c r="G76" s="19">
        <v>43968</v>
      </c>
    </row>
    <row r="77" spans="1:7">
      <c r="A77" s="9" t="s">
        <v>194</v>
      </c>
      <c r="B77" s="9" t="s">
        <v>19</v>
      </c>
      <c r="C77" s="43" t="s">
        <v>19</v>
      </c>
      <c r="D77" s="9" t="s">
        <v>195</v>
      </c>
      <c r="E77" s="10" t="s">
        <v>196</v>
      </c>
      <c r="F77" s="11">
        <v>1</v>
      </c>
      <c r="G77" s="19">
        <v>43965</v>
      </c>
    </row>
    <row r="78" spans="1:7">
      <c r="A78" s="2" t="s">
        <v>197</v>
      </c>
      <c r="B78" s="2" t="s">
        <v>198</v>
      </c>
      <c r="C78" s="2" t="s">
        <v>101</v>
      </c>
      <c r="D78" s="2" t="s">
        <v>199</v>
      </c>
      <c r="E78" s="3" t="s">
        <v>200</v>
      </c>
      <c r="F78" s="4">
        <v>1</v>
      </c>
      <c r="G78" s="17">
        <v>43956</v>
      </c>
    </row>
    <row r="79" spans="1:7">
      <c r="A79" s="2" t="s">
        <v>201</v>
      </c>
      <c r="B79" s="2" t="s">
        <v>202</v>
      </c>
      <c r="C79" s="2" t="s">
        <v>203</v>
      </c>
      <c r="D79" s="2" t="s">
        <v>204</v>
      </c>
      <c r="E79" s="3" t="s">
        <v>205</v>
      </c>
      <c r="F79" s="4">
        <v>1</v>
      </c>
      <c r="G79" s="17">
        <v>43953</v>
      </c>
    </row>
    <row r="80" spans="1:7">
      <c r="A80" s="9" t="s">
        <v>206</v>
      </c>
      <c r="B80" s="9" t="s">
        <v>19</v>
      </c>
      <c r="C80" s="9" t="s">
        <v>19</v>
      </c>
      <c r="D80" s="9" t="s">
        <v>207</v>
      </c>
      <c r="E80" s="10" t="s">
        <v>208</v>
      </c>
      <c r="F80" s="11">
        <v>1</v>
      </c>
      <c r="G80" s="19">
        <v>43871</v>
      </c>
    </row>
    <row r="81" spans="1:7">
      <c r="A81" s="2" t="s">
        <v>209</v>
      </c>
      <c r="B81" s="2" t="s">
        <v>19</v>
      </c>
      <c r="C81" s="2" t="s">
        <v>19</v>
      </c>
      <c r="D81" s="2" t="s">
        <v>210</v>
      </c>
      <c r="E81" s="3" t="s">
        <v>211</v>
      </c>
      <c r="F81" s="4">
        <v>1</v>
      </c>
      <c r="G81" s="17">
        <v>43551</v>
      </c>
    </row>
    <row r="82" spans="1:7">
      <c r="A82" s="2" t="s">
        <v>212</v>
      </c>
      <c r="B82" s="2" t="s">
        <v>213</v>
      </c>
      <c r="C82" s="2" t="s">
        <v>213</v>
      </c>
      <c r="D82" s="2" t="s">
        <v>214</v>
      </c>
      <c r="E82" s="3" t="s">
        <v>215</v>
      </c>
      <c r="F82" s="4">
        <v>1</v>
      </c>
      <c r="G82" s="17">
        <v>43549</v>
      </c>
    </row>
  </sheetData>
  <autoFilter ref="A1:G82" xr:uid="{00000000-0001-0000-0000-000000000000}">
    <sortState xmlns:xlrd2="http://schemas.microsoft.com/office/spreadsheetml/2017/richdata2" ref="A2:G82">
      <sortCondition descending="1" ref="G1:G82"/>
    </sortState>
  </autoFilter>
  <hyperlinks>
    <hyperlink ref="E82" r:id="rId1" xr:uid="{6C0DBD8A-06FB-4276-97CC-44F7D2A620D3}"/>
    <hyperlink ref="E81" r:id="rId2" xr:uid="{A3AA2B4E-A070-4264-BAD0-50B1BD9F111B}"/>
    <hyperlink ref="E80" r:id="rId3" xr:uid="{9B48E280-22D3-4A9E-8D60-7F69F560315A}"/>
    <hyperlink ref="E78" r:id="rId4" xr:uid="{A1888FFC-F836-43B1-ACCE-D7ED9F0B270F}"/>
    <hyperlink ref="E79" r:id="rId5" xr:uid="{1D430177-A56E-4567-8FAC-5E8420D918CC}"/>
    <hyperlink ref="E76" r:id="rId6" display="https://www.coursera.org/verify/LSGX9WZD2829" xr:uid="{1F5AE59F-A263-4228-9C7E-266BAD69AD6D}"/>
    <hyperlink ref="E77" r:id="rId7" xr:uid="{CE2198E5-2DEE-4B00-8F0C-17EA31FD42CF}"/>
    <hyperlink ref="E71" r:id="rId8" xr:uid="{D9C0C981-CB38-4235-A77B-7B73A8D1355B}"/>
    <hyperlink ref="E72" r:id="rId9" xr:uid="{256B4442-C33A-484D-A51A-03B0A68C0D1A}"/>
    <hyperlink ref="E73" r:id="rId10" xr:uid="{11511F3E-24A6-40DC-8710-D6F763ABC7D0}"/>
    <hyperlink ref="E65" r:id="rId11" xr:uid="{23538072-30C4-4325-A871-9979C940114B}"/>
    <hyperlink ref="E66" r:id="rId12" xr:uid="{92658253-7FDE-4177-9BB5-57ABBEC11707}"/>
    <hyperlink ref="E64" r:id="rId13" xr:uid="{760F6237-ED74-4C76-921F-A92DB49AA851}"/>
    <hyperlink ref="E37" r:id="rId14" xr:uid="{BE109821-CCDD-4A04-981A-9F6EFC5839F3}"/>
    <hyperlink ref="E35" r:id="rId15" xr:uid="{193C03FB-8BC6-4219-AB14-ECE3411E93FC}"/>
    <hyperlink ref="E32" r:id="rId16" xr:uid="{C4C48324-FD2D-4D60-97F7-1C543194CDA1}"/>
    <hyperlink ref="E31" r:id="rId17" xr:uid="{24CD5469-5A68-4595-8905-E3195BAA26D6}"/>
    <hyperlink ref="E30" r:id="rId18" xr:uid="{4E5A9F5D-377D-4813-82DA-653909A03F55}"/>
    <hyperlink ref="E29" r:id="rId19" xr:uid="{13330E2D-247C-4D68-B3A4-25AEC2481299}"/>
    <hyperlink ref="E10" r:id="rId20" xr:uid="{104CE576-4E8E-4A67-852D-469446BC152A}"/>
    <hyperlink ref="E7" r:id="rId21" xr:uid="{F5B1676B-40C2-41E4-8A7C-EE0DDF96B5AB}"/>
    <hyperlink ref="E8" r:id="rId22" xr:uid="{CF1353C0-1B68-45EB-B9D3-B3815B4819F9}"/>
    <hyperlink ref="E9" r:id="rId23" xr:uid="{C08302DF-FF6D-47C0-8C56-3AB13A011040}"/>
    <hyperlink ref="E11" r:id="rId24" xr:uid="{D327F964-4247-480C-ABF2-CE1C58A5C248}"/>
    <hyperlink ref="E15" r:id="rId25" xr:uid="{899ABF8F-A4FE-4A5E-81D4-FDAA431DAB0E}"/>
    <hyperlink ref="E20" r:id="rId26" xr:uid="{DE2CBB3E-53B4-4A72-B17A-95F8DC50A680}"/>
    <hyperlink ref="E23" r:id="rId27" xr:uid="{5873F399-7F29-4029-A2AF-C59477D7EEFA}"/>
    <hyperlink ref="E24" r:id="rId28" xr:uid="{9CE1A66B-C3BE-475F-9AAC-35D820A2B426}"/>
    <hyperlink ref="E25" r:id="rId29" xr:uid="{5442A54E-DEC1-418C-88C0-D3881C3E7DF7}"/>
    <hyperlink ref="E21" r:id="rId30" xr:uid="{03797E5A-D7A7-48A4-A1B4-62A5C7C463AF}"/>
    <hyperlink ref="E22" r:id="rId31" xr:uid="{0492AAD8-A54A-4838-943A-8F8C8C981536}"/>
    <hyperlink ref="E27" r:id="rId32" xr:uid="{D163DA80-AE56-4D17-80D1-BCE62B9B0E77}"/>
    <hyperlink ref="E33" r:id="rId33" xr:uid="{7EB46669-C518-425D-8A3E-395F05BE96F4}"/>
    <hyperlink ref="E53" r:id="rId34" xr:uid="{E604A0FD-1B8B-4069-A5D9-749A14F9519E}"/>
    <hyperlink ref="E54" r:id="rId35" xr:uid="{6D72DCB3-71D9-4096-B636-A24037DEC0A0}"/>
    <hyperlink ref="E55" r:id="rId36" xr:uid="{F48B074D-BE93-4758-BDD0-50BF937B211E}"/>
    <hyperlink ref="E6" r:id="rId37" xr:uid="{7F8992C5-905E-4B72-82BE-676D324D1D17}"/>
    <hyperlink ref="E75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4" r:id="rId40" display="https://www.coursera.org/verify/LSGX9WZD2829" xr:uid="{5152B189-9CFA-4B7A-842F-93D4B5F53177}"/>
    <hyperlink ref="E52" r:id="rId41" display="https://www.coursera.org/verify/LSGX9WZD2829" xr:uid="{5C171493-E45D-436D-968B-6A7D6CED71CA}"/>
    <hyperlink ref="E12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8" r:id="rId45" display="https://www.udemy.com/certificate/UC-cba24dc1-e21d-4c7c-b5b3-1cd55995d707/" xr:uid="{53B8A539-1C54-4D29-828E-465373C8A2C4}"/>
    <hyperlink ref="E60" r:id="rId46" display="https://www.udemy.com/certificate/UC-cba24dc1-e21d-4c7c-b5b3-1cd55995d707/" xr:uid="{6D2FD0D9-7715-4D27-986B-9CBDCC24BC65}"/>
    <hyperlink ref="E5" r:id="rId47" xr:uid="{699CE3D0-7418-4EFB-9798-81677CCAC0DE}"/>
    <hyperlink ref="E4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topLeftCell="C1" workbookViewId="0">
      <selection activeCell="G5" sqref="G5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216</v>
      </c>
      <c r="B1" s="26" t="s">
        <v>217</v>
      </c>
      <c r="C1" s="26" t="s">
        <v>218</v>
      </c>
      <c r="D1" s="1" t="s">
        <v>219</v>
      </c>
      <c r="E1" s="27" t="s">
        <v>220</v>
      </c>
      <c r="F1" s="29" t="s">
        <v>221</v>
      </c>
      <c r="G1" s="29" t="s">
        <v>222</v>
      </c>
      <c r="H1" s="27" t="s">
        <v>3</v>
      </c>
      <c r="I1" s="1" t="s">
        <v>4</v>
      </c>
    </row>
    <row r="2" spans="1:9">
      <c r="A2" s="5" t="s">
        <v>223</v>
      </c>
      <c r="B2" s="5" t="s">
        <v>224</v>
      </c>
      <c r="C2" s="28" t="s">
        <v>225</v>
      </c>
      <c r="D2" s="28" t="s">
        <v>226</v>
      </c>
      <c r="E2" s="28" t="s">
        <v>227</v>
      </c>
      <c r="F2" s="30">
        <v>44378</v>
      </c>
      <c r="G2" s="30" t="s">
        <v>227</v>
      </c>
      <c r="H2" s="5" t="s">
        <v>228</v>
      </c>
      <c r="I2" s="5"/>
    </row>
    <row r="3" spans="1:9">
      <c r="A3" s="5" t="s">
        <v>223</v>
      </c>
      <c r="B3" s="5" t="s">
        <v>229</v>
      </c>
      <c r="C3" s="28" t="s">
        <v>230</v>
      </c>
      <c r="D3" s="28" t="s">
        <v>226</v>
      </c>
      <c r="E3" s="28" t="s">
        <v>231</v>
      </c>
      <c r="F3" s="30">
        <v>44378</v>
      </c>
      <c r="G3" s="30">
        <v>44469</v>
      </c>
      <c r="H3" s="5" t="s">
        <v>228</v>
      </c>
      <c r="I3" s="5"/>
    </row>
    <row r="4" spans="1:9">
      <c r="A4" s="5" t="s">
        <v>223</v>
      </c>
      <c r="B4" s="5" t="s">
        <v>232</v>
      </c>
      <c r="C4" s="28" t="s">
        <v>233</v>
      </c>
      <c r="D4" s="28" t="s">
        <v>226</v>
      </c>
      <c r="E4" s="28" t="s">
        <v>231</v>
      </c>
      <c r="F4" s="20">
        <v>44263</v>
      </c>
      <c r="G4" s="20">
        <v>44377</v>
      </c>
      <c r="H4" s="5" t="s">
        <v>228</v>
      </c>
      <c r="I4" s="5"/>
    </row>
    <row r="5" spans="1:9" s="36" customFormat="1" ht="75">
      <c r="A5" s="31" t="s">
        <v>234</v>
      </c>
      <c r="B5" s="31" t="s">
        <v>235</v>
      </c>
      <c r="C5" s="32" t="s">
        <v>236</v>
      </c>
      <c r="D5" s="33" t="s">
        <v>226</v>
      </c>
      <c r="E5" s="33" t="s">
        <v>231</v>
      </c>
      <c r="F5" s="34">
        <v>44137</v>
      </c>
      <c r="G5" s="34">
        <v>44200</v>
      </c>
      <c r="H5" s="31" t="s">
        <v>228</v>
      </c>
      <c r="I5" s="35" t="s">
        <v>237</v>
      </c>
    </row>
    <row r="6" spans="1:9">
      <c r="A6" s="5" t="s">
        <v>238</v>
      </c>
      <c r="B6" s="5" t="s">
        <v>239</v>
      </c>
      <c r="C6" s="28" t="s">
        <v>240</v>
      </c>
      <c r="D6" s="28" t="s">
        <v>226</v>
      </c>
      <c r="E6" s="28" t="s">
        <v>231</v>
      </c>
      <c r="F6" s="20">
        <v>44136</v>
      </c>
      <c r="G6" s="20">
        <v>44166</v>
      </c>
      <c r="H6" s="5" t="s">
        <v>228</v>
      </c>
      <c r="I6" s="6" t="s">
        <v>241</v>
      </c>
    </row>
    <row r="7" spans="1:9">
      <c r="A7" s="5" t="s">
        <v>242</v>
      </c>
      <c r="B7" s="5" t="s">
        <v>239</v>
      </c>
      <c r="C7" s="28" t="s">
        <v>240</v>
      </c>
      <c r="D7" s="28" t="s">
        <v>226</v>
      </c>
      <c r="E7" s="28" t="s">
        <v>231</v>
      </c>
      <c r="F7" s="20">
        <v>44105</v>
      </c>
      <c r="G7" s="20">
        <v>44136</v>
      </c>
      <c r="H7" s="5" t="s">
        <v>228</v>
      </c>
      <c r="I7" s="6" t="s">
        <v>243</v>
      </c>
    </row>
    <row r="8" spans="1:9">
      <c r="A8" s="5" t="s">
        <v>244</v>
      </c>
      <c r="B8" s="5" t="s">
        <v>245</v>
      </c>
      <c r="C8" s="5" t="s">
        <v>246</v>
      </c>
      <c r="D8" s="5" t="s">
        <v>247</v>
      </c>
      <c r="E8" s="28" t="s">
        <v>231</v>
      </c>
      <c r="F8" s="20">
        <v>43432</v>
      </c>
      <c r="G8" s="20">
        <v>43442</v>
      </c>
      <c r="H8" s="5" t="s">
        <v>228</v>
      </c>
      <c r="I8" s="6" t="s">
        <v>248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1" t="s">
        <v>249</v>
      </c>
      <c r="B1" s="41" t="s">
        <v>250</v>
      </c>
    </row>
    <row r="2" spans="1:2">
      <c r="A2" s="5" t="s">
        <v>251</v>
      </c>
      <c r="B2" s="7">
        <v>0.9</v>
      </c>
    </row>
    <row r="3" spans="1:2">
      <c r="A3" s="5" t="s">
        <v>252</v>
      </c>
      <c r="B3" s="7">
        <v>0.6</v>
      </c>
    </row>
    <row r="4" spans="1:2">
      <c r="A4" s="5" t="s">
        <v>253</v>
      </c>
      <c r="B4" s="7">
        <v>0.6</v>
      </c>
    </row>
    <row r="5" spans="1:2">
      <c r="A5" t="s">
        <v>206</v>
      </c>
      <c r="B5" s="7">
        <v>0.8</v>
      </c>
    </row>
    <row r="6" spans="1:2">
      <c r="A6" s="5" t="s">
        <v>254</v>
      </c>
      <c r="B6" s="7">
        <v>0.7</v>
      </c>
    </row>
    <row r="7" spans="1:2">
      <c r="A7" s="5" t="s">
        <v>255</v>
      </c>
      <c r="B7" s="7">
        <v>0.8</v>
      </c>
    </row>
    <row r="8" spans="1:2">
      <c r="A8" s="5" t="s">
        <v>256</v>
      </c>
      <c r="B8" s="7">
        <v>0.8</v>
      </c>
    </row>
    <row r="9" spans="1:2">
      <c r="A9" s="5" t="s">
        <v>257</v>
      </c>
      <c r="B9" s="7">
        <v>0.8</v>
      </c>
    </row>
    <row r="10" spans="1:2">
      <c r="A10" s="5" t="s">
        <v>258</v>
      </c>
      <c r="B10" s="7">
        <v>0.7</v>
      </c>
    </row>
    <row r="11" spans="1:2">
      <c r="A11" s="12" t="s">
        <v>259</v>
      </c>
      <c r="B11" s="13">
        <v>0.7</v>
      </c>
    </row>
    <row r="12" spans="1:2">
      <c r="A12" s="12" t="s">
        <v>260</v>
      </c>
      <c r="B12" s="13">
        <v>0.8</v>
      </c>
    </row>
    <row r="13" spans="1:2">
      <c r="A13" s="12" t="s">
        <v>261</v>
      </c>
      <c r="B13" s="16">
        <v>0.8</v>
      </c>
    </row>
    <row r="14" spans="1:2">
      <c r="A14" s="12" t="s">
        <v>262</v>
      </c>
      <c r="B14" s="13">
        <v>0.6</v>
      </c>
    </row>
    <row r="15" spans="1:2">
      <c r="A15" s="12" t="s">
        <v>263</v>
      </c>
      <c r="B15" s="13">
        <v>0.6</v>
      </c>
    </row>
    <row r="16" spans="1:2">
      <c r="A16" s="12" t="s">
        <v>264</v>
      </c>
      <c r="B16" s="13">
        <v>0.6</v>
      </c>
    </row>
    <row r="17" spans="1:2">
      <c r="A17" s="5" t="s">
        <v>265</v>
      </c>
      <c r="B17" s="7">
        <v>0.5</v>
      </c>
    </row>
    <row r="18" spans="1:2">
      <c r="A18" s="12" t="s">
        <v>266</v>
      </c>
      <c r="B18" s="13">
        <v>0.5</v>
      </c>
    </row>
    <row r="19" spans="1:2">
      <c r="A19" s="12" t="s">
        <v>267</v>
      </c>
      <c r="B19" s="13">
        <v>0.7</v>
      </c>
    </row>
    <row r="20" spans="1:2">
      <c r="A20" s="5" t="s">
        <v>268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abSelected="1" workbookViewId="0">
      <selection activeCell="D14" sqref="A1:D14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2" t="s">
        <v>0</v>
      </c>
      <c r="B1" s="42" t="s">
        <v>249</v>
      </c>
      <c r="C1" s="42" t="s">
        <v>269</v>
      </c>
      <c r="D1" s="42" t="s">
        <v>270</v>
      </c>
    </row>
    <row r="2" spans="1:4">
      <c r="A2" s="5" t="s">
        <v>271</v>
      </c>
      <c r="B2" s="5" t="s">
        <v>272</v>
      </c>
      <c r="C2" s="6" t="s">
        <v>273</v>
      </c>
      <c r="D2" s="5" t="s">
        <v>274</v>
      </c>
    </row>
    <row r="3" spans="1:4">
      <c r="A3" s="5" t="s">
        <v>275</v>
      </c>
      <c r="B3" s="5" t="s">
        <v>272</v>
      </c>
      <c r="C3" s="6" t="s">
        <v>276</v>
      </c>
      <c r="D3" s="5" t="s">
        <v>277</v>
      </c>
    </row>
    <row r="4" spans="1:4">
      <c r="A4" s="5" t="s">
        <v>278</v>
      </c>
      <c r="B4" s="5" t="s">
        <v>272</v>
      </c>
      <c r="C4" s="6" t="s">
        <v>279</v>
      </c>
      <c r="D4" s="5" t="s">
        <v>280</v>
      </c>
    </row>
    <row r="5" spans="1:4">
      <c r="A5" s="5" t="s">
        <v>281</v>
      </c>
      <c r="B5" s="5" t="s">
        <v>272</v>
      </c>
      <c r="C5" s="6" t="s">
        <v>282</v>
      </c>
      <c r="D5" s="5" t="s">
        <v>283</v>
      </c>
    </row>
    <row r="6" spans="1:4">
      <c r="A6" s="5" t="s">
        <v>284</v>
      </c>
      <c r="B6" s="5" t="s">
        <v>272</v>
      </c>
      <c r="C6" s="6" t="s">
        <v>285</v>
      </c>
      <c r="D6" s="5" t="s">
        <v>286</v>
      </c>
    </row>
    <row r="7" spans="1:4">
      <c r="A7" s="5" t="s">
        <v>287</v>
      </c>
      <c r="B7" s="5" t="s">
        <v>272</v>
      </c>
      <c r="C7" s="6" t="s">
        <v>288</v>
      </c>
      <c r="D7" s="5" t="s">
        <v>289</v>
      </c>
    </row>
    <row r="8" spans="1:4">
      <c r="A8" s="5" t="s">
        <v>290</v>
      </c>
      <c r="B8" s="5" t="s">
        <v>272</v>
      </c>
      <c r="C8" s="6" t="s">
        <v>291</v>
      </c>
      <c r="D8" s="5" t="s">
        <v>292</v>
      </c>
    </row>
    <row r="9" spans="1:4">
      <c r="A9" s="5" t="s">
        <v>293</v>
      </c>
      <c r="B9" s="5" t="s">
        <v>272</v>
      </c>
      <c r="C9" s="6" t="s">
        <v>294</v>
      </c>
      <c r="D9" s="5" t="s">
        <v>295</v>
      </c>
    </row>
    <row r="10" spans="1:4">
      <c r="A10" s="5" t="s">
        <v>296</v>
      </c>
      <c r="B10" s="5" t="s">
        <v>272</v>
      </c>
      <c r="C10" s="6" t="s">
        <v>297</v>
      </c>
      <c r="D10" s="5" t="s">
        <v>298</v>
      </c>
    </row>
    <row r="11" spans="1:4">
      <c r="A11" s="5" t="s">
        <v>299</v>
      </c>
      <c r="B11" s="5" t="s">
        <v>272</v>
      </c>
      <c r="C11" s="6" t="s">
        <v>300</v>
      </c>
      <c r="D11" s="5" t="s">
        <v>301</v>
      </c>
    </row>
    <row r="12" spans="1:4">
      <c r="A12" s="5" t="s">
        <v>302</v>
      </c>
      <c r="B12" s="5" t="s">
        <v>272</v>
      </c>
      <c r="C12" s="6" t="s">
        <v>303</v>
      </c>
      <c r="D12" s="5" t="s">
        <v>304</v>
      </c>
    </row>
    <row r="13" spans="1:4">
      <c r="A13" s="5" t="s">
        <v>305</v>
      </c>
      <c r="B13" s="5" t="s">
        <v>272</v>
      </c>
      <c r="C13" s="6" t="s">
        <v>306</v>
      </c>
      <c r="D13" s="5" t="s">
        <v>307</v>
      </c>
    </row>
    <row r="14" spans="1:4">
      <c r="A14" s="5" t="s">
        <v>308</v>
      </c>
      <c r="B14" s="5" t="s">
        <v>272</v>
      </c>
      <c r="C14" s="6" t="s">
        <v>309</v>
      </c>
      <c r="D14" s="5" t="s">
        <v>310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4A532-34F4-4909-9773-2D1B4D74CA0C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E7B86EC6-7D1E-4865-AE9C-08032C031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2021-11-14T14:53:48Z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