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5660" yWindow="11340" windowWidth="20820" windowHeight="20960"/>
  </bookViews>
  <sheets>
    <sheet name="results" sheetId="7" r:id="rId1"/>
    <sheet name="2uM-3" sheetId="6" r:id="rId2"/>
    <sheet name="2uM-2" sheetId="5" r:id="rId3"/>
    <sheet name="2uM-1" sheetId="4" r:id="rId4"/>
    <sheet name="0uM-2" sheetId="3" r:id="rId5"/>
    <sheet name="0uM-1" sheetId="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6" l="1"/>
  <c r="E34" i="5"/>
  <c r="E34" i="4"/>
  <c r="E34" i="3"/>
  <c r="E34" i="2"/>
</calcChain>
</file>

<file path=xl/comments1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<sst xmlns="http://schemas.openxmlformats.org/spreadsheetml/2006/main" count="223" uniqueCount="71">
  <si>
    <t>Application: Tecan i-control</t>
  </si>
  <si>
    <t>Tecan i-control , 1.8.50.0</t>
  </si>
  <si>
    <t>Device: infinite M1000</t>
  </si>
  <si>
    <t>Serial number: 1110004989</t>
  </si>
  <si>
    <t>Firmware: V_2.09_04/2011_S3LCE (May  2 2011/09.25.56)</t>
  </si>
  <si>
    <t>MAI, V_2.09_04/2011_S3LCE (May  2 2011/09.25.56)</t>
  </si>
  <si>
    <t>Date:</t>
  </si>
  <si>
    <t>Time:</t>
  </si>
  <si>
    <t>9:25:37 PM</t>
  </si>
  <si>
    <t>System</t>
  </si>
  <si>
    <t>NEWHART</t>
  </si>
  <si>
    <t>User</t>
  </si>
  <si>
    <t>NEWHART\Admin</t>
  </si>
  <si>
    <t>Plate</t>
  </si>
  <si>
    <t>ThermoFischer Scientific-Nunclon 96 Flat Bottom White Polystyrol Catalog No.: 136101/136102/236105/236107/236108/436110/436111 [NUN96fw.pdfx]</t>
  </si>
  <si>
    <t>Plate-ID (Stacker)</t>
  </si>
  <si>
    <t>List of actions in this measurement script:</t>
  </si>
  <si>
    <t>Kinetic</t>
  </si>
  <si>
    <t>Luminescence</t>
  </si>
  <si>
    <t>Label: Label1</t>
  </si>
  <si>
    <t>Kinetic Measurement</t>
  </si>
  <si>
    <t>Kinetic Cycles</t>
  </si>
  <si>
    <t>Interval Time</t>
  </si>
  <si>
    <t>Minimal</t>
  </si>
  <si>
    <t>Mode</t>
  </si>
  <si>
    <t>Attenuation</t>
  </si>
  <si>
    <t>NONE</t>
  </si>
  <si>
    <t>Integration Time</t>
  </si>
  <si>
    <t>ms</t>
  </si>
  <si>
    <t>Settle Time</t>
  </si>
  <si>
    <t>Part of Plate</t>
  </si>
  <si>
    <t>D4-D4</t>
  </si>
  <si>
    <t>Start Time:</t>
  </si>
  <si>
    <t>2/8/2014 9:25:49 PM</t>
  </si>
  <si>
    <t>Cycle Nr.</t>
  </si>
  <si>
    <t>Time [s]</t>
  </si>
  <si>
    <t>Temp. [°C]</t>
  </si>
  <si>
    <t>D4</t>
  </si>
  <si>
    <t>End Time:</t>
  </si>
  <si>
    <t>2/8/2014 9:25:57 PM</t>
  </si>
  <si>
    <t>9:27:28 PM</t>
  </si>
  <si>
    <t>D5-D5</t>
  </si>
  <si>
    <t>2/8/2014 9:27:39 PM</t>
  </si>
  <si>
    <t>D5</t>
  </si>
  <si>
    <t>2/8/2014 9:27:47 PM</t>
  </si>
  <si>
    <t>9:28:44 PM</t>
  </si>
  <si>
    <t>D6-D6</t>
  </si>
  <si>
    <t>2/8/2014 9:28:55 PM</t>
  </si>
  <si>
    <t>D6</t>
  </si>
  <si>
    <t>2/8/2014 9:29:03 PM</t>
  </si>
  <si>
    <t>0 nM PNA control</t>
  </si>
  <si>
    <t>0 nM control PNA</t>
  </si>
  <si>
    <t>2 uM</t>
  </si>
  <si>
    <t>9:31:44 PM</t>
  </si>
  <si>
    <t>D7-D7</t>
  </si>
  <si>
    <t>2/8/2014 9:31:55 PM</t>
  </si>
  <si>
    <t>D7</t>
  </si>
  <si>
    <t>2/8/2014 9:32:03 PM</t>
  </si>
  <si>
    <t>9:33:36 PM</t>
  </si>
  <si>
    <t>D8-D8</t>
  </si>
  <si>
    <t>2/8/2014 9:33:47 PM</t>
  </si>
  <si>
    <t>D8</t>
  </si>
  <si>
    <t>2/8/2014 9:33:55 PM</t>
  </si>
  <si>
    <t xml:space="preserve">PNA has a yeast target, this is using rabbit retic lysate….. </t>
  </si>
  <si>
    <t>Exp</t>
  </si>
  <si>
    <t>Ctrl</t>
  </si>
  <si>
    <t>rab1</t>
  </si>
  <si>
    <t>rab2</t>
  </si>
  <si>
    <t>rab3</t>
  </si>
  <si>
    <t>cras1</t>
  </si>
  <si>
    <t>cras2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</si>
</sst>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30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9" sqref="F9"/>
    </sheetView>
  </sheetViews>
  <sheetFormatPr baseColWidth="10" defaultRowHeight="14" x14ac:dyDescent="0"/>
  <sheetData>
    <row r="1" spans="1:6"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>
      <c r="A2" t="s">
        <v>64</v>
      </c>
      <c r="B2">
        <v>120810</v>
      </c>
      <c r="C2">
        <v>101411</v>
      </c>
      <c r="D2">
        <v>92480</v>
      </c>
      <c r="E2">
        <v>14.666666666666666</v>
      </c>
      <c r="F2">
        <v>16.666666666666668</v>
      </c>
    </row>
    <row r="3" spans="1:6">
      <c r="A3" t="s">
        <v>65</v>
      </c>
      <c r="B3">
        <v>135708.66666666666</v>
      </c>
      <c r="C3">
        <v>110616</v>
      </c>
      <c r="D3">
        <v>104529</v>
      </c>
      <c r="E3">
        <v>76</v>
      </c>
      <c r="F3">
        <v>9.3333333333333339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58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59</v>
      </c>
    </row>
    <row r="28" spans="1:6">
      <c r="A28" t="s">
        <v>32</v>
      </c>
      <c r="B28" s="2" t="s">
        <v>60</v>
      </c>
    </row>
    <row r="31" spans="1:6">
      <c r="A31" s="4" t="s">
        <v>34</v>
      </c>
      <c r="B31" s="4">
        <v>1</v>
      </c>
      <c r="C31" s="4">
        <v>2</v>
      </c>
      <c r="D31" s="4">
        <v>3</v>
      </c>
      <c r="F31" t="s">
        <v>52</v>
      </c>
    </row>
    <row r="32" spans="1:6">
      <c r="A32" s="4" t="s">
        <v>35</v>
      </c>
      <c r="B32">
        <v>0</v>
      </c>
      <c r="C32">
        <v>2.2000000000000002</v>
      </c>
      <c r="D32">
        <v>4.4000000000000004</v>
      </c>
    </row>
    <row r="33" spans="1:7">
      <c r="A33" s="4" t="s">
        <v>36</v>
      </c>
      <c r="B33">
        <v>23.1</v>
      </c>
      <c r="C33">
        <v>23.1</v>
      </c>
      <c r="D33">
        <v>22.8</v>
      </c>
      <c r="G33" t="s">
        <v>63</v>
      </c>
    </row>
    <row r="34" spans="1:7">
      <c r="A34" s="4" t="s">
        <v>61</v>
      </c>
      <c r="B34">
        <v>118588</v>
      </c>
      <c r="C34">
        <v>120673</v>
      </c>
      <c r="D34">
        <v>123169</v>
      </c>
      <c r="E34">
        <f>AVERAGE(B34:D34)</f>
        <v>120810</v>
      </c>
    </row>
    <row r="38" spans="1:7">
      <c r="A38" t="s">
        <v>38</v>
      </c>
      <c r="B38" s="2" t="s">
        <v>62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53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54</v>
      </c>
    </row>
    <row r="28" spans="1:6">
      <c r="A28" t="s">
        <v>32</v>
      </c>
      <c r="B28" s="2" t="s">
        <v>55</v>
      </c>
    </row>
    <row r="31" spans="1:6">
      <c r="A31" s="4" t="s">
        <v>34</v>
      </c>
      <c r="B31" s="4">
        <v>1</v>
      </c>
      <c r="C31" s="4">
        <v>2</v>
      </c>
      <c r="D31" s="4">
        <v>3</v>
      </c>
      <c r="F31" t="s">
        <v>52</v>
      </c>
    </row>
    <row r="32" spans="1:6">
      <c r="A32" s="4" t="s">
        <v>35</v>
      </c>
      <c r="B32">
        <v>0</v>
      </c>
      <c r="C32">
        <v>2.2000000000000002</v>
      </c>
      <c r="D32">
        <v>4.4000000000000004</v>
      </c>
    </row>
    <row r="33" spans="1:5">
      <c r="A33" s="4" t="s">
        <v>36</v>
      </c>
      <c r="B33">
        <v>22.8</v>
      </c>
      <c r="C33">
        <v>22.8</v>
      </c>
      <c r="D33">
        <v>22.8</v>
      </c>
    </row>
    <row r="34" spans="1:5">
      <c r="A34" s="4" t="s">
        <v>56</v>
      </c>
      <c r="B34">
        <v>98854</v>
      </c>
      <c r="C34">
        <v>101310</v>
      </c>
      <c r="D34">
        <v>104069</v>
      </c>
      <c r="E34">
        <f>AVERAGE(B34:D34)</f>
        <v>101411</v>
      </c>
    </row>
    <row r="38" spans="1:5">
      <c r="A38" t="s">
        <v>38</v>
      </c>
      <c r="B38" s="2" t="s">
        <v>57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45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46</v>
      </c>
    </row>
    <row r="28" spans="1:6">
      <c r="A28" t="s">
        <v>32</v>
      </c>
      <c r="B28" s="2" t="s">
        <v>47</v>
      </c>
    </row>
    <row r="31" spans="1:6">
      <c r="A31" s="4" t="s">
        <v>34</v>
      </c>
      <c r="B31" s="4">
        <v>1</v>
      </c>
      <c r="C31" s="4">
        <v>2</v>
      </c>
      <c r="D31" s="4">
        <v>3</v>
      </c>
    </row>
    <row r="32" spans="1:6">
      <c r="A32" s="4" t="s">
        <v>35</v>
      </c>
      <c r="B32">
        <v>0</v>
      </c>
      <c r="C32">
        <v>2.2000000000000002</v>
      </c>
      <c r="D32">
        <v>4.5</v>
      </c>
      <c r="F32" t="s">
        <v>52</v>
      </c>
    </row>
    <row r="33" spans="1:5">
      <c r="A33" s="4" t="s">
        <v>36</v>
      </c>
      <c r="B33">
        <v>22.4</v>
      </c>
      <c r="C33">
        <v>22.4</v>
      </c>
      <c r="D33">
        <v>22.4</v>
      </c>
    </row>
    <row r="34" spans="1:5">
      <c r="A34" s="4" t="s">
        <v>48</v>
      </c>
      <c r="B34">
        <v>92019</v>
      </c>
      <c r="C34">
        <v>92169</v>
      </c>
      <c r="D34">
        <v>93252</v>
      </c>
      <c r="E34">
        <f>AVERAGE(B34:D34)</f>
        <v>92480</v>
      </c>
    </row>
    <row r="38" spans="1:5">
      <c r="A38" t="s">
        <v>38</v>
      </c>
      <c r="B38" s="2" t="s">
        <v>49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40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41</v>
      </c>
    </row>
    <row r="28" spans="1:6">
      <c r="A28" t="s">
        <v>32</v>
      </c>
      <c r="B28" s="2" t="s">
        <v>42</v>
      </c>
    </row>
    <row r="31" spans="1:6">
      <c r="A31" s="4" t="s">
        <v>34</v>
      </c>
      <c r="B31" s="4">
        <v>1</v>
      </c>
      <c r="C31" s="4">
        <v>2</v>
      </c>
      <c r="D31" s="4">
        <v>3</v>
      </c>
    </row>
    <row r="32" spans="1:6">
      <c r="A32" s="4" t="s">
        <v>35</v>
      </c>
      <c r="B32">
        <v>0</v>
      </c>
      <c r="C32">
        <v>2.2000000000000002</v>
      </c>
      <c r="D32">
        <v>4.4000000000000004</v>
      </c>
      <c r="F32" t="s">
        <v>51</v>
      </c>
    </row>
    <row r="33" spans="1:5">
      <c r="A33" s="4" t="s">
        <v>36</v>
      </c>
      <c r="B33">
        <v>22.4</v>
      </c>
      <c r="C33">
        <v>22.4</v>
      </c>
      <c r="D33">
        <v>22.4</v>
      </c>
    </row>
    <row r="34" spans="1:5">
      <c r="A34" s="4" t="s">
        <v>43</v>
      </c>
      <c r="B34">
        <v>104529</v>
      </c>
      <c r="C34">
        <v>107810</v>
      </c>
      <c r="D34">
        <v>110616</v>
      </c>
      <c r="E34">
        <f>AVERAGE(B34:D34)</f>
        <v>107651.66666666667</v>
      </c>
    </row>
    <row r="38" spans="1:5">
      <c r="A38" t="s">
        <v>38</v>
      </c>
      <c r="B38" s="2" t="s">
        <v>44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41678</v>
      </c>
    </row>
    <row r="6" spans="1:12">
      <c r="A6" t="s">
        <v>7</v>
      </c>
      <c r="B6" s="2" t="s">
        <v>8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7">
      <c r="A19" t="s">
        <v>19</v>
      </c>
    </row>
    <row r="20" spans="1:7">
      <c r="A20" t="s">
        <v>20</v>
      </c>
    </row>
    <row r="21" spans="1:7">
      <c r="A21" t="s">
        <v>21</v>
      </c>
      <c r="E21">
        <v>3</v>
      </c>
    </row>
    <row r="22" spans="1:7">
      <c r="A22" t="s">
        <v>22</v>
      </c>
      <c r="E22" t="s">
        <v>23</v>
      </c>
    </row>
    <row r="23" spans="1:7">
      <c r="A23" t="s">
        <v>24</v>
      </c>
      <c r="E23" t="s">
        <v>18</v>
      </c>
    </row>
    <row r="24" spans="1:7">
      <c r="A24" t="s">
        <v>25</v>
      </c>
      <c r="E24" t="s">
        <v>26</v>
      </c>
    </row>
    <row r="25" spans="1:7">
      <c r="A25" t="s">
        <v>27</v>
      </c>
      <c r="E25">
        <v>1000</v>
      </c>
      <c r="F25" t="s">
        <v>28</v>
      </c>
    </row>
    <row r="26" spans="1:7">
      <c r="A26" t="s">
        <v>29</v>
      </c>
      <c r="E26">
        <v>0</v>
      </c>
      <c r="F26" t="s">
        <v>28</v>
      </c>
    </row>
    <row r="27" spans="1:7">
      <c r="A27" t="s">
        <v>30</v>
      </c>
      <c r="E27" t="s">
        <v>31</v>
      </c>
    </row>
    <row r="28" spans="1:7">
      <c r="A28" t="s">
        <v>32</v>
      </c>
      <c r="B28" s="2" t="s">
        <v>33</v>
      </c>
      <c r="G28" t="s">
        <v>50</v>
      </c>
    </row>
    <row r="31" spans="1:7">
      <c r="A31" s="4" t="s">
        <v>34</v>
      </c>
      <c r="B31" s="4">
        <v>1</v>
      </c>
      <c r="C31" s="4">
        <v>2</v>
      </c>
      <c r="D31" s="4">
        <v>3</v>
      </c>
    </row>
    <row r="32" spans="1:7">
      <c r="A32" s="4" t="s">
        <v>35</v>
      </c>
      <c r="B32">
        <v>0</v>
      </c>
      <c r="C32">
        <v>2.2999999999999998</v>
      </c>
      <c r="D32">
        <v>4.5</v>
      </c>
    </row>
    <row r="33" spans="1:5">
      <c r="A33" s="4" t="s">
        <v>36</v>
      </c>
      <c r="B33">
        <v>22.5</v>
      </c>
      <c r="C33">
        <v>22.5</v>
      </c>
      <c r="D33">
        <v>22.5</v>
      </c>
    </row>
    <row r="34" spans="1:5">
      <c r="A34" s="4" t="s">
        <v>37</v>
      </c>
      <c r="B34">
        <v>132746</v>
      </c>
      <c r="C34">
        <v>136445</v>
      </c>
      <c r="D34">
        <v>137935</v>
      </c>
      <c r="E34">
        <f>AVERAGE(B34:D34)</f>
        <v>135708.66666666666</v>
      </c>
    </row>
    <row r="38" spans="1:5">
      <c r="A38" t="s">
        <v>38</v>
      </c>
      <c r="B38" s="2" t="s">
        <v>39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2uM-3</vt:lpstr>
      <vt:lpstr>2uM-2</vt:lpstr>
      <vt:lpstr>2uM-1</vt:lpstr>
      <vt:lpstr>0uM-2</vt:lpstr>
      <vt:lpstr>0uM-1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E. Bodnar</dc:creator>
  <cp:lastModifiedBy>Jonathan deWerd</cp:lastModifiedBy>
  <dcterms:created xsi:type="dcterms:W3CDTF">2014-02-09T02:25:27Z</dcterms:created>
  <dcterms:modified xsi:type="dcterms:W3CDTF">2014-05-28T13:50:47Z</dcterms:modified>
</cp:coreProperties>
</file>