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20" yWindow="20" windowWidth="16020" windowHeight="20520"/>
  </bookViews>
  <sheets>
    <sheet name="results" sheetId="6" r:id="rId1"/>
    <sheet name="discussion" sheetId="1" r:id="rId2"/>
    <sheet name="1uM-2" sheetId="5" r:id="rId3"/>
    <sheet name="1uM-1" sheetId="4" r:id="rId4"/>
    <sheet name="0uM-2" sheetId="3" r:id="rId5"/>
    <sheet name="0uM-1" sheetId="2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5" l="1"/>
  <c r="E34" i="4"/>
  <c r="E34" i="3"/>
  <c r="E34" i="2"/>
</calcChain>
</file>

<file path=xl/comments1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>
  <authors>
    <author>Robert E. Bodnar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3.1.9.0
Tecan.At.Common.DocumentManagement, 3.1.9.0
Tecan.At.Common.DocumentManagement.Reader, 3.0.50.0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3.0.50.0
Tecan.At.Communication.SIM.AMRPlus, 3.0.50.0
Tecan.At.Communication.SIM.Connect, 3.1.10.0
Tecan.At.Communication.SIM.GeniosUltra, 3.0.50.0
Tecan.At.Communication.SIM.Safire3, 3.0.50.0
Tecan.At.Communication.SIM.SunriseMini, 3.0.50.0
Tecan.At.Instrument.Common, 3.1.10.0
Tecan.At.Instrument.Common.Reader, 3.0.50.0
Tecan.At.Instrument.Common.Stacker, 3.1.10.0
Tecan.At.Instrument.Reader.AMR, 3.0.50.0
Tecan.At.Instrument.Reader.AMRPlus, 3.0.50.0
Tecan.At.Instrument.Reader.GeniosUltra, 3.0.50.0
Tecan.At.Instrument.Reader.Safire3, 3.0.50.0
Tecan.At.Instrument.Reader.SunriseMini, 3.0.50.0
Tecan.At.Instrument.Server, 3.1.10.0
Tecan.At.Instrument.Stacker.Connect, 3.1.10.0
Tecan.At.Instrument.Stacker.Server, 3.1.10.0
Tecan.At.Measurement.BuiltInTest.Common, 3.0.50.0
Tecan.At.Measurement.Common, 3.0.50.0
Tecan.At.Measurement.Server, 3.0.50.0
Tecan.At.XFluor, 1.8.50.0
Tecan.At.XFluor.Connect.Reader, 1.8.50.0
Tecan.At.XFluor.Core, 1.8.50.0
Tecan.At.XFluor.Device, 1.8.50.0
Tecan.At.XFluor.Device.AMR, 1.8.50.0
Tecan.At.XFluor.Device.AMRPlus, 1.8.50.0
Tecan.At.XFluor.Device.GeniosUltra, 1.8.50.0
Tecan.At.XFluor.Device.Reader, 1.8.50.0
Tecan.At.XFluor.Device.Safire3, 1.8.50.0
Tecan.At.XFluor.Device.SunriseMini, 1.8.50.0
Tecan.At.XFluor.ExcelOutput, 1.8.50.0
Tecan.At.XFluor.NanoQuant, 1.8.50.0
Tecan.At.XFluor.ReaderEditor, 1.8.50.0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V_2.10_11/08_LUMINESCENCE (Nov 20 2008/15.03.01)
INA, V_2.09_04/2011_S3LCE (May  2 2011/09.25.56)
INB, V_2.09_04/2011_S3LCE (May  2 2011/09.25.56)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<sst xmlns="http://schemas.openxmlformats.org/spreadsheetml/2006/main" count="179" uniqueCount="65">
  <si>
    <t>Application: Tecan i-control</t>
  </si>
  <si>
    <t>Tecan i-control , 1.8.50.0</t>
  </si>
  <si>
    <t>Device: infinite M1000</t>
  </si>
  <si>
    <t>Serial number: 1110004989</t>
  </si>
  <si>
    <t>Firmware: V_2.09_04/2011_S3LCE (May  2 2011/09.25.56)</t>
  </si>
  <si>
    <t>MAI, V_2.09_04/2011_S3LCE (May  2 2011/09.25.56)</t>
  </si>
  <si>
    <t>Date:</t>
  </si>
  <si>
    <t>Time:</t>
  </si>
  <si>
    <t>2:22:05 PM</t>
  </si>
  <si>
    <t>System</t>
  </si>
  <si>
    <t>NEWHART</t>
  </si>
  <si>
    <t>User</t>
  </si>
  <si>
    <t>NEWHART\Admin</t>
  </si>
  <si>
    <t>Plate</t>
  </si>
  <si>
    <t>ThermoFischer Scientific-Nunclon 96 Flat Bottom White Polystyrol Catalog No.: 136101/136102/236105/236107/236108/436110/436111 [NUN96fw.pdfx]</t>
  </si>
  <si>
    <t>Plate-ID (Stacker)</t>
  </si>
  <si>
    <t>List of actions in this measurement script:</t>
  </si>
  <si>
    <t>Kinetic</t>
  </si>
  <si>
    <t>Luminescence</t>
  </si>
  <si>
    <t>Label: Label1</t>
  </si>
  <si>
    <t>Kinetic Measurement</t>
  </si>
  <si>
    <t>Kinetic Cycles</t>
  </si>
  <si>
    <t>Interval Time</t>
  </si>
  <si>
    <t>Minimal</t>
  </si>
  <si>
    <t>Mode</t>
  </si>
  <si>
    <t>Attenuation</t>
  </si>
  <si>
    <t>NONE</t>
  </si>
  <si>
    <t>Integration Time</t>
  </si>
  <si>
    <t>ms</t>
  </si>
  <si>
    <t>Settle Time</t>
  </si>
  <si>
    <t>Part of Plate</t>
  </si>
  <si>
    <t>A1-A1</t>
  </si>
  <si>
    <t>Start Time:</t>
  </si>
  <si>
    <t>4/19/2014 2:22:16 PM</t>
  </si>
  <si>
    <t>Cycle Nr.</t>
  </si>
  <si>
    <t>Time [s]</t>
  </si>
  <si>
    <t>Temp. [°C]</t>
  </si>
  <si>
    <t>A1</t>
  </si>
  <si>
    <t>End Time:</t>
  </si>
  <si>
    <t>4/19/2014 2:22:23 PM</t>
  </si>
  <si>
    <t>2:24:17 PM</t>
  </si>
  <si>
    <t>A2-A2</t>
  </si>
  <si>
    <t>4/19/2014 2:24:28 PM</t>
  </si>
  <si>
    <t>A2</t>
  </si>
  <si>
    <t>4/19/2014 2:24:35 PM</t>
  </si>
  <si>
    <t>0nm pna</t>
  </si>
  <si>
    <t>2:26:53 PM</t>
  </si>
  <si>
    <t>A3-A3</t>
  </si>
  <si>
    <t>4/19/2014 2:27:03 PM</t>
  </si>
  <si>
    <t>A3</t>
  </si>
  <si>
    <t>4/19/2014 2:27:10 PM</t>
  </si>
  <si>
    <t>2:29:46 PM</t>
  </si>
  <si>
    <t>A5-A5</t>
  </si>
  <si>
    <t>4/19/2014 2:29:56 PM</t>
  </si>
  <si>
    <t>A5</t>
  </si>
  <si>
    <t>4/19/2014 2:30:04 PM</t>
  </si>
  <si>
    <t>0uM, .1uM, 1uM Anmol #1 PNA against Crassa Ribosome.</t>
  </si>
  <si>
    <t>No expression in + control :(</t>
  </si>
  <si>
    <t>0nM PNA</t>
  </si>
  <si>
    <t>1uM PNA</t>
  </si>
  <si>
    <t xml:space="preserve"> </t>
  </si>
  <si>
    <t>Exp</t>
  </si>
  <si>
    <t>Ctrl</t>
  </si>
  <si>
    <t>cras1</t>
  </si>
  <si>
    <t>cras2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</si>
</sst>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24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" sqref="B1:C3"/>
    </sheetView>
  </sheetViews>
  <sheetFormatPr baseColWidth="10" defaultRowHeight="14" x14ac:dyDescent="0"/>
  <sheetData>
    <row r="1" spans="1:3">
      <c r="B1" t="s">
        <v>63</v>
      </c>
      <c r="C1" t="s">
        <v>64</v>
      </c>
    </row>
    <row r="2" spans="1:3">
      <c r="A2" t="s">
        <v>61</v>
      </c>
      <c r="B2">
        <v>14.666666666666666</v>
      </c>
      <c r="C2">
        <v>16.666666666666668</v>
      </c>
    </row>
    <row r="3" spans="1:3">
      <c r="A3" t="s">
        <v>62</v>
      </c>
      <c r="B3">
        <v>76</v>
      </c>
      <c r="C3">
        <v>9.3333333333333339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7" sqref="D7"/>
    </sheetView>
  </sheetViews>
  <sheetFormatPr baseColWidth="10" defaultColWidth="8.83203125" defaultRowHeight="14" x14ac:dyDescent="0"/>
  <sheetData>
    <row r="1" spans="1:1">
      <c r="A1" t="s">
        <v>56</v>
      </c>
    </row>
    <row r="2" spans="1:1">
      <c r="A2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41748</v>
      </c>
    </row>
    <row r="6" spans="1:12">
      <c r="A6" t="s">
        <v>7</v>
      </c>
      <c r="B6" s="2" t="s">
        <v>51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52</v>
      </c>
    </row>
    <row r="28" spans="1:6">
      <c r="A28" t="s">
        <v>32</v>
      </c>
      <c r="B28" s="2" t="s">
        <v>53</v>
      </c>
    </row>
    <row r="31" spans="1:6">
      <c r="A31" s="4" t="s">
        <v>34</v>
      </c>
      <c r="B31" s="4">
        <v>1</v>
      </c>
      <c r="C31" s="4">
        <v>2</v>
      </c>
      <c r="D31" s="4">
        <v>3</v>
      </c>
    </row>
    <row r="32" spans="1:6">
      <c r="A32" s="4" t="s">
        <v>35</v>
      </c>
      <c r="B32">
        <v>0</v>
      </c>
      <c r="C32">
        <v>1.8</v>
      </c>
      <c r="D32">
        <v>3.6</v>
      </c>
      <c r="E32" t="s">
        <v>59</v>
      </c>
    </row>
    <row r="33" spans="1:5">
      <c r="A33" s="4" t="s">
        <v>36</v>
      </c>
      <c r="B33">
        <v>27.1</v>
      </c>
      <c r="C33">
        <v>27.1</v>
      </c>
      <c r="D33">
        <v>27.1</v>
      </c>
    </row>
    <row r="34" spans="1:5">
      <c r="A34" s="4" t="s">
        <v>54</v>
      </c>
      <c r="B34">
        <v>19</v>
      </c>
      <c r="C34">
        <v>23</v>
      </c>
      <c r="D34">
        <v>8</v>
      </c>
      <c r="E34">
        <f>AVERAGE(B34:D34)</f>
        <v>16.666666666666668</v>
      </c>
    </row>
    <row r="38" spans="1:5">
      <c r="A38" t="s">
        <v>38</v>
      </c>
      <c r="B38" s="2" t="s">
        <v>55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41748</v>
      </c>
    </row>
    <row r="6" spans="1:12">
      <c r="A6" t="s">
        <v>7</v>
      </c>
      <c r="B6" s="2" t="s">
        <v>46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47</v>
      </c>
    </row>
    <row r="28" spans="1:6">
      <c r="A28" t="s">
        <v>32</v>
      </c>
      <c r="B28" s="2" t="s">
        <v>48</v>
      </c>
    </row>
    <row r="31" spans="1:6">
      <c r="A31" s="4" t="s">
        <v>34</v>
      </c>
      <c r="B31" s="4">
        <v>1</v>
      </c>
      <c r="C31" s="4">
        <v>2</v>
      </c>
      <c r="D31" s="4">
        <v>3</v>
      </c>
    </row>
    <row r="32" spans="1:6">
      <c r="A32" s="4" t="s">
        <v>35</v>
      </c>
      <c r="B32">
        <v>0</v>
      </c>
      <c r="C32">
        <v>1.7</v>
      </c>
      <c r="D32">
        <v>3.4</v>
      </c>
      <c r="E32" t="s">
        <v>59</v>
      </c>
    </row>
    <row r="33" spans="1:6">
      <c r="A33" s="4" t="s">
        <v>36</v>
      </c>
      <c r="B33">
        <v>27.3</v>
      </c>
      <c r="C33">
        <v>27.3</v>
      </c>
      <c r="D33">
        <v>27.2</v>
      </c>
    </row>
    <row r="34" spans="1:6">
      <c r="A34" s="4" t="s">
        <v>49</v>
      </c>
      <c r="B34">
        <v>22</v>
      </c>
      <c r="C34">
        <v>13</v>
      </c>
      <c r="D34">
        <v>9</v>
      </c>
      <c r="E34">
        <f>AVERAGE(B34:D34)</f>
        <v>14.666666666666666</v>
      </c>
      <c r="F34" t="s">
        <v>60</v>
      </c>
    </row>
    <row r="38" spans="1:6">
      <c r="A38" t="s">
        <v>38</v>
      </c>
      <c r="B38" s="2" t="s">
        <v>50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41748</v>
      </c>
    </row>
    <row r="6" spans="1:12">
      <c r="A6" t="s">
        <v>7</v>
      </c>
      <c r="B6" s="2" t="s">
        <v>40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41</v>
      </c>
    </row>
    <row r="28" spans="1:6">
      <c r="A28" t="s">
        <v>32</v>
      </c>
      <c r="B28" s="2" t="s">
        <v>42</v>
      </c>
    </row>
    <row r="31" spans="1:6">
      <c r="A31" s="4" t="s">
        <v>34</v>
      </c>
      <c r="B31" s="4">
        <v>1</v>
      </c>
      <c r="C31" s="4">
        <v>2</v>
      </c>
      <c r="D31" s="4">
        <v>3</v>
      </c>
    </row>
    <row r="32" spans="1:6">
      <c r="A32" s="4" t="s">
        <v>35</v>
      </c>
      <c r="B32">
        <v>0</v>
      </c>
      <c r="C32">
        <v>1.6</v>
      </c>
      <c r="D32">
        <v>3.3</v>
      </c>
      <c r="E32" t="s">
        <v>58</v>
      </c>
    </row>
    <row r="33" spans="1:5">
      <c r="A33" s="4" t="s">
        <v>36</v>
      </c>
      <c r="B33">
        <v>27.3</v>
      </c>
      <c r="C33">
        <v>27.3</v>
      </c>
      <c r="D33">
        <v>27.3</v>
      </c>
    </row>
    <row r="34" spans="1:5">
      <c r="A34" s="4" t="s">
        <v>43</v>
      </c>
      <c r="B34">
        <v>11</v>
      </c>
      <c r="C34">
        <v>7</v>
      </c>
      <c r="D34">
        <v>10</v>
      </c>
      <c r="E34">
        <f>AVERAGE(B34:D34)</f>
        <v>9.3333333333333339</v>
      </c>
    </row>
    <row r="38" spans="1:5">
      <c r="A38" t="s">
        <v>38</v>
      </c>
      <c r="B38" s="2" t="s">
        <v>44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4" sqref="E34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41748</v>
      </c>
    </row>
    <row r="6" spans="1:12">
      <c r="A6" t="s">
        <v>7</v>
      </c>
      <c r="B6" s="2" t="s">
        <v>8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6">
      <c r="A19" t="s">
        <v>19</v>
      </c>
    </row>
    <row r="20" spans="1:6">
      <c r="A20" t="s">
        <v>20</v>
      </c>
    </row>
    <row r="21" spans="1:6">
      <c r="A21" t="s">
        <v>21</v>
      </c>
      <c r="E21">
        <v>3</v>
      </c>
    </row>
    <row r="22" spans="1:6">
      <c r="A22" t="s">
        <v>22</v>
      </c>
      <c r="E22" t="s">
        <v>23</v>
      </c>
    </row>
    <row r="23" spans="1:6">
      <c r="A23" t="s">
        <v>24</v>
      </c>
      <c r="E23" t="s">
        <v>18</v>
      </c>
    </row>
    <row r="24" spans="1:6">
      <c r="A24" t="s">
        <v>25</v>
      </c>
      <c r="E24" t="s">
        <v>26</v>
      </c>
    </row>
    <row r="25" spans="1:6">
      <c r="A25" t="s">
        <v>27</v>
      </c>
      <c r="E25">
        <v>1000</v>
      </c>
      <c r="F25" t="s">
        <v>28</v>
      </c>
    </row>
    <row r="26" spans="1:6">
      <c r="A26" t="s">
        <v>29</v>
      </c>
      <c r="E26">
        <v>0</v>
      </c>
      <c r="F26" t="s">
        <v>28</v>
      </c>
    </row>
    <row r="27" spans="1:6">
      <c r="A27" t="s">
        <v>30</v>
      </c>
      <c r="E27" t="s">
        <v>31</v>
      </c>
    </row>
    <row r="28" spans="1:6">
      <c r="A28" t="s">
        <v>32</v>
      </c>
      <c r="B28" s="2" t="s">
        <v>33</v>
      </c>
    </row>
    <row r="31" spans="1:6">
      <c r="A31" s="4" t="s">
        <v>34</v>
      </c>
      <c r="B31" s="4">
        <v>1</v>
      </c>
      <c r="C31" s="4">
        <v>2</v>
      </c>
      <c r="D31" s="4">
        <v>3</v>
      </c>
    </row>
    <row r="32" spans="1:6">
      <c r="A32" s="4" t="s">
        <v>35</v>
      </c>
      <c r="B32">
        <v>0</v>
      </c>
      <c r="C32">
        <v>1.7</v>
      </c>
      <c r="D32">
        <v>3.3</v>
      </c>
      <c r="E32" t="s">
        <v>45</v>
      </c>
    </row>
    <row r="33" spans="1:5">
      <c r="A33" s="4" t="s">
        <v>36</v>
      </c>
      <c r="B33">
        <v>27.3</v>
      </c>
      <c r="C33">
        <v>27.3</v>
      </c>
      <c r="D33">
        <v>27.2</v>
      </c>
    </row>
    <row r="34" spans="1:5">
      <c r="A34" s="4" t="s">
        <v>37</v>
      </c>
      <c r="B34">
        <v>81</v>
      </c>
      <c r="C34">
        <v>69</v>
      </c>
      <c r="D34">
        <v>78</v>
      </c>
      <c r="E34">
        <f>AVERAGE(B34:D34)</f>
        <v>76</v>
      </c>
    </row>
    <row r="38" spans="1:5">
      <c r="A38" t="s">
        <v>38</v>
      </c>
      <c r="B38" s="2" t="s">
        <v>39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discussion</vt:lpstr>
      <vt:lpstr>1uM-2</vt:lpstr>
      <vt:lpstr>1uM-1</vt:lpstr>
      <vt:lpstr>0uM-2</vt:lpstr>
      <vt:lpstr>0uM-1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E. Bodnar</dc:creator>
  <cp:lastModifiedBy>Jonathan deWerd</cp:lastModifiedBy>
  <dcterms:created xsi:type="dcterms:W3CDTF">2014-04-19T18:21:55Z</dcterms:created>
  <dcterms:modified xsi:type="dcterms:W3CDTF">2014-05-28T13:50:50Z</dcterms:modified>
</cp:coreProperties>
</file>