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Michi's House\Desktop\Nueva carpeta\"/>
    </mc:Choice>
  </mc:AlternateContent>
  <xr:revisionPtr revIDLastSave="0" documentId="13_ncr:1_{4414D01C-EBE1-4E23-89B6-C360E04CFC73}" xr6:coauthVersionLast="47" xr6:coauthVersionMax="47" xr10:uidLastSave="{00000000-0000-0000-0000-000000000000}"/>
  <bookViews>
    <workbookView xWindow="28680" yWindow="4440" windowWidth="20730" windowHeight="11160" xr2:uid="{CDEBB54D-A454-48DF-8F96-19E77567F3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Q2" i="1"/>
  <c r="M5" i="1" l="1"/>
  <c r="Q4" i="1"/>
  <c r="Q3" i="1"/>
  <c r="M6" i="1" l="1"/>
  <c r="Q5" i="1"/>
  <c r="M7" i="1" l="1"/>
  <c r="Q6" i="1"/>
  <c r="M8" i="1" l="1"/>
  <c r="Q7" i="1"/>
  <c r="M9" i="1" l="1"/>
  <c r="Q8" i="1"/>
  <c r="M10" i="1" l="1"/>
  <c r="Q9" i="1"/>
  <c r="Q10" i="1" l="1"/>
  <c r="M11" i="1"/>
  <c r="Q11" i="1" l="1"/>
  <c r="M12" i="1"/>
  <c r="M13" i="1" l="1"/>
  <c r="Q12" i="1"/>
  <c r="M14" i="1" l="1"/>
  <c r="Q13" i="1"/>
  <c r="M15" i="1" l="1"/>
  <c r="Q14" i="1"/>
  <c r="M16" i="1" l="1"/>
  <c r="Q15" i="1"/>
  <c r="M17" i="1" l="1"/>
  <c r="Q16" i="1"/>
  <c r="M18" i="1" l="1"/>
  <c r="Q17" i="1"/>
  <c r="Q18" i="1" l="1"/>
  <c r="M19" i="1"/>
  <c r="Q19" i="1" l="1"/>
  <c r="M20" i="1"/>
  <c r="M21" i="1" l="1"/>
  <c r="Q20" i="1"/>
  <c r="M22" i="1" l="1"/>
  <c r="Q21" i="1"/>
  <c r="M23" i="1" l="1"/>
  <c r="Q22" i="1"/>
  <c r="M24" i="1" l="1"/>
  <c r="Q23" i="1"/>
  <c r="M25" i="1" l="1"/>
  <c r="Q24" i="1"/>
  <c r="M26" i="1" l="1"/>
  <c r="Q25" i="1"/>
  <c r="Q26" i="1" l="1"/>
  <c r="M27" i="1"/>
  <c r="Q27" i="1" l="1"/>
  <c r="M28" i="1"/>
  <c r="M29" i="1" l="1"/>
  <c r="Q28" i="1"/>
  <c r="M30" i="1" l="1"/>
  <c r="Q29" i="1"/>
  <c r="M31" i="1" l="1"/>
  <c r="Q30" i="1"/>
  <c r="M32" i="1" l="1"/>
  <c r="Q31" i="1"/>
  <c r="M33" i="1" l="1"/>
  <c r="Q32" i="1"/>
  <c r="M34" i="1" l="1"/>
  <c r="Q33" i="1"/>
  <c r="Q34" i="1" l="1"/>
  <c r="M35" i="1"/>
  <c r="M36" i="1" l="1"/>
  <c r="Q35" i="1"/>
  <c r="M37" i="1" l="1"/>
  <c r="Q36" i="1"/>
  <c r="M38" i="1" l="1"/>
  <c r="Q37" i="1"/>
  <c r="M39" i="1" l="1"/>
  <c r="Q38" i="1"/>
  <c r="M40" i="1" l="1"/>
  <c r="Q39" i="1"/>
  <c r="M41" i="1" l="1"/>
  <c r="Q40" i="1"/>
  <c r="M42" i="1" l="1"/>
  <c r="Q41" i="1"/>
  <c r="Q42" i="1" l="1"/>
  <c r="M43" i="1"/>
  <c r="Q43" i="1" l="1"/>
  <c r="M44" i="1"/>
  <c r="M45" i="1" l="1"/>
  <c r="Q44" i="1"/>
  <c r="M46" i="1" l="1"/>
  <c r="Q45" i="1"/>
  <c r="M47" i="1" l="1"/>
  <c r="Q46" i="1"/>
  <c r="M48" i="1" l="1"/>
  <c r="Q47" i="1"/>
  <c r="M49" i="1" l="1"/>
  <c r="Q48" i="1"/>
  <c r="M50" i="1" l="1"/>
  <c r="Q49" i="1"/>
  <c r="Q50" i="1" l="1"/>
  <c r="M51" i="1"/>
  <c r="Q51" i="1" l="1"/>
  <c r="M52" i="1"/>
  <c r="M53" i="1" l="1"/>
  <c r="Q52" i="1"/>
  <c r="M54" i="1" l="1"/>
  <c r="Q53" i="1"/>
  <c r="M55" i="1" l="1"/>
  <c r="Q54" i="1"/>
  <c r="M56" i="1" l="1"/>
  <c r="Q55" i="1"/>
  <c r="M57" i="1" l="1"/>
  <c r="Q56" i="1"/>
  <c r="M58" i="1" l="1"/>
  <c r="Q57" i="1"/>
  <c r="Q58" i="1" l="1"/>
  <c r="M59" i="1"/>
  <c r="Q59" i="1" l="1"/>
  <c r="M60" i="1"/>
  <c r="M61" i="1" l="1"/>
  <c r="Q60" i="1"/>
  <c r="M62" i="1" l="1"/>
  <c r="Q61" i="1"/>
  <c r="M63" i="1" l="1"/>
  <c r="Q62" i="1"/>
  <c r="M64" i="1" l="1"/>
  <c r="Q63" i="1"/>
  <c r="M65" i="1" l="1"/>
  <c r="Q64" i="1"/>
  <c r="M66" i="1" l="1"/>
  <c r="Q65" i="1"/>
  <c r="Q66" i="1" l="1"/>
  <c r="M67" i="1"/>
  <c r="Q67" i="1" l="1"/>
  <c r="M68" i="1"/>
  <c r="M69" i="1" l="1"/>
  <c r="Q68" i="1"/>
  <c r="M70" i="1" l="1"/>
  <c r="Q69" i="1"/>
  <c r="M71" i="1" l="1"/>
  <c r="Q70" i="1"/>
  <c r="M72" i="1" l="1"/>
  <c r="Q71" i="1"/>
  <c r="M73" i="1" l="1"/>
  <c r="Q72" i="1"/>
  <c r="M74" i="1" l="1"/>
  <c r="Q73" i="1"/>
  <c r="Q74" i="1" l="1"/>
  <c r="M75" i="1"/>
  <c r="Q75" i="1" l="1"/>
  <c r="M76" i="1"/>
  <c r="M77" i="1" l="1"/>
  <c r="Q76" i="1"/>
  <c r="M78" i="1" l="1"/>
  <c r="Q77" i="1"/>
  <c r="M79" i="1" l="1"/>
  <c r="Q78" i="1"/>
  <c r="M80" i="1" l="1"/>
  <c r="Q79" i="1"/>
  <c r="M81" i="1" l="1"/>
  <c r="Q80" i="1"/>
  <c r="M82" i="1" l="1"/>
  <c r="Q81" i="1"/>
  <c r="Q82" i="1" l="1"/>
  <c r="M83" i="1"/>
  <c r="Q83" i="1" l="1"/>
  <c r="M84" i="1"/>
  <c r="M85" i="1" l="1"/>
  <c r="Q84" i="1"/>
  <c r="M86" i="1" l="1"/>
  <c r="Q85" i="1"/>
  <c r="M87" i="1" l="1"/>
  <c r="Q86" i="1"/>
  <c r="M88" i="1" l="1"/>
  <c r="Q87" i="1"/>
  <c r="M89" i="1" l="1"/>
  <c r="Q88" i="1"/>
  <c r="M90" i="1" l="1"/>
  <c r="Q89" i="1"/>
  <c r="Q90" i="1" l="1"/>
  <c r="M91" i="1"/>
  <c r="Q91" i="1" l="1"/>
  <c r="M92" i="1"/>
  <c r="M93" i="1" l="1"/>
  <c r="Q92" i="1"/>
  <c r="M94" i="1" l="1"/>
  <c r="Q93" i="1"/>
  <c r="M95" i="1" l="1"/>
  <c r="Q94" i="1"/>
  <c r="M96" i="1" l="1"/>
  <c r="Q95" i="1"/>
  <c r="M97" i="1" l="1"/>
  <c r="Q96" i="1"/>
  <c r="M98" i="1" l="1"/>
  <c r="Q97" i="1"/>
  <c r="Q98" i="1" l="1"/>
  <c r="M99" i="1"/>
  <c r="Q99" i="1" l="1"/>
  <c r="M100" i="1"/>
  <c r="M101" i="1" l="1"/>
  <c r="Q100" i="1"/>
  <c r="M102" i="1" l="1"/>
  <c r="Q101" i="1"/>
  <c r="M103" i="1" l="1"/>
  <c r="Q102" i="1"/>
  <c r="M104" i="1" l="1"/>
  <c r="Q103" i="1"/>
  <c r="M105" i="1" l="1"/>
  <c r="Q104" i="1"/>
  <c r="M106" i="1" l="1"/>
  <c r="Q105" i="1"/>
  <c r="Q106" i="1" l="1"/>
  <c r="M107" i="1"/>
  <c r="M108" i="1" l="1"/>
  <c r="Q107" i="1"/>
  <c r="M109" i="1" l="1"/>
  <c r="Q108" i="1"/>
  <c r="M110" i="1" l="1"/>
  <c r="Q109" i="1"/>
  <c r="M111" i="1" l="1"/>
  <c r="Q110" i="1"/>
  <c r="M112" i="1" l="1"/>
  <c r="Q111" i="1"/>
  <c r="M113" i="1" l="1"/>
  <c r="Q112" i="1"/>
  <c r="M114" i="1" l="1"/>
  <c r="Q113" i="1"/>
  <c r="Q114" i="1" l="1"/>
  <c r="M115" i="1"/>
  <c r="Q115" i="1" l="1"/>
  <c r="M116" i="1"/>
  <c r="M117" i="1" l="1"/>
  <c r="Q116" i="1"/>
  <c r="M118" i="1" l="1"/>
  <c r="Q117" i="1"/>
  <c r="M119" i="1" l="1"/>
  <c r="Q118" i="1"/>
  <c r="M120" i="1" l="1"/>
  <c r="Q119" i="1"/>
  <c r="M121" i="1" l="1"/>
  <c r="Q120" i="1"/>
  <c r="M122" i="1" l="1"/>
  <c r="Q121" i="1"/>
  <c r="Q122" i="1" l="1"/>
  <c r="M123" i="1"/>
  <c r="M124" i="1" l="1"/>
  <c r="Q123" i="1"/>
  <c r="M125" i="1" l="1"/>
  <c r="Q124" i="1"/>
  <c r="M126" i="1" l="1"/>
  <c r="Q125" i="1"/>
  <c r="M127" i="1" l="1"/>
  <c r="Q126" i="1"/>
  <c r="M128" i="1" l="1"/>
  <c r="Q127" i="1"/>
  <c r="M129" i="1" l="1"/>
  <c r="Q128" i="1"/>
  <c r="M130" i="1" l="1"/>
  <c r="Q130" i="1" s="1"/>
  <c r="Q129" i="1"/>
</calcChain>
</file>

<file path=xl/sharedStrings.xml><?xml version="1.0" encoding="utf-8"?>
<sst xmlns="http://schemas.openxmlformats.org/spreadsheetml/2006/main" count="1076" uniqueCount="159">
  <si>
    <t>Retencion</t>
  </si>
  <si>
    <t>CUIL</t>
  </si>
  <si>
    <t>Digito1</t>
  </si>
  <si>
    <t>Anio</t>
  </si>
  <si>
    <t>Digito2</t>
  </si>
  <si>
    <t>Digito3</t>
  </si>
  <si>
    <t>01</t>
  </si>
  <si>
    <t>11/03/2023</t>
  </si>
  <si>
    <t>000030000002</t>
  </si>
  <si>
    <t>734380,50</t>
  </si>
  <si>
    <t>02171161</t>
  </si>
  <si>
    <t>010</t>
  </si>
  <si>
    <t>0,00</t>
  </si>
  <si>
    <t>202310</t>
  </si>
  <si>
    <t>000030000014</t>
  </si>
  <si>
    <t>1169,50</t>
  </si>
  <si>
    <t>0000</t>
  </si>
  <si>
    <t>000</t>
  </si>
  <si>
    <t>08/03/2023</t>
  </si>
  <si>
    <t>000030000001</t>
  </si>
  <si>
    <t>26795,00</t>
  </si>
  <si>
    <t>09/03/2023</t>
  </si>
  <si>
    <t>000030000041</t>
  </si>
  <si>
    <t>000020000010</t>
  </si>
  <si>
    <t>231320,00</t>
  </si>
  <si>
    <t>219754,00</t>
  </si>
  <si>
    <t>000030000009</t>
  </si>
  <si>
    <t>12/03/2023</t>
  </si>
  <si>
    <t>000030000003</t>
  </si>
  <si>
    <t>40775,00</t>
  </si>
  <si>
    <t>000030000012</t>
  </si>
  <si>
    <t>000050000005</t>
  </si>
  <si>
    <t>10/03/2023</t>
  </si>
  <si>
    <t>000040000000</t>
  </si>
  <si>
    <t>00</t>
  </si>
  <si>
    <t>000040000009</t>
  </si>
  <si>
    <t>000020000014</t>
  </si>
  <si>
    <t>13/03/2023</t>
  </si>
  <si>
    <t>000020000000</t>
  </si>
  <si>
    <t>000030000006</t>
  </si>
  <si>
    <t>000040000001</t>
  </si>
  <si>
    <t>100409,30</t>
  </si>
  <si>
    <t>000050000040</t>
  </si>
  <si>
    <t>74027,52</t>
  </si>
  <si>
    <t>000030000011</t>
  </si>
  <si>
    <t>000020000005</t>
  </si>
  <si>
    <t>1434580,40</t>
  </si>
  <si>
    <t>000020000002</t>
  </si>
  <si>
    <t>163881,00</t>
  </si>
  <si>
    <t>000020000019</t>
  </si>
  <si>
    <t>249575,70</t>
  </si>
  <si>
    <t>000020000008</t>
  </si>
  <si>
    <t>0</t>
  </si>
  <si>
    <t>000030000054</t>
  </si>
  <si>
    <t>000030000000</t>
  </si>
  <si>
    <t>169494,00</t>
  </si>
  <si>
    <t>000040000003</t>
  </si>
  <si>
    <t>266439,60</t>
  </si>
  <si>
    <t>61628,20</t>
  </si>
  <si>
    <t>000030000015</t>
  </si>
  <si>
    <t>264352,90</t>
  </si>
  <si>
    <t>88540,00</t>
  </si>
  <si>
    <t>84113,00</t>
  </si>
  <si>
    <t>000020000003</t>
  </si>
  <si>
    <t>39276,50</t>
  </si>
  <si>
    <t>1464,00</t>
  </si>
  <si>
    <t>000030000007</t>
  </si>
  <si>
    <t>000020000006</t>
  </si>
  <si>
    <t>160880,10</t>
  </si>
  <si>
    <t>000020000018</t>
  </si>
  <si>
    <t>190243,90</t>
  </si>
  <si>
    <t>000050000011</t>
  </si>
  <si>
    <t>84545,30</t>
  </si>
  <si>
    <t>806858,50</t>
  </si>
  <si>
    <t>000030000034</t>
  </si>
  <si>
    <t>000020000001</t>
  </si>
  <si>
    <t>000030000008</t>
  </si>
  <si>
    <t>107502,50</t>
  </si>
  <si>
    <t>000030000005</t>
  </si>
  <si>
    <t>000020000025</t>
  </si>
  <si>
    <t>000020000012</t>
  </si>
  <si>
    <t>107022,60</t>
  </si>
  <si>
    <t>000020000020</t>
  </si>
  <si>
    <t>000030000010</t>
  </si>
  <si>
    <t>468852,00</t>
  </si>
  <si>
    <t>000030000018</t>
  </si>
  <si>
    <t>07/03/2023</t>
  </si>
  <si>
    <t>172747,10</t>
  </si>
  <si>
    <t>000020000009</t>
  </si>
  <si>
    <t>000040000044</t>
  </si>
  <si>
    <t>326060,20</t>
  </si>
  <si>
    <t>000030000004</t>
  </si>
  <si>
    <t>000020000016</t>
  </si>
  <si>
    <t>000010000002</t>
  </si>
  <si>
    <t>518350,70</t>
  </si>
  <si>
    <t>000030000020</t>
  </si>
  <si>
    <t>517966,40</t>
  </si>
  <si>
    <t>564596,00</t>
  </si>
  <si>
    <t>536366,20</t>
  </si>
  <si>
    <t>000040000002</t>
  </si>
  <si>
    <t>000040000008</t>
  </si>
  <si>
    <t>24465,00</t>
  </si>
  <si>
    <t>000020000041</t>
  </si>
  <si>
    <t>79731,00</t>
  </si>
  <si>
    <t>000050000035</t>
  </si>
  <si>
    <t>21730,59</t>
  </si>
  <si>
    <t>000020000011</t>
  </si>
  <si>
    <t>541072,80</t>
  </si>
  <si>
    <t>000030000029</t>
  </si>
  <si>
    <t>171723,50</t>
  </si>
  <si>
    <t>144054,40</t>
  </si>
  <si>
    <t>000030000049</t>
  </si>
  <si>
    <t>000040000010</t>
  </si>
  <si>
    <t>83157,00</t>
  </si>
  <si>
    <t>9578,90</t>
  </si>
  <si>
    <t>000040000006</t>
  </si>
  <si>
    <t>000060000002</t>
  </si>
  <si>
    <t>000040000016</t>
  </si>
  <si>
    <t>597619,70</t>
  </si>
  <si>
    <t>159661,70</t>
  </si>
  <si>
    <t>41278,93</t>
  </si>
  <si>
    <t>000030000016</t>
  </si>
  <si>
    <t>273132,90</t>
  </si>
  <si>
    <t>68333,90</t>
  </si>
  <si>
    <t>000010000010</t>
  </si>
  <si>
    <t>000050000001</t>
  </si>
  <si>
    <t>000070000001</t>
  </si>
  <si>
    <t>000040000005</t>
  </si>
  <si>
    <t>101993,00</t>
  </si>
  <si>
    <t>288775,10</t>
  </si>
  <si>
    <t>23/03/2023</t>
  </si>
  <si>
    <t>151083,00</t>
  </si>
  <si>
    <t>000010000001</t>
  </si>
  <si>
    <t>000030000023</t>
  </si>
  <si>
    <t>000030000024</t>
  </si>
  <si>
    <t>134668,70</t>
  </si>
  <si>
    <t>000020000035</t>
  </si>
  <si>
    <t>000030000028</t>
  </si>
  <si>
    <t>765540,50</t>
  </si>
  <si>
    <t>6002,70</t>
  </si>
  <si>
    <t>14/03/2023</t>
  </si>
  <si>
    <t>000020000053</t>
  </si>
  <si>
    <t>000020000015</t>
  </si>
  <si>
    <t>000060000007</t>
  </si>
  <si>
    <t>1090315,30</t>
  </si>
  <si>
    <t>000010000003</t>
  </si>
  <si>
    <t> 000030000009</t>
  </si>
  <si>
    <t>245345,58</t>
  </si>
  <si>
    <t>Cod.1</t>
  </si>
  <si>
    <t>Fecha Comprobante</t>
  </si>
  <si>
    <t>Cod. Comprobante</t>
  </si>
  <si>
    <t>Honorarios brutos</t>
  </si>
  <si>
    <t>Cod.2</t>
  </si>
  <si>
    <t>Base de calculo</t>
  </si>
  <si>
    <t>Fecha fin de mes</t>
  </si>
  <si>
    <t>Cod.3</t>
  </si>
  <si>
    <t>Cod.4</t>
  </si>
  <si>
    <t>Cod.5</t>
  </si>
  <si>
    <t>Cod.6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</si>
</sst>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right"/>
    </xf>
    <xf numFmtId="49" fontId="4" fillId="0" borderId="0" xfId="1" applyNumberFormat="1" applyFont="1" applyFill="1" applyBorder="1" applyAlignment="1">
      <alignment horizontal="right"/>
    </xf>
    <xf numFmtId="165" fontId="4" fillId="0" borderId="0" xfId="0" applyNumberFormat="1" applyFont="1" applyAlignment="1">
      <alignment horizontal="right"/>
    </xf>
    <xf numFmtId="49" fontId="4" fillId="0" borderId="0" xfId="0" quotePrefix="1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49" fontId="4" fillId="0" borderId="0" xfId="1" applyNumberFormat="1" applyFont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C125-D130-4E9C-B659-1FFABE54669D}">
  <dimension ref="A1:Q130"/>
  <sheetViews>
    <sheetView tabSelected="1" workbookViewId="0"/>
  </sheetViews>
  <sheetFormatPr baseColWidth="10" defaultColWidth="0" defaultRowHeight="15" x14ac:dyDescent="0.25"/>
  <cols>
    <col min="1" max="1" width="5.5703125" bestFit="1" customWidth="1"/>
    <col min="2" max="2" width="17.5703125" customWidth="1"/>
    <col min="3" max="3" width="15.42578125" bestFit="1" customWidth="1"/>
    <col min="4" max="4" width="15.28515625" bestFit="1" customWidth="1"/>
    <col min="5" max="5" width="11.42578125" customWidth="1"/>
    <col min="6" max="6" width="12.85546875" bestFit="1" customWidth="1"/>
    <col min="7" max="7" width="14.42578125" bestFit="1" customWidth="1"/>
    <col min="8" max="8" width="5.5703125" bestFit="1" customWidth="1"/>
    <col min="9" max="9" width="18.140625" customWidth="1"/>
    <col min="10" max="10" width="5.5703125" bestFit="1" customWidth="1"/>
    <col min="11" max="11" width="11.42578125" customWidth="1"/>
    <col min="12" max="12" width="19.7109375" customWidth="1"/>
    <col min="13" max="14" width="11.42578125" customWidth="1"/>
    <col min="15" max="15" width="7" bestFit="1" customWidth="1"/>
    <col min="16" max="16" width="6.5703125" bestFit="1" customWidth="1"/>
    <col min="17" max="17" width="11.42578125" customWidth="1"/>
    <col min="18" max="16384" width="11.42578125" hidden="1"/>
  </cols>
  <sheetData>
    <row r="1" spans="1:17" x14ac:dyDescent="0.25">
      <c r="A1" s="1" t="s">
        <v>148</v>
      </c>
      <c r="B1" s="2" t="s">
        <v>149</v>
      </c>
      <c r="C1" s="2" t="s">
        <v>150</v>
      </c>
      <c r="D1" s="3" t="s">
        <v>151</v>
      </c>
      <c r="E1" s="1" t="s">
        <v>152</v>
      </c>
      <c r="F1" s="1" t="s">
        <v>153</v>
      </c>
      <c r="G1" s="4" t="s">
        <v>154</v>
      </c>
      <c r="H1" s="1" t="s">
        <v>155</v>
      </c>
      <c r="I1" s="1" t="s">
        <v>0</v>
      </c>
      <c r="J1" s="1" t="s">
        <v>156</v>
      </c>
      <c r="K1" s="1" t="s">
        <v>157</v>
      </c>
      <c r="L1" s="1" t="s">
        <v>1</v>
      </c>
      <c r="M1" s="1" t="s">
        <v>2</v>
      </c>
      <c r="N1" s="1" t="s">
        <v>158</v>
      </c>
      <c r="O1" s="1" t="s">
        <v>3</v>
      </c>
      <c r="P1" s="1" t="s">
        <v>4</v>
      </c>
      <c r="Q1" s="1" t="s">
        <v>5</v>
      </c>
    </row>
    <row r="2" spans="1:17" x14ac:dyDescent="0.25">
      <c r="A2" s="5" t="s">
        <v>6</v>
      </c>
      <c r="B2" s="5" t="s">
        <v>7</v>
      </c>
      <c r="C2" s="5" t="s">
        <v>8</v>
      </c>
      <c r="D2" s="6" t="s">
        <v>9</v>
      </c>
      <c r="E2" s="5" t="s">
        <v>10</v>
      </c>
      <c r="F2" s="6">
        <v>697661.57</v>
      </c>
      <c r="G2" s="7">
        <v>45016</v>
      </c>
      <c r="H2" s="5" t="s">
        <v>11</v>
      </c>
      <c r="I2" s="6">
        <v>9440.91</v>
      </c>
      <c r="J2" s="5" t="s">
        <v>12</v>
      </c>
      <c r="K2" s="5">
        <v>80</v>
      </c>
      <c r="L2" s="5">
        <v>20283692729</v>
      </c>
      <c r="M2" s="5">
        <v>1</v>
      </c>
      <c r="N2" s="5" t="s">
        <v>16</v>
      </c>
      <c r="O2" s="5" t="s">
        <v>13</v>
      </c>
      <c r="P2" s="8" t="s">
        <v>17</v>
      </c>
      <c r="Q2" s="5">
        <f t="shared" ref="Q2:Q65" si="0">+M2</f>
        <v>1</v>
      </c>
    </row>
    <row r="3" spans="1:17" x14ac:dyDescent="0.25">
      <c r="A3" s="5" t="s">
        <v>6</v>
      </c>
      <c r="B3" s="5" t="s">
        <v>7</v>
      </c>
      <c r="C3" s="5" t="s">
        <v>14</v>
      </c>
      <c r="D3" s="6">
        <v>34992.120000000003</v>
      </c>
      <c r="E3" s="5" t="s">
        <v>10</v>
      </c>
      <c r="F3" s="6">
        <v>33242.51</v>
      </c>
      <c r="G3" s="7">
        <v>45016</v>
      </c>
      <c r="H3" s="5" t="s">
        <v>11</v>
      </c>
      <c r="I3" s="6" t="s">
        <v>15</v>
      </c>
      <c r="J3" s="5" t="s">
        <v>12</v>
      </c>
      <c r="K3" s="5">
        <v>80</v>
      </c>
      <c r="L3" s="5">
        <v>20269490013</v>
      </c>
      <c r="M3" s="5">
        <f>+M2+1</f>
        <v>2</v>
      </c>
      <c r="N3" s="5" t="s">
        <v>16</v>
      </c>
      <c r="O3" s="5">
        <v>202310</v>
      </c>
      <c r="P3" s="9" t="s">
        <v>17</v>
      </c>
      <c r="Q3" s="5">
        <f t="shared" si="0"/>
        <v>2</v>
      </c>
    </row>
    <row r="4" spans="1:17" x14ac:dyDescent="0.25">
      <c r="A4" s="5" t="s">
        <v>6</v>
      </c>
      <c r="B4" s="5" t="s">
        <v>18</v>
      </c>
      <c r="C4" s="5" t="s">
        <v>19</v>
      </c>
      <c r="D4" s="6" t="s">
        <v>20</v>
      </c>
      <c r="E4" s="5" t="s">
        <v>10</v>
      </c>
      <c r="F4" s="6">
        <v>25455.25</v>
      </c>
      <c r="G4" s="7">
        <v>45016</v>
      </c>
      <c r="H4" s="5" t="s">
        <v>11</v>
      </c>
      <c r="I4" s="6">
        <v>350.46</v>
      </c>
      <c r="J4" s="5" t="s">
        <v>12</v>
      </c>
      <c r="K4" s="5">
        <v>80</v>
      </c>
      <c r="L4" s="5">
        <v>20267326682</v>
      </c>
      <c r="M4" s="5">
        <f t="shared" ref="M4:M67" si="1">+M3+1</f>
        <v>3</v>
      </c>
      <c r="N4" s="5" t="s">
        <v>16</v>
      </c>
      <c r="O4" s="5">
        <v>202310</v>
      </c>
      <c r="P4" s="5" t="s">
        <v>16</v>
      </c>
      <c r="Q4" s="5">
        <f t="shared" si="0"/>
        <v>3</v>
      </c>
    </row>
    <row r="5" spans="1:17" x14ac:dyDescent="0.25">
      <c r="A5" s="5" t="s">
        <v>6</v>
      </c>
      <c r="B5" s="5" t="s">
        <v>21</v>
      </c>
      <c r="C5" s="5" t="s">
        <v>22</v>
      </c>
      <c r="D5" s="6">
        <v>866250.06</v>
      </c>
      <c r="E5" s="5" t="s">
        <v>10</v>
      </c>
      <c r="F5" s="6">
        <v>824147.79</v>
      </c>
      <c r="G5" s="7">
        <v>45016</v>
      </c>
      <c r="H5" s="5" t="s">
        <v>11</v>
      </c>
      <c r="I5" s="6">
        <v>239148.51</v>
      </c>
      <c r="J5" s="5" t="s">
        <v>12</v>
      </c>
      <c r="K5" s="5">
        <v>80</v>
      </c>
      <c r="L5" s="5">
        <v>23176134739</v>
      </c>
      <c r="M5" s="5">
        <f t="shared" si="1"/>
        <v>4</v>
      </c>
      <c r="N5" s="5" t="s">
        <v>16</v>
      </c>
      <c r="O5" s="5">
        <v>202310</v>
      </c>
      <c r="P5" s="5" t="s">
        <v>17</v>
      </c>
      <c r="Q5" s="5">
        <f t="shared" si="0"/>
        <v>4</v>
      </c>
    </row>
    <row r="6" spans="1:17" x14ac:dyDescent="0.25">
      <c r="A6" s="5" t="s">
        <v>6</v>
      </c>
      <c r="B6" s="5" t="s">
        <v>21</v>
      </c>
      <c r="C6" s="5" t="s">
        <v>23</v>
      </c>
      <c r="D6" s="6" t="s">
        <v>24</v>
      </c>
      <c r="E6" s="5" t="s">
        <v>10</v>
      </c>
      <c r="F6" s="6" t="s">
        <v>25</v>
      </c>
      <c r="G6" s="7">
        <v>45016</v>
      </c>
      <c r="H6" s="5" t="s">
        <v>11</v>
      </c>
      <c r="I6" s="6">
        <v>51786.44</v>
      </c>
      <c r="J6" s="5" t="s">
        <v>12</v>
      </c>
      <c r="K6" s="5">
        <v>80</v>
      </c>
      <c r="L6" s="5">
        <v>20256944570</v>
      </c>
      <c r="M6" s="5">
        <f t="shared" si="1"/>
        <v>5</v>
      </c>
      <c r="N6" s="5" t="s">
        <v>16</v>
      </c>
      <c r="O6" s="5">
        <v>202310</v>
      </c>
      <c r="P6" s="5" t="s">
        <v>17</v>
      </c>
      <c r="Q6" s="5">
        <f t="shared" si="0"/>
        <v>5</v>
      </c>
    </row>
    <row r="7" spans="1:17" x14ac:dyDescent="0.25">
      <c r="A7" s="5" t="s">
        <v>6</v>
      </c>
      <c r="B7" s="5" t="s">
        <v>18</v>
      </c>
      <c r="C7" s="5" t="s">
        <v>26</v>
      </c>
      <c r="D7" s="6">
        <v>789606.67</v>
      </c>
      <c r="E7" s="5" t="s">
        <v>10</v>
      </c>
      <c r="F7" s="6">
        <v>750736.57000000007</v>
      </c>
      <c r="G7" s="7">
        <v>45016</v>
      </c>
      <c r="H7" s="5" t="s">
        <v>11</v>
      </c>
      <c r="I7" s="6">
        <v>216391.04000000001</v>
      </c>
      <c r="J7" s="5" t="s">
        <v>12</v>
      </c>
      <c r="K7" s="5">
        <v>80</v>
      </c>
      <c r="L7" s="5">
        <v>20111997048</v>
      </c>
      <c r="M7" s="5">
        <f t="shared" si="1"/>
        <v>6</v>
      </c>
      <c r="N7" s="5" t="s">
        <v>16</v>
      </c>
      <c r="O7" s="5">
        <v>202310</v>
      </c>
      <c r="P7" s="5" t="s">
        <v>17</v>
      </c>
      <c r="Q7" s="5">
        <f t="shared" si="0"/>
        <v>6</v>
      </c>
    </row>
    <row r="8" spans="1:17" x14ac:dyDescent="0.25">
      <c r="A8" s="5" t="s">
        <v>6</v>
      </c>
      <c r="B8" s="5" t="s">
        <v>27</v>
      </c>
      <c r="C8" s="5" t="s">
        <v>28</v>
      </c>
      <c r="D8" s="6" t="s">
        <v>29</v>
      </c>
      <c r="E8" s="5" t="s">
        <v>10</v>
      </c>
      <c r="F8" s="6">
        <v>38736.25</v>
      </c>
      <c r="G8" s="7">
        <v>45016</v>
      </c>
      <c r="H8" s="5" t="s">
        <v>11</v>
      </c>
      <c r="I8" s="6">
        <v>1634.83</v>
      </c>
      <c r="J8" s="5" t="s">
        <v>12</v>
      </c>
      <c r="K8" s="5">
        <v>80</v>
      </c>
      <c r="L8" s="5">
        <v>20270683046</v>
      </c>
      <c r="M8" s="5">
        <f t="shared" si="1"/>
        <v>7</v>
      </c>
      <c r="N8" s="5" t="s">
        <v>16</v>
      </c>
      <c r="O8" s="5">
        <v>202310</v>
      </c>
      <c r="P8" s="5" t="s">
        <v>17</v>
      </c>
      <c r="Q8" s="5">
        <f t="shared" si="0"/>
        <v>7</v>
      </c>
    </row>
    <row r="9" spans="1:17" x14ac:dyDescent="0.25">
      <c r="A9" s="5" t="s">
        <v>6</v>
      </c>
      <c r="B9" s="5" t="s">
        <v>18</v>
      </c>
      <c r="C9" s="5" t="s">
        <v>30</v>
      </c>
      <c r="D9" s="6">
        <v>203408.62</v>
      </c>
      <c r="E9" s="5" t="s">
        <v>10</v>
      </c>
      <c r="F9" s="6">
        <v>193238.19</v>
      </c>
      <c r="G9" s="7">
        <v>45016</v>
      </c>
      <c r="H9" s="5" t="s">
        <v>11</v>
      </c>
      <c r="I9" s="6">
        <v>43566.54</v>
      </c>
      <c r="J9" s="5" t="s">
        <v>12</v>
      </c>
      <c r="K9" s="5">
        <v>80</v>
      </c>
      <c r="L9" s="5">
        <v>20187783292</v>
      </c>
      <c r="M9" s="5">
        <f t="shared" si="1"/>
        <v>8</v>
      </c>
      <c r="N9" s="5" t="s">
        <v>16</v>
      </c>
      <c r="O9" s="5">
        <v>202310</v>
      </c>
      <c r="P9" s="5" t="s">
        <v>17</v>
      </c>
      <c r="Q9" s="5">
        <f t="shared" si="0"/>
        <v>8</v>
      </c>
    </row>
    <row r="10" spans="1:17" x14ac:dyDescent="0.25">
      <c r="A10" s="5" t="s">
        <v>6</v>
      </c>
      <c r="B10" s="5" t="s">
        <v>21</v>
      </c>
      <c r="C10" s="5" t="s">
        <v>31</v>
      </c>
      <c r="D10" s="6">
        <v>581073.15</v>
      </c>
      <c r="E10" s="5" t="s">
        <v>10</v>
      </c>
      <c r="F10" s="6">
        <v>1094078.23</v>
      </c>
      <c r="G10" s="7">
        <v>45016</v>
      </c>
      <c r="H10" s="5" t="s">
        <v>11</v>
      </c>
      <c r="I10" s="6">
        <v>154788.74</v>
      </c>
      <c r="J10" s="5" t="s">
        <v>12</v>
      </c>
      <c r="K10" s="5">
        <v>80</v>
      </c>
      <c r="L10" s="5">
        <v>20253038617</v>
      </c>
      <c r="M10" s="5">
        <f t="shared" si="1"/>
        <v>9</v>
      </c>
      <c r="N10" s="5" t="s">
        <v>16</v>
      </c>
      <c r="O10" s="5">
        <v>202310</v>
      </c>
      <c r="P10" s="5" t="s">
        <v>17</v>
      </c>
      <c r="Q10" s="5">
        <f t="shared" si="0"/>
        <v>9</v>
      </c>
    </row>
    <row r="11" spans="1:17" x14ac:dyDescent="0.25">
      <c r="A11" s="5" t="s">
        <v>6</v>
      </c>
      <c r="B11" s="5" t="s">
        <v>32</v>
      </c>
      <c r="C11" s="5" t="s">
        <v>33</v>
      </c>
      <c r="D11" s="6">
        <v>343669.38</v>
      </c>
      <c r="E11" s="5" t="s">
        <v>10</v>
      </c>
      <c r="F11" s="6">
        <v>326485.91000000003</v>
      </c>
      <c r="G11" s="7">
        <v>45016</v>
      </c>
      <c r="H11" s="5" t="s">
        <v>11</v>
      </c>
      <c r="I11" s="6">
        <v>84372.37</v>
      </c>
      <c r="J11" s="5" t="s">
        <v>12</v>
      </c>
      <c r="K11" s="5">
        <v>80</v>
      </c>
      <c r="L11" s="5">
        <v>20305653471</v>
      </c>
      <c r="M11" s="5">
        <f t="shared" si="1"/>
        <v>10</v>
      </c>
      <c r="N11" s="5" t="s">
        <v>16</v>
      </c>
      <c r="O11" s="5">
        <v>202310</v>
      </c>
      <c r="P11" s="5" t="s">
        <v>34</v>
      </c>
      <c r="Q11" s="5">
        <f t="shared" si="0"/>
        <v>10</v>
      </c>
    </row>
    <row r="12" spans="1:17" x14ac:dyDescent="0.25">
      <c r="A12" s="5" t="s">
        <v>6</v>
      </c>
      <c r="B12" s="5" t="s">
        <v>21</v>
      </c>
      <c r="C12" s="5" t="s">
        <v>35</v>
      </c>
      <c r="D12" s="6">
        <v>1007497.87</v>
      </c>
      <c r="E12" s="5" t="s">
        <v>10</v>
      </c>
      <c r="F12" s="6">
        <v>957122.98</v>
      </c>
      <c r="G12" s="7">
        <v>45016</v>
      </c>
      <c r="H12" s="5" t="s">
        <v>11</v>
      </c>
      <c r="I12" s="6">
        <v>280370.82</v>
      </c>
      <c r="J12" s="5" t="s">
        <v>12</v>
      </c>
      <c r="K12" s="5">
        <v>80</v>
      </c>
      <c r="L12" s="5">
        <v>23168787804</v>
      </c>
      <c r="M12" s="5">
        <f t="shared" si="1"/>
        <v>11</v>
      </c>
      <c r="N12" s="5" t="s">
        <v>16</v>
      </c>
      <c r="O12" s="5">
        <v>202310</v>
      </c>
      <c r="P12" s="5" t="s">
        <v>34</v>
      </c>
      <c r="Q12" s="5">
        <f t="shared" si="0"/>
        <v>11</v>
      </c>
    </row>
    <row r="13" spans="1:17" x14ac:dyDescent="0.25">
      <c r="A13" s="5" t="s">
        <v>6</v>
      </c>
      <c r="B13" s="5" t="s">
        <v>21</v>
      </c>
      <c r="C13" s="5" t="s">
        <v>36</v>
      </c>
      <c r="D13" s="6">
        <v>823301.28</v>
      </c>
      <c r="E13" s="5" t="s">
        <v>10</v>
      </c>
      <c r="F13" s="6">
        <v>782859.21000000008</v>
      </c>
      <c r="G13" s="7">
        <v>45016</v>
      </c>
      <c r="H13" s="5" t="s">
        <v>11</v>
      </c>
      <c r="I13" s="6">
        <v>226349.06</v>
      </c>
      <c r="J13" s="5" t="s">
        <v>12</v>
      </c>
      <c r="K13" s="5">
        <v>80</v>
      </c>
      <c r="L13" s="5">
        <v>30712139117</v>
      </c>
      <c r="M13" s="5">
        <f t="shared" si="1"/>
        <v>12</v>
      </c>
      <c r="N13" s="5" t="s">
        <v>16</v>
      </c>
      <c r="O13" s="5">
        <v>202310</v>
      </c>
      <c r="P13" s="5" t="s">
        <v>34</v>
      </c>
      <c r="Q13" s="5">
        <f t="shared" si="0"/>
        <v>12</v>
      </c>
    </row>
    <row r="14" spans="1:17" x14ac:dyDescent="0.25">
      <c r="A14" s="5" t="s">
        <v>6</v>
      </c>
      <c r="B14" s="5" t="s">
        <v>21</v>
      </c>
      <c r="C14" s="5" t="s">
        <v>23</v>
      </c>
      <c r="D14" s="6">
        <v>86026.78</v>
      </c>
      <c r="E14" s="5" t="s">
        <v>10</v>
      </c>
      <c r="F14" s="6">
        <v>81725.440000000002</v>
      </c>
      <c r="G14" s="7">
        <v>45016</v>
      </c>
      <c r="H14" s="5" t="s">
        <v>11</v>
      </c>
      <c r="I14" s="6">
        <v>10241.77</v>
      </c>
      <c r="J14" s="5" t="s">
        <v>12</v>
      </c>
      <c r="K14" s="5">
        <v>80</v>
      </c>
      <c r="L14" s="5">
        <v>20144773153</v>
      </c>
      <c r="M14" s="5">
        <f t="shared" si="1"/>
        <v>13</v>
      </c>
      <c r="N14" s="5" t="s">
        <v>16</v>
      </c>
      <c r="O14" s="5">
        <v>202310</v>
      </c>
      <c r="P14" s="5" t="s">
        <v>34</v>
      </c>
      <c r="Q14" s="5">
        <f t="shared" si="0"/>
        <v>13</v>
      </c>
    </row>
    <row r="15" spans="1:17" x14ac:dyDescent="0.25">
      <c r="A15" s="5" t="s">
        <v>6</v>
      </c>
      <c r="B15" s="5" t="s">
        <v>37</v>
      </c>
      <c r="C15" s="5" t="s">
        <v>19</v>
      </c>
      <c r="D15" s="6">
        <v>190099.92</v>
      </c>
      <c r="E15" s="5" t="s">
        <v>10</v>
      </c>
      <c r="F15" s="6">
        <v>30114.92</v>
      </c>
      <c r="G15" s="7">
        <v>45016</v>
      </c>
      <c r="H15" s="5" t="s">
        <v>11</v>
      </c>
      <c r="I15" s="6">
        <v>39647.129999999997</v>
      </c>
      <c r="J15" s="5" t="s">
        <v>12</v>
      </c>
      <c r="K15" s="5">
        <v>80</v>
      </c>
      <c r="L15" s="5">
        <v>20234645391</v>
      </c>
      <c r="M15" s="5">
        <f t="shared" si="1"/>
        <v>14</v>
      </c>
      <c r="N15" s="5" t="s">
        <v>16</v>
      </c>
      <c r="O15" s="5">
        <v>202310</v>
      </c>
      <c r="P15" s="5" t="s">
        <v>34</v>
      </c>
      <c r="Q15" s="5">
        <f t="shared" si="0"/>
        <v>14</v>
      </c>
    </row>
    <row r="16" spans="1:17" x14ac:dyDescent="0.25">
      <c r="A16" s="5" t="s">
        <v>6</v>
      </c>
      <c r="B16" s="5" t="s">
        <v>21</v>
      </c>
      <c r="C16" s="5" t="s">
        <v>19</v>
      </c>
      <c r="D16" s="6">
        <v>403019.27</v>
      </c>
      <c r="E16" s="5" t="s">
        <v>10</v>
      </c>
      <c r="F16" s="6">
        <v>382868.31</v>
      </c>
      <c r="G16" s="7">
        <v>45016</v>
      </c>
      <c r="H16" s="5" t="s">
        <v>11</v>
      </c>
      <c r="I16" s="6">
        <v>102351.88</v>
      </c>
      <c r="J16" s="5" t="s">
        <v>12</v>
      </c>
      <c r="K16" s="5">
        <v>80</v>
      </c>
      <c r="L16" s="5">
        <v>20354133084</v>
      </c>
      <c r="M16" s="5">
        <f t="shared" si="1"/>
        <v>15</v>
      </c>
      <c r="N16" s="5" t="s">
        <v>16</v>
      </c>
      <c r="O16" s="5">
        <v>202310</v>
      </c>
      <c r="P16" s="5" t="s">
        <v>34</v>
      </c>
      <c r="Q16" s="5">
        <f t="shared" si="0"/>
        <v>15</v>
      </c>
    </row>
    <row r="17" spans="1:17" x14ac:dyDescent="0.25">
      <c r="A17" s="5" t="s">
        <v>6</v>
      </c>
      <c r="B17" s="5" t="s">
        <v>21</v>
      </c>
      <c r="C17" s="5" t="s">
        <v>38</v>
      </c>
      <c r="D17" s="6">
        <v>140120.01999999999</v>
      </c>
      <c r="E17" s="5" t="s">
        <v>10</v>
      </c>
      <c r="F17" s="6">
        <v>149938.94</v>
      </c>
      <c r="G17" s="7">
        <v>45016</v>
      </c>
      <c r="H17" s="5" t="s">
        <v>11</v>
      </c>
      <c r="I17" s="6">
        <v>24928.05</v>
      </c>
      <c r="J17" s="5" t="s">
        <v>12</v>
      </c>
      <c r="K17" s="5">
        <v>80</v>
      </c>
      <c r="L17" s="5">
        <v>27952565279</v>
      </c>
      <c r="M17" s="5">
        <f t="shared" si="1"/>
        <v>16</v>
      </c>
      <c r="N17" s="5" t="s">
        <v>16</v>
      </c>
      <c r="O17" s="5">
        <v>202310</v>
      </c>
      <c r="P17" s="5" t="s">
        <v>34</v>
      </c>
      <c r="Q17" s="5">
        <f t="shared" si="0"/>
        <v>16</v>
      </c>
    </row>
    <row r="18" spans="1:17" x14ac:dyDescent="0.25">
      <c r="A18" s="5" t="s">
        <v>6</v>
      </c>
      <c r="B18" s="5" t="s">
        <v>21</v>
      </c>
      <c r="C18" s="5" t="s">
        <v>39</v>
      </c>
      <c r="D18" s="6">
        <v>245039.61</v>
      </c>
      <c r="E18" s="5" t="s">
        <v>10</v>
      </c>
      <c r="F18" s="6">
        <v>157585.62999999998</v>
      </c>
      <c r="G18" s="7">
        <v>45016</v>
      </c>
      <c r="H18" s="5" t="s">
        <v>11</v>
      </c>
      <c r="I18" s="6">
        <v>55826.25</v>
      </c>
      <c r="J18" s="5" t="s">
        <v>12</v>
      </c>
      <c r="K18" s="5">
        <v>80</v>
      </c>
      <c r="L18" s="5">
        <v>20124494479</v>
      </c>
      <c r="M18" s="5">
        <f t="shared" si="1"/>
        <v>17</v>
      </c>
      <c r="N18" s="5" t="s">
        <v>16</v>
      </c>
      <c r="O18" s="5">
        <v>202310</v>
      </c>
      <c r="P18" s="5" t="s">
        <v>34</v>
      </c>
      <c r="Q18" s="5">
        <f t="shared" si="0"/>
        <v>17</v>
      </c>
    </row>
    <row r="19" spans="1:17" x14ac:dyDescent="0.25">
      <c r="A19" s="5" t="s">
        <v>6</v>
      </c>
      <c r="B19" s="5" t="s">
        <v>21</v>
      </c>
      <c r="C19" s="5" t="s">
        <v>40</v>
      </c>
      <c r="D19" s="6">
        <v>398124.14</v>
      </c>
      <c r="E19" s="5" t="s">
        <v>10</v>
      </c>
      <c r="F19" s="6">
        <v>378217.93</v>
      </c>
      <c r="G19" s="7">
        <v>45016</v>
      </c>
      <c r="H19" s="5" t="s">
        <v>11</v>
      </c>
      <c r="I19" s="6" t="s">
        <v>41</v>
      </c>
      <c r="J19" s="5" t="s">
        <v>12</v>
      </c>
      <c r="K19" s="5">
        <v>80</v>
      </c>
      <c r="L19" s="5">
        <v>27302233808</v>
      </c>
      <c r="M19" s="5">
        <f t="shared" si="1"/>
        <v>18</v>
      </c>
      <c r="N19" s="5" t="s">
        <v>16</v>
      </c>
      <c r="O19" s="5">
        <v>202310</v>
      </c>
      <c r="P19" s="5" t="s">
        <v>34</v>
      </c>
      <c r="Q19" s="5">
        <f t="shared" si="0"/>
        <v>18</v>
      </c>
    </row>
    <row r="20" spans="1:17" x14ac:dyDescent="0.25">
      <c r="A20" s="5" t="s">
        <v>6</v>
      </c>
      <c r="B20" s="5" t="s">
        <v>21</v>
      </c>
      <c r="C20" s="5" t="s">
        <v>40</v>
      </c>
      <c r="D20" s="6">
        <v>517714.01</v>
      </c>
      <c r="E20" s="5" t="s">
        <v>10</v>
      </c>
      <c r="F20" s="6">
        <v>491828.31</v>
      </c>
      <c r="G20" s="7">
        <v>45016</v>
      </c>
      <c r="H20" s="5" t="s">
        <v>11</v>
      </c>
      <c r="I20" s="6">
        <v>135628.51999999999</v>
      </c>
      <c r="J20" s="5" t="s">
        <v>12</v>
      </c>
      <c r="K20" s="5">
        <v>80</v>
      </c>
      <c r="L20" s="5">
        <v>20283842313</v>
      </c>
      <c r="M20" s="5">
        <f t="shared" si="1"/>
        <v>19</v>
      </c>
      <c r="N20" s="5" t="s">
        <v>16</v>
      </c>
      <c r="O20" s="5">
        <v>202310</v>
      </c>
      <c r="P20" s="5" t="s">
        <v>34</v>
      </c>
      <c r="Q20" s="5">
        <f t="shared" si="0"/>
        <v>19</v>
      </c>
    </row>
    <row r="21" spans="1:17" x14ac:dyDescent="0.25">
      <c r="A21" s="5" t="s">
        <v>6</v>
      </c>
      <c r="B21" s="5" t="s">
        <v>37</v>
      </c>
      <c r="C21" s="5" t="s">
        <v>36</v>
      </c>
      <c r="D21" s="6">
        <v>275739.33</v>
      </c>
      <c r="E21" s="5" t="s">
        <v>10</v>
      </c>
      <c r="F21" s="6">
        <v>261952.36000000002</v>
      </c>
      <c r="G21" s="7">
        <v>45016</v>
      </c>
      <c r="H21" s="5" t="s">
        <v>11</v>
      </c>
      <c r="I21" s="6">
        <v>64867.93</v>
      </c>
      <c r="J21" s="5" t="s">
        <v>12</v>
      </c>
      <c r="K21" s="5">
        <v>80</v>
      </c>
      <c r="L21" s="5">
        <v>20127021326</v>
      </c>
      <c r="M21" s="5">
        <f t="shared" si="1"/>
        <v>20</v>
      </c>
      <c r="N21" s="5" t="s">
        <v>16</v>
      </c>
      <c r="O21" s="5">
        <v>202310</v>
      </c>
      <c r="P21" s="5" t="s">
        <v>34</v>
      </c>
      <c r="Q21" s="5">
        <f t="shared" si="0"/>
        <v>20</v>
      </c>
    </row>
    <row r="22" spans="1:17" x14ac:dyDescent="0.25">
      <c r="A22" s="5" t="s">
        <v>6</v>
      </c>
      <c r="B22" s="5" t="s">
        <v>32</v>
      </c>
      <c r="C22" s="5" t="s">
        <v>42</v>
      </c>
      <c r="D22" s="6" t="s">
        <v>43</v>
      </c>
      <c r="E22" s="5" t="s">
        <v>10</v>
      </c>
      <c r="F22" s="6">
        <v>74027.520000000004</v>
      </c>
      <c r="G22" s="7">
        <v>45016</v>
      </c>
      <c r="H22" s="5" t="s">
        <v>11</v>
      </c>
      <c r="I22" s="6">
        <v>8435.43</v>
      </c>
      <c r="J22" s="5" t="s">
        <v>12</v>
      </c>
      <c r="K22" s="5">
        <v>80</v>
      </c>
      <c r="L22" s="5">
        <v>27279258474</v>
      </c>
      <c r="M22" s="5">
        <f t="shared" si="1"/>
        <v>21</v>
      </c>
      <c r="N22" s="5" t="s">
        <v>16</v>
      </c>
      <c r="O22" s="5">
        <v>202310</v>
      </c>
      <c r="P22" s="5" t="s">
        <v>34</v>
      </c>
      <c r="Q22" s="5">
        <f t="shared" si="0"/>
        <v>21</v>
      </c>
    </row>
    <row r="23" spans="1:17" x14ac:dyDescent="0.25">
      <c r="A23" s="5" t="s">
        <v>6</v>
      </c>
      <c r="B23" s="5" t="s">
        <v>32</v>
      </c>
      <c r="C23" s="5" t="s">
        <v>19</v>
      </c>
      <c r="D23" s="6">
        <v>242778.52</v>
      </c>
      <c r="E23" s="5" t="s">
        <v>10</v>
      </c>
      <c r="F23" s="6">
        <v>230639.59</v>
      </c>
      <c r="G23" s="7">
        <v>45016</v>
      </c>
      <c r="H23" s="5" t="s">
        <v>11</v>
      </c>
      <c r="I23" s="6">
        <v>54660.01</v>
      </c>
      <c r="J23" s="5" t="s">
        <v>12</v>
      </c>
      <c r="K23" s="5">
        <v>80</v>
      </c>
      <c r="L23" s="5">
        <v>20247589415</v>
      </c>
      <c r="M23" s="5">
        <f t="shared" si="1"/>
        <v>22</v>
      </c>
      <c r="N23" s="5" t="s">
        <v>16</v>
      </c>
      <c r="O23" s="5">
        <v>202310</v>
      </c>
      <c r="P23" s="5" t="s">
        <v>34</v>
      </c>
      <c r="Q23" s="5">
        <f t="shared" si="0"/>
        <v>22</v>
      </c>
    </row>
    <row r="24" spans="1:17" x14ac:dyDescent="0.25">
      <c r="A24" s="5" t="s">
        <v>6</v>
      </c>
      <c r="B24" s="5" t="s">
        <v>7</v>
      </c>
      <c r="C24" s="5" t="s">
        <v>44</v>
      </c>
      <c r="D24" s="6">
        <v>634275.76</v>
      </c>
      <c r="E24" s="5" t="s">
        <v>10</v>
      </c>
      <c r="F24" s="6">
        <v>603540.74</v>
      </c>
      <c r="G24" s="7">
        <v>45016</v>
      </c>
      <c r="H24" s="5" t="s">
        <v>11</v>
      </c>
      <c r="I24" s="6">
        <v>170760.33</v>
      </c>
      <c r="J24" s="5" t="s">
        <v>12</v>
      </c>
      <c r="K24" s="5">
        <v>80</v>
      </c>
      <c r="L24" s="5">
        <v>20263123825</v>
      </c>
      <c r="M24" s="5">
        <f t="shared" si="1"/>
        <v>23</v>
      </c>
      <c r="N24" s="5" t="s">
        <v>16</v>
      </c>
      <c r="O24" s="5">
        <v>202310</v>
      </c>
      <c r="P24" s="5" t="s">
        <v>34</v>
      </c>
      <c r="Q24" s="5">
        <f t="shared" si="0"/>
        <v>23</v>
      </c>
    </row>
    <row r="25" spans="1:17" x14ac:dyDescent="0.25">
      <c r="A25" s="5" t="s">
        <v>6</v>
      </c>
      <c r="B25" s="5" t="s">
        <v>7</v>
      </c>
      <c r="C25" s="5" t="s">
        <v>45</v>
      </c>
      <c r="D25" s="6" t="s">
        <v>46</v>
      </c>
      <c r="E25" s="5" t="s">
        <v>10</v>
      </c>
      <c r="F25" s="6">
        <v>1364049.18</v>
      </c>
      <c r="G25" s="7">
        <v>45016</v>
      </c>
      <c r="H25" s="5" t="s">
        <v>11</v>
      </c>
      <c r="I25" s="6">
        <v>406517.95</v>
      </c>
      <c r="J25" s="5" t="s">
        <v>12</v>
      </c>
      <c r="K25" s="5">
        <v>80</v>
      </c>
      <c r="L25" s="5">
        <v>20214285739</v>
      </c>
      <c r="M25" s="5">
        <f t="shared" si="1"/>
        <v>24</v>
      </c>
      <c r="N25" s="5" t="s">
        <v>16</v>
      </c>
      <c r="O25" s="5">
        <v>202310</v>
      </c>
      <c r="P25" s="5" t="s">
        <v>34</v>
      </c>
      <c r="Q25" s="5">
        <f t="shared" si="0"/>
        <v>24</v>
      </c>
    </row>
    <row r="26" spans="1:17" x14ac:dyDescent="0.25">
      <c r="A26" s="5" t="s">
        <v>6</v>
      </c>
      <c r="B26" s="5" t="s">
        <v>21</v>
      </c>
      <c r="C26" s="5" t="s">
        <v>47</v>
      </c>
      <c r="D26" s="6">
        <v>129516.89</v>
      </c>
      <c r="E26" s="5" t="s">
        <v>10</v>
      </c>
      <c r="F26" s="6">
        <v>219520.09</v>
      </c>
      <c r="G26" s="7">
        <v>45016</v>
      </c>
      <c r="H26" s="5" t="s">
        <v>11</v>
      </c>
      <c r="I26" s="6">
        <v>21304.47</v>
      </c>
      <c r="J26" s="5" t="s">
        <v>12</v>
      </c>
      <c r="K26" s="5">
        <v>80</v>
      </c>
      <c r="L26" s="5">
        <v>20223897445</v>
      </c>
      <c r="M26" s="5">
        <f t="shared" si="1"/>
        <v>25</v>
      </c>
      <c r="N26" s="5" t="s">
        <v>16</v>
      </c>
      <c r="O26" s="5">
        <v>202310</v>
      </c>
      <c r="P26" s="5" t="s">
        <v>34</v>
      </c>
      <c r="Q26" s="5">
        <f t="shared" si="0"/>
        <v>25</v>
      </c>
    </row>
    <row r="27" spans="1:17" x14ac:dyDescent="0.25">
      <c r="A27" s="5" t="s">
        <v>6</v>
      </c>
      <c r="B27" s="5" t="s">
        <v>32</v>
      </c>
      <c r="C27" s="5" t="s">
        <v>39</v>
      </c>
      <c r="D27" s="6" t="s">
        <v>48</v>
      </c>
      <c r="E27" s="5" t="s">
        <v>10</v>
      </c>
      <c r="F27" s="6">
        <v>2988.25</v>
      </c>
      <c r="G27" s="7">
        <v>45016</v>
      </c>
      <c r="H27" s="5" t="s">
        <v>11</v>
      </c>
      <c r="I27" s="6">
        <v>31925.65</v>
      </c>
      <c r="J27" s="5" t="s">
        <v>12</v>
      </c>
      <c r="K27" s="5">
        <v>80</v>
      </c>
      <c r="L27" s="5">
        <v>20231232495</v>
      </c>
      <c r="M27" s="5">
        <f t="shared" si="1"/>
        <v>26</v>
      </c>
      <c r="N27" s="5" t="s">
        <v>16</v>
      </c>
      <c r="O27" s="5">
        <v>202310</v>
      </c>
      <c r="P27" s="5" t="s">
        <v>34</v>
      </c>
      <c r="Q27" s="5">
        <f t="shared" si="0"/>
        <v>26</v>
      </c>
    </row>
    <row r="28" spans="1:17" x14ac:dyDescent="0.25">
      <c r="A28" s="5" t="s">
        <v>6</v>
      </c>
      <c r="B28" s="5" t="s">
        <v>37</v>
      </c>
      <c r="C28" s="5" t="s">
        <v>49</v>
      </c>
      <c r="D28" s="6">
        <v>891301.69000000006</v>
      </c>
      <c r="E28" s="5" t="s">
        <v>10</v>
      </c>
      <c r="F28" s="6">
        <v>857783.87999999989</v>
      </c>
      <c r="G28" s="7">
        <v>45016</v>
      </c>
      <c r="H28" s="5" t="s">
        <v>11</v>
      </c>
      <c r="I28" s="6" t="s">
        <v>50</v>
      </c>
      <c r="J28" s="5" t="s">
        <v>12</v>
      </c>
      <c r="K28" s="5">
        <v>80</v>
      </c>
      <c r="L28" s="5">
        <v>27210656222</v>
      </c>
      <c r="M28" s="5">
        <f t="shared" si="1"/>
        <v>27</v>
      </c>
      <c r="N28" s="5" t="s">
        <v>16</v>
      </c>
      <c r="O28" s="5">
        <v>202310</v>
      </c>
      <c r="P28" s="5" t="s">
        <v>34</v>
      </c>
      <c r="Q28" s="5">
        <f t="shared" si="0"/>
        <v>27</v>
      </c>
    </row>
    <row r="29" spans="1:17" x14ac:dyDescent="0.25">
      <c r="A29" s="5" t="s">
        <v>6</v>
      </c>
      <c r="B29" s="5" t="s">
        <v>32</v>
      </c>
      <c r="C29" s="5" t="s">
        <v>51</v>
      </c>
      <c r="D29" s="6">
        <v>583403.15</v>
      </c>
      <c r="E29" s="5" t="s">
        <v>10</v>
      </c>
      <c r="F29" s="6">
        <v>1096291.73</v>
      </c>
      <c r="G29" s="7">
        <v>45016</v>
      </c>
      <c r="H29" s="5" t="s">
        <v>11</v>
      </c>
      <c r="I29" s="6">
        <v>155474.93</v>
      </c>
      <c r="J29" s="5" t="s">
        <v>12</v>
      </c>
      <c r="K29" s="5">
        <v>80</v>
      </c>
      <c r="L29" s="5">
        <v>20219673796</v>
      </c>
      <c r="M29" s="5">
        <f t="shared" si="1"/>
        <v>28</v>
      </c>
      <c r="N29" s="5" t="s">
        <v>16</v>
      </c>
      <c r="O29" s="5">
        <v>202310</v>
      </c>
      <c r="P29" s="5" t="s">
        <v>52</v>
      </c>
      <c r="Q29" s="5">
        <f t="shared" si="0"/>
        <v>28</v>
      </c>
    </row>
    <row r="30" spans="1:17" x14ac:dyDescent="0.25">
      <c r="A30" s="5" t="s">
        <v>6</v>
      </c>
      <c r="B30" s="5" t="s">
        <v>18</v>
      </c>
      <c r="C30" s="5" t="s">
        <v>53</v>
      </c>
      <c r="D30" s="6">
        <v>318263.19</v>
      </c>
      <c r="E30" s="5" t="s">
        <v>10</v>
      </c>
      <c r="F30" s="6">
        <v>302350.03000000003</v>
      </c>
      <c r="G30" s="7">
        <v>45016</v>
      </c>
      <c r="H30" s="5" t="s">
        <v>11</v>
      </c>
      <c r="I30" s="6">
        <v>77391.210000000006</v>
      </c>
      <c r="J30" s="5" t="s">
        <v>12</v>
      </c>
      <c r="K30" s="5">
        <v>80</v>
      </c>
      <c r="L30" s="5">
        <v>27181553125</v>
      </c>
      <c r="M30" s="5">
        <f t="shared" si="1"/>
        <v>29</v>
      </c>
      <c r="N30" s="5" t="s">
        <v>16</v>
      </c>
      <c r="O30" s="5">
        <v>202310</v>
      </c>
      <c r="P30" s="5" t="s">
        <v>34</v>
      </c>
      <c r="Q30" s="5">
        <f t="shared" si="0"/>
        <v>29</v>
      </c>
    </row>
    <row r="31" spans="1:17" x14ac:dyDescent="0.25">
      <c r="A31" s="5" t="s">
        <v>6</v>
      </c>
      <c r="B31" s="5" t="s">
        <v>27</v>
      </c>
      <c r="C31" s="5" t="s">
        <v>54</v>
      </c>
      <c r="D31" s="6">
        <v>178414.74</v>
      </c>
      <c r="E31" s="5" t="s">
        <v>10</v>
      </c>
      <c r="F31" s="6" t="s">
        <v>55</v>
      </c>
      <c r="G31" s="7">
        <v>45016</v>
      </c>
      <c r="H31" s="5" t="s">
        <v>11</v>
      </c>
      <c r="I31" s="6">
        <v>36205.839999999997</v>
      </c>
      <c r="J31" s="5" t="s">
        <v>12</v>
      </c>
      <c r="K31" s="5">
        <v>80</v>
      </c>
      <c r="L31" s="5">
        <v>20249076822</v>
      </c>
      <c r="M31" s="5">
        <f t="shared" si="1"/>
        <v>30</v>
      </c>
      <c r="N31" s="5" t="s">
        <v>16</v>
      </c>
      <c r="O31" s="5">
        <v>202310</v>
      </c>
      <c r="P31" s="5" t="s">
        <v>34</v>
      </c>
      <c r="Q31" s="5">
        <f t="shared" si="0"/>
        <v>30</v>
      </c>
    </row>
    <row r="32" spans="1:17" x14ac:dyDescent="0.25">
      <c r="A32" s="5" t="s">
        <v>6</v>
      </c>
      <c r="B32" s="5" t="s">
        <v>7</v>
      </c>
      <c r="C32" s="5" t="s">
        <v>56</v>
      </c>
      <c r="D32" s="6" t="s">
        <v>57</v>
      </c>
      <c r="E32" s="5" t="s">
        <v>10</v>
      </c>
      <c r="F32" s="6">
        <v>218570.78999999998</v>
      </c>
      <c r="G32" s="7">
        <v>45016</v>
      </c>
      <c r="H32" s="5" t="s">
        <v>11</v>
      </c>
      <c r="I32" s="6" t="s">
        <v>58</v>
      </c>
      <c r="J32" s="5" t="s">
        <v>12</v>
      </c>
      <c r="K32" s="5">
        <v>80</v>
      </c>
      <c r="L32" s="5">
        <v>20263129521</v>
      </c>
      <c r="M32" s="5">
        <f t="shared" si="1"/>
        <v>31</v>
      </c>
      <c r="N32" s="5" t="s">
        <v>16</v>
      </c>
      <c r="O32" s="5">
        <v>202310</v>
      </c>
      <c r="P32" s="5" t="s">
        <v>34</v>
      </c>
      <c r="Q32" s="5">
        <f t="shared" si="0"/>
        <v>31</v>
      </c>
    </row>
    <row r="33" spans="1:17" x14ac:dyDescent="0.25">
      <c r="A33" s="5" t="s">
        <v>6</v>
      </c>
      <c r="B33" s="5" t="s">
        <v>21</v>
      </c>
      <c r="C33" s="5" t="s">
        <v>26</v>
      </c>
      <c r="D33" s="6">
        <v>1145177.53</v>
      </c>
      <c r="E33" s="5" t="s">
        <v>10</v>
      </c>
      <c r="F33" s="6">
        <v>1087918.6500000001</v>
      </c>
      <c r="G33" s="7">
        <v>45016</v>
      </c>
      <c r="H33" s="5" t="s">
        <v>11</v>
      </c>
      <c r="I33" s="6">
        <v>320917.48</v>
      </c>
      <c r="J33" s="5" t="s">
        <v>12</v>
      </c>
      <c r="K33" s="5">
        <v>80</v>
      </c>
      <c r="L33" s="5">
        <v>20117034330</v>
      </c>
      <c r="M33" s="5">
        <f t="shared" si="1"/>
        <v>32</v>
      </c>
      <c r="N33" s="5" t="s">
        <v>16</v>
      </c>
      <c r="O33" s="5">
        <v>202310</v>
      </c>
      <c r="P33" s="5" t="s">
        <v>34</v>
      </c>
      <c r="Q33" s="5">
        <f t="shared" si="0"/>
        <v>32</v>
      </c>
    </row>
    <row r="34" spans="1:17" x14ac:dyDescent="0.25">
      <c r="A34" s="5" t="s">
        <v>6</v>
      </c>
      <c r="B34" s="5" t="s">
        <v>32</v>
      </c>
      <c r="C34" s="5" t="s">
        <v>59</v>
      </c>
      <c r="D34" s="6" t="s">
        <v>60</v>
      </c>
      <c r="E34" s="5" t="s">
        <v>10</v>
      </c>
      <c r="F34" s="6">
        <v>251135.25000000003</v>
      </c>
      <c r="G34" s="7">
        <v>45016</v>
      </c>
      <c r="H34" s="5" t="s">
        <v>11</v>
      </c>
      <c r="I34" s="6">
        <v>61514.63</v>
      </c>
      <c r="J34" s="5" t="s">
        <v>12</v>
      </c>
      <c r="K34" s="5">
        <v>80</v>
      </c>
      <c r="L34" s="5">
        <v>20245006021</v>
      </c>
      <c r="M34" s="5">
        <f t="shared" si="1"/>
        <v>33</v>
      </c>
      <c r="N34" s="5" t="s">
        <v>16</v>
      </c>
      <c r="O34" s="5">
        <v>202310</v>
      </c>
      <c r="P34" s="5" t="s">
        <v>34</v>
      </c>
      <c r="Q34" s="5">
        <f t="shared" si="0"/>
        <v>33</v>
      </c>
    </row>
    <row r="35" spans="1:17" x14ac:dyDescent="0.25">
      <c r="A35" s="5" t="s">
        <v>6</v>
      </c>
      <c r="B35" s="5" t="s">
        <v>18</v>
      </c>
      <c r="C35" s="5" t="s">
        <v>39</v>
      </c>
      <c r="D35" s="6" t="s">
        <v>61</v>
      </c>
      <c r="E35" s="5" t="s">
        <v>10</v>
      </c>
      <c r="F35" s="6" t="s">
        <v>62</v>
      </c>
      <c r="G35" s="7">
        <v>45016</v>
      </c>
      <c r="H35" s="5" t="s">
        <v>11</v>
      </c>
      <c r="I35" s="6">
        <v>10450.09</v>
      </c>
      <c r="J35" s="5" t="s">
        <v>12</v>
      </c>
      <c r="K35" s="5">
        <v>80</v>
      </c>
      <c r="L35" s="5">
        <v>27227021689</v>
      </c>
      <c r="M35" s="5">
        <f t="shared" si="1"/>
        <v>34</v>
      </c>
      <c r="N35" s="5" t="s">
        <v>16</v>
      </c>
      <c r="O35" s="5">
        <v>202310</v>
      </c>
      <c r="P35" s="5" t="s">
        <v>34</v>
      </c>
      <c r="Q35" s="5">
        <f t="shared" si="0"/>
        <v>34</v>
      </c>
    </row>
    <row r="36" spans="1:17" x14ac:dyDescent="0.25">
      <c r="A36" s="5" t="s">
        <v>6</v>
      </c>
      <c r="B36" s="5" t="s">
        <v>21</v>
      </c>
      <c r="C36" s="5" t="s">
        <v>23</v>
      </c>
      <c r="D36" s="6">
        <v>321383.67</v>
      </c>
      <c r="E36" s="5" t="s">
        <v>10</v>
      </c>
      <c r="F36" s="6">
        <v>305314.49</v>
      </c>
      <c r="G36" s="7">
        <v>45016</v>
      </c>
      <c r="H36" s="5" t="s">
        <v>11</v>
      </c>
      <c r="I36" s="6">
        <v>78310.19</v>
      </c>
      <c r="J36" s="5" t="s">
        <v>12</v>
      </c>
      <c r="K36" s="5">
        <v>80</v>
      </c>
      <c r="L36" s="5">
        <v>20289537679</v>
      </c>
      <c r="M36" s="5">
        <f t="shared" si="1"/>
        <v>35</v>
      </c>
      <c r="N36" s="5" t="s">
        <v>16</v>
      </c>
      <c r="O36" s="5">
        <v>202310</v>
      </c>
      <c r="P36" s="5" t="s">
        <v>34</v>
      </c>
      <c r="Q36" s="5">
        <f t="shared" si="0"/>
        <v>35</v>
      </c>
    </row>
    <row r="37" spans="1:17" x14ac:dyDescent="0.25">
      <c r="A37" s="5" t="s">
        <v>6</v>
      </c>
      <c r="B37" s="5" t="s">
        <v>37</v>
      </c>
      <c r="C37" s="5" t="s">
        <v>63</v>
      </c>
      <c r="D37" s="6" t="s">
        <v>64</v>
      </c>
      <c r="E37" s="5" t="s">
        <v>10</v>
      </c>
      <c r="F37" s="6">
        <v>37312.67</v>
      </c>
      <c r="G37" s="7">
        <v>45016</v>
      </c>
      <c r="H37" s="5" t="s">
        <v>11</v>
      </c>
      <c r="I37" s="6" t="s">
        <v>65</v>
      </c>
      <c r="J37" s="5" t="s">
        <v>12</v>
      </c>
      <c r="K37" s="5">
        <v>80</v>
      </c>
      <c r="L37" s="5">
        <v>27309784540</v>
      </c>
      <c r="M37" s="5">
        <f t="shared" si="1"/>
        <v>36</v>
      </c>
      <c r="N37" s="5" t="s">
        <v>16</v>
      </c>
      <c r="O37" s="5">
        <v>202310</v>
      </c>
      <c r="P37" s="5" t="s">
        <v>34</v>
      </c>
      <c r="Q37" s="5">
        <f t="shared" si="0"/>
        <v>36</v>
      </c>
    </row>
    <row r="38" spans="1:17" x14ac:dyDescent="0.25">
      <c r="A38" s="5" t="s">
        <v>6</v>
      </c>
      <c r="B38" s="5" t="s">
        <v>32</v>
      </c>
      <c r="C38" s="5" t="s">
        <v>66</v>
      </c>
      <c r="D38" s="6">
        <v>97873.41</v>
      </c>
      <c r="E38" s="5" t="s">
        <v>10</v>
      </c>
      <c r="F38" s="6">
        <v>92979.74</v>
      </c>
      <c r="G38" s="7">
        <v>45016</v>
      </c>
      <c r="H38" s="5" t="s">
        <v>11</v>
      </c>
      <c r="I38" s="6">
        <v>13280.43</v>
      </c>
      <c r="J38" s="5" t="s">
        <v>12</v>
      </c>
      <c r="K38" s="5">
        <v>80</v>
      </c>
      <c r="L38" s="5">
        <v>23044080869</v>
      </c>
      <c r="M38" s="5">
        <f t="shared" si="1"/>
        <v>37</v>
      </c>
      <c r="N38" s="5" t="s">
        <v>16</v>
      </c>
      <c r="O38" s="5">
        <v>202310</v>
      </c>
      <c r="P38" s="5" t="s">
        <v>34</v>
      </c>
      <c r="Q38" s="5">
        <f t="shared" si="0"/>
        <v>37</v>
      </c>
    </row>
    <row r="39" spans="1:17" x14ac:dyDescent="0.25">
      <c r="A39" s="5" t="s">
        <v>6</v>
      </c>
      <c r="B39" s="5" t="s">
        <v>7</v>
      </c>
      <c r="C39" s="5" t="s">
        <v>67</v>
      </c>
      <c r="D39" s="6" t="s">
        <v>68</v>
      </c>
      <c r="E39" s="5" t="s">
        <v>10</v>
      </c>
      <c r="F39" s="6">
        <v>152851.55000000002</v>
      </c>
      <c r="G39" s="7">
        <v>45016</v>
      </c>
      <c r="H39" s="5" t="s">
        <v>11</v>
      </c>
      <c r="I39" s="6">
        <v>31046.68</v>
      </c>
      <c r="J39" s="5" t="s">
        <v>12</v>
      </c>
      <c r="K39" s="5">
        <v>80</v>
      </c>
      <c r="L39" s="5">
        <v>20955039034</v>
      </c>
      <c r="M39" s="5">
        <f t="shared" si="1"/>
        <v>38</v>
      </c>
      <c r="N39" s="5" t="s">
        <v>16</v>
      </c>
      <c r="O39" s="5">
        <v>202310</v>
      </c>
      <c r="P39" s="5" t="s">
        <v>34</v>
      </c>
      <c r="Q39" s="5">
        <f t="shared" si="0"/>
        <v>38</v>
      </c>
    </row>
    <row r="40" spans="1:17" x14ac:dyDescent="0.25">
      <c r="A40" s="5" t="s">
        <v>6</v>
      </c>
      <c r="B40" s="5" t="s">
        <v>21</v>
      </c>
      <c r="C40" s="5" t="s">
        <v>69</v>
      </c>
      <c r="D40" s="6">
        <v>639272.46</v>
      </c>
      <c r="E40" s="5" t="s">
        <v>10</v>
      </c>
      <c r="F40" s="6">
        <v>607308.84</v>
      </c>
      <c r="G40" s="7">
        <v>45016</v>
      </c>
      <c r="H40" s="5" t="s">
        <v>11</v>
      </c>
      <c r="I40" s="6">
        <v>171928.44</v>
      </c>
      <c r="J40" s="5" t="s">
        <v>12</v>
      </c>
      <c r="K40" s="5">
        <v>80</v>
      </c>
      <c r="L40" s="5">
        <v>20226401092</v>
      </c>
      <c r="M40" s="5">
        <f t="shared" si="1"/>
        <v>39</v>
      </c>
      <c r="N40" s="5" t="s">
        <v>16</v>
      </c>
      <c r="O40" s="5">
        <v>202310</v>
      </c>
      <c r="P40" s="5" t="s">
        <v>34</v>
      </c>
      <c r="Q40" s="5">
        <f t="shared" si="0"/>
        <v>39</v>
      </c>
    </row>
    <row r="41" spans="1:17" x14ac:dyDescent="0.25">
      <c r="A41" s="5" t="s">
        <v>6</v>
      </c>
      <c r="B41" s="5" t="s">
        <v>21</v>
      </c>
      <c r="C41" s="5" t="s">
        <v>8</v>
      </c>
      <c r="D41" s="6" t="s">
        <v>70</v>
      </c>
      <c r="E41" s="5" t="s">
        <v>10</v>
      </c>
      <c r="F41" s="6">
        <v>316937.41000000003</v>
      </c>
      <c r="G41" s="7">
        <v>45016</v>
      </c>
      <c r="H41" s="5" t="s">
        <v>11</v>
      </c>
      <c r="I41" s="6">
        <v>39689.53</v>
      </c>
      <c r="J41" s="5" t="s">
        <v>12</v>
      </c>
      <c r="K41" s="5">
        <v>80</v>
      </c>
      <c r="L41" s="5">
        <v>20256108071</v>
      </c>
      <c r="M41" s="5">
        <f t="shared" si="1"/>
        <v>40</v>
      </c>
      <c r="N41" s="5" t="s">
        <v>16</v>
      </c>
      <c r="O41" s="5">
        <v>202310</v>
      </c>
      <c r="P41" s="5" t="s">
        <v>34</v>
      </c>
      <c r="Q41" s="5">
        <f t="shared" si="0"/>
        <v>40</v>
      </c>
    </row>
    <row r="42" spans="1:17" x14ac:dyDescent="0.25">
      <c r="A42" s="5" t="s">
        <v>6</v>
      </c>
      <c r="B42" s="5" t="s">
        <v>37</v>
      </c>
      <c r="C42" s="5" t="s">
        <v>19</v>
      </c>
      <c r="D42" s="6">
        <v>320537.15000000002</v>
      </c>
      <c r="E42" s="5" t="s">
        <v>10</v>
      </c>
      <c r="F42" s="6">
        <v>304534.04000000004</v>
      </c>
      <c r="G42" s="7">
        <v>45016</v>
      </c>
      <c r="H42" s="5" t="s">
        <v>11</v>
      </c>
      <c r="I42" s="6">
        <v>78068.25</v>
      </c>
      <c r="J42" s="5" t="s">
        <v>12</v>
      </c>
      <c r="K42" s="5">
        <v>80</v>
      </c>
      <c r="L42" s="5">
        <v>20925450708</v>
      </c>
      <c r="M42" s="5">
        <f t="shared" si="1"/>
        <v>41</v>
      </c>
      <c r="N42" s="5" t="s">
        <v>16</v>
      </c>
      <c r="O42" s="5">
        <v>202310</v>
      </c>
      <c r="P42" s="5" t="s">
        <v>34</v>
      </c>
      <c r="Q42" s="5">
        <f t="shared" si="0"/>
        <v>41</v>
      </c>
    </row>
    <row r="43" spans="1:17" x14ac:dyDescent="0.25">
      <c r="A43" s="5" t="s">
        <v>6</v>
      </c>
      <c r="B43" s="5" t="s">
        <v>21</v>
      </c>
      <c r="C43" s="5" t="s">
        <v>71</v>
      </c>
      <c r="D43" s="6">
        <v>342555.51</v>
      </c>
      <c r="E43" s="5" t="s">
        <v>10</v>
      </c>
      <c r="F43" s="6">
        <v>325427.73</v>
      </c>
      <c r="G43" s="7">
        <v>45016</v>
      </c>
      <c r="H43" s="5" t="s">
        <v>11</v>
      </c>
      <c r="I43" s="6" t="s">
        <v>72</v>
      </c>
      <c r="J43" s="5" t="s">
        <v>12</v>
      </c>
      <c r="K43" s="5">
        <v>80</v>
      </c>
      <c r="L43" s="5">
        <v>27225917529</v>
      </c>
      <c r="M43" s="5">
        <f t="shared" si="1"/>
        <v>42</v>
      </c>
      <c r="N43" s="5" t="s">
        <v>16</v>
      </c>
      <c r="O43" s="5">
        <v>202310</v>
      </c>
      <c r="P43" s="5" t="s">
        <v>34</v>
      </c>
      <c r="Q43" s="5">
        <f t="shared" si="0"/>
        <v>42</v>
      </c>
    </row>
    <row r="44" spans="1:17" x14ac:dyDescent="0.25">
      <c r="A44" s="5" t="s">
        <v>6</v>
      </c>
      <c r="B44" s="5" t="s">
        <v>21</v>
      </c>
      <c r="C44" s="5" t="s">
        <v>51</v>
      </c>
      <c r="D44" s="6">
        <v>1422330.76</v>
      </c>
      <c r="E44" s="5" t="s">
        <v>10</v>
      </c>
      <c r="F44" s="6">
        <v>1351214.22</v>
      </c>
      <c r="G44" s="7">
        <v>45016</v>
      </c>
      <c r="H44" s="5" t="s">
        <v>11</v>
      </c>
      <c r="I44" s="6">
        <v>402539.11</v>
      </c>
      <c r="J44" s="5" t="s">
        <v>12</v>
      </c>
      <c r="K44" s="5">
        <v>80</v>
      </c>
      <c r="L44" s="5">
        <v>20082900005</v>
      </c>
      <c r="M44" s="5">
        <f t="shared" si="1"/>
        <v>43</v>
      </c>
      <c r="N44" s="5" t="s">
        <v>16</v>
      </c>
      <c r="O44" s="5">
        <v>202310</v>
      </c>
      <c r="P44" s="5" t="s">
        <v>34</v>
      </c>
      <c r="Q44" s="5">
        <f t="shared" si="0"/>
        <v>43</v>
      </c>
    </row>
    <row r="45" spans="1:17" x14ac:dyDescent="0.25">
      <c r="A45" s="5" t="s">
        <v>6</v>
      </c>
      <c r="B45" s="5" t="s">
        <v>37</v>
      </c>
      <c r="C45" s="5" t="s">
        <v>28</v>
      </c>
      <c r="D45" s="6">
        <v>65959.520000000004</v>
      </c>
      <c r="E45" s="5" t="s">
        <v>10</v>
      </c>
      <c r="F45" s="6">
        <v>62661.54</v>
      </c>
      <c r="G45" s="7">
        <v>45016</v>
      </c>
      <c r="H45" s="5" t="s">
        <v>11</v>
      </c>
      <c r="I45" s="6">
        <v>5600.95</v>
      </c>
      <c r="J45" s="5" t="s">
        <v>12</v>
      </c>
      <c r="K45" s="5">
        <v>80</v>
      </c>
      <c r="L45" s="5">
        <v>20290574871</v>
      </c>
      <c r="M45" s="5">
        <f t="shared" si="1"/>
        <v>44</v>
      </c>
      <c r="N45" s="5" t="s">
        <v>16</v>
      </c>
      <c r="O45" s="5">
        <v>202310</v>
      </c>
      <c r="P45" s="5" t="s">
        <v>34</v>
      </c>
      <c r="Q45" s="5">
        <f t="shared" si="0"/>
        <v>44</v>
      </c>
    </row>
    <row r="46" spans="1:17" x14ac:dyDescent="0.25">
      <c r="A46" s="5" t="s">
        <v>6</v>
      </c>
      <c r="B46" s="5" t="s">
        <v>37</v>
      </c>
      <c r="C46" s="5" t="s">
        <v>8</v>
      </c>
      <c r="D46" s="6" t="s">
        <v>73</v>
      </c>
      <c r="E46" s="5" t="s">
        <v>10</v>
      </c>
      <c r="F46" s="6">
        <v>766515.57</v>
      </c>
      <c r="G46" s="7">
        <v>45016</v>
      </c>
      <c r="H46" s="5" t="s">
        <v>11</v>
      </c>
      <c r="I46" s="6">
        <v>221282.53</v>
      </c>
      <c r="J46" s="5" t="s">
        <v>12</v>
      </c>
      <c r="K46" s="5">
        <v>80</v>
      </c>
      <c r="L46" s="5">
        <v>20189031441</v>
      </c>
      <c r="M46" s="5">
        <f t="shared" si="1"/>
        <v>45</v>
      </c>
      <c r="N46" s="5" t="s">
        <v>16</v>
      </c>
      <c r="O46" s="5">
        <v>202310</v>
      </c>
      <c r="P46" s="5" t="s">
        <v>34</v>
      </c>
      <c r="Q46" s="5">
        <f t="shared" si="0"/>
        <v>45</v>
      </c>
    </row>
    <row r="47" spans="1:17" x14ac:dyDescent="0.25">
      <c r="A47" s="5" t="s">
        <v>6</v>
      </c>
      <c r="B47" s="5" t="s">
        <v>21</v>
      </c>
      <c r="C47" s="5" t="s">
        <v>74</v>
      </c>
      <c r="D47" s="6">
        <v>795459.46</v>
      </c>
      <c r="E47" s="5" t="s">
        <v>10</v>
      </c>
      <c r="F47" s="6">
        <v>758340.17999999993</v>
      </c>
      <c r="G47" s="7">
        <v>45016</v>
      </c>
      <c r="H47" s="5" t="s">
        <v>11</v>
      </c>
      <c r="I47" s="6">
        <v>218748.16</v>
      </c>
      <c r="J47" s="5" t="s">
        <v>12</v>
      </c>
      <c r="K47" s="5">
        <v>80</v>
      </c>
      <c r="L47" s="5">
        <v>20204934011</v>
      </c>
      <c r="M47" s="5">
        <f t="shared" si="1"/>
        <v>46</v>
      </c>
      <c r="N47" s="5" t="s">
        <v>16</v>
      </c>
      <c r="O47" s="5">
        <v>202310</v>
      </c>
      <c r="P47" s="5" t="s">
        <v>34</v>
      </c>
      <c r="Q47" s="5">
        <f t="shared" si="0"/>
        <v>46</v>
      </c>
    </row>
    <row r="48" spans="1:17" x14ac:dyDescent="0.25">
      <c r="A48" s="5" t="s">
        <v>6</v>
      </c>
      <c r="B48" s="5" t="s">
        <v>37</v>
      </c>
      <c r="C48" s="5" t="s">
        <v>75</v>
      </c>
      <c r="D48" s="6">
        <v>99086.05</v>
      </c>
      <c r="E48" s="5" t="s">
        <v>10</v>
      </c>
      <c r="F48" s="6">
        <v>94131.75</v>
      </c>
      <c r="G48" s="7">
        <v>45016</v>
      </c>
      <c r="H48" s="5" t="s">
        <v>11</v>
      </c>
      <c r="I48" s="6">
        <v>13591.47</v>
      </c>
      <c r="J48" s="5" t="s">
        <v>12</v>
      </c>
      <c r="K48" s="5">
        <v>80</v>
      </c>
      <c r="L48" s="5">
        <v>20137539625</v>
      </c>
      <c r="M48" s="5">
        <f t="shared" si="1"/>
        <v>47</v>
      </c>
      <c r="N48" s="5" t="s">
        <v>16</v>
      </c>
      <c r="O48" s="5">
        <v>202310</v>
      </c>
      <c r="P48" s="5" t="s">
        <v>34</v>
      </c>
      <c r="Q48" s="5">
        <f t="shared" si="0"/>
        <v>47</v>
      </c>
    </row>
    <row r="49" spans="1:17" x14ac:dyDescent="0.25">
      <c r="A49" s="5" t="s">
        <v>6</v>
      </c>
      <c r="B49" s="5" t="s">
        <v>37</v>
      </c>
      <c r="C49" s="5" t="s">
        <v>76</v>
      </c>
      <c r="D49" s="6">
        <v>457707.35</v>
      </c>
      <c r="E49" s="5" t="s">
        <v>10</v>
      </c>
      <c r="F49" s="6">
        <v>434821.98</v>
      </c>
      <c r="G49" s="7">
        <v>45016</v>
      </c>
      <c r="H49" s="5" t="s">
        <v>11</v>
      </c>
      <c r="I49" s="6">
        <v>118457.51</v>
      </c>
      <c r="J49" s="5" t="s">
        <v>12</v>
      </c>
      <c r="K49" s="5">
        <v>80</v>
      </c>
      <c r="L49" s="5">
        <v>20939767755</v>
      </c>
      <c r="M49" s="5">
        <f t="shared" si="1"/>
        <v>48</v>
      </c>
      <c r="N49" s="5" t="s">
        <v>16</v>
      </c>
      <c r="O49" s="5">
        <v>202310</v>
      </c>
      <c r="P49" s="5" t="s">
        <v>34</v>
      </c>
      <c r="Q49" s="5">
        <f t="shared" si="0"/>
        <v>48</v>
      </c>
    </row>
    <row r="50" spans="1:17" x14ac:dyDescent="0.25">
      <c r="A50" s="5" t="s">
        <v>6</v>
      </c>
      <c r="B50" s="5" t="s">
        <v>21</v>
      </c>
      <c r="C50" s="5" t="s">
        <v>28</v>
      </c>
      <c r="D50" s="6" t="s">
        <v>77</v>
      </c>
      <c r="E50" s="5" t="s">
        <v>10</v>
      </c>
      <c r="F50" s="6">
        <v>102127.37</v>
      </c>
      <c r="G50" s="7">
        <v>45016</v>
      </c>
      <c r="H50" s="5" t="s">
        <v>11</v>
      </c>
      <c r="I50" s="6">
        <v>15750.29</v>
      </c>
      <c r="J50" s="5" t="s">
        <v>12</v>
      </c>
      <c r="K50" s="5">
        <v>80</v>
      </c>
      <c r="L50" s="5">
        <v>20073730857</v>
      </c>
      <c r="M50" s="5">
        <f t="shared" si="1"/>
        <v>49</v>
      </c>
      <c r="N50" s="5" t="s">
        <v>16</v>
      </c>
      <c r="O50" s="5">
        <v>202310</v>
      </c>
      <c r="P50" s="5" t="s">
        <v>34</v>
      </c>
      <c r="Q50" s="5">
        <f t="shared" si="0"/>
        <v>49</v>
      </c>
    </row>
    <row r="51" spans="1:17" x14ac:dyDescent="0.25">
      <c r="A51" s="5" t="s">
        <v>6</v>
      </c>
      <c r="B51" s="5" t="s">
        <v>32</v>
      </c>
      <c r="C51" s="5" t="s">
        <v>78</v>
      </c>
      <c r="D51" s="6">
        <v>413181.51</v>
      </c>
      <c r="E51" s="5" t="s">
        <v>10</v>
      </c>
      <c r="F51" s="6">
        <v>392884.96</v>
      </c>
      <c r="G51" s="7">
        <v>45016</v>
      </c>
      <c r="H51" s="5" t="s">
        <v>11</v>
      </c>
      <c r="I51" s="6">
        <v>105457.04</v>
      </c>
      <c r="J51" s="5" t="s">
        <v>12</v>
      </c>
      <c r="K51" s="5">
        <v>80</v>
      </c>
      <c r="L51" s="5">
        <v>27139123013</v>
      </c>
      <c r="M51" s="5">
        <f t="shared" si="1"/>
        <v>50</v>
      </c>
      <c r="N51" s="5" t="s">
        <v>16</v>
      </c>
      <c r="O51" s="5">
        <v>202310</v>
      </c>
      <c r="P51" s="5" t="s">
        <v>34</v>
      </c>
      <c r="Q51" s="5">
        <f t="shared" si="0"/>
        <v>50</v>
      </c>
    </row>
    <row r="52" spans="1:17" x14ac:dyDescent="0.25">
      <c r="A52" s="5" t="s">
        <v>6</v>
      </c>
      <c r="B52" s="5" t="s">
        <v>18</v>
      </c>
      <c r="C52" s="5" t="s">
        <v>79</v>
      </c>
      <c r="D52" s="6">
        <v>459783.38</v>
      </c>
      <c r="E52" s="5" t="s">
        <v>10</v>
      </c>
      <c r="F52" s="6">
        <v>436794.21</v>
      </c>
      <c r="G52" s="7">
        <v>45016</v>
      </c>
      <c r="H52" s="5" t="s">
        <v>11</v>
      </c>
      <c r="I52" s="6">
        <v>119068.91</v>
      </c>
      <c r="J52" s="5" t="s">
        <v>12</v>
      </c>
      <c r="K52" s="5">
        <v>80</v>
      </c>
      <c r="L52" s="5">
        <v>20137980011</v>
      </c>
      <c r="M52" s="5">
        <f t="shared" si="1"/>
        <v>51</v>
      </c>
      <c r="N52" s="5" t="s">
        <v>16</v>
      </c>
      <c r="O52" s="5">
        <v>202310</v>
      </c>
      <c r="P52" s="5" t="s">
        <v>34</v>
      </c>
      <c r="Q52" s="5">
        <f t="shared" si="0"/>
        <v>51</v>
      </c>
    </row>
    <row r="53" spans="1:17" x14ac:dyDescent="0.25">
      <c r="A53" s="5" t="s">
        <v>6</v>
      </c>
      <c r="B53" s="5" t="s">
        <v>37</v>
      </c>
      <c r="C53" s="5" t="s">
        <v>80</v>
      </c>
      <c r="D53" s="6">
        <v>420580.16</v>
      </c>
      <c r="E53" s="5" t="s">
        <v>10</v>
      </c>
      <c r="F53" s="6">
        <v>399551.14999999997</v>
      </c>
      <c r="G53" s="7">
        <v>45016</v>
      </c>
      <c r="H53" s="5" t="s">
        <v>11</v>
      </c>
      <c r="I53" s="6" t="s">
        <v>81</v>
      </c>
      <c r="J53" s="5" t="s">
        <v>12</v>
      </c>
      <c r="K53" s="5">
        <v>80</v>
      </c>
      <c r="L53" s="5">
        <v>27269522637</v>
      </c>
      <c r="M53" s="5">
        <f t="shared" si="1"/>
        <v>52</v>
      </c>
      <c r="N53" s="5" t="s">
        <v>16</v>
      </c>
      <c r="O53" s="5">
        <v>202310</v>
      </c>
      <c r="P53" s="5" t="s">
        <v>34</v>
      </c>
      <c r="Q53" s="5">
        <f t="shared" si="0"/>
        <v>52</v>
      </c>
    </row>
    <row r="54" spans="1:17" x14ac:dyDescent="0.25">
      <c r="A54" s="5" t="s">
        <v>6</v>
      </c>
      <c r="B54" s="5" t="s">
        <v>27</v>
      </c>
      <c r="C54" s="5" t="s">
        <v>56</v>
      </c>
      <c r="D54" s="6">
        <v>942579.81</v>
      </c>
      <c r="E54" s="5" t="s">
        <v>10</v>
      </c>
      <c r="F54" s="6">
        <v>897159.79</v>
      </c>
      <c r="G54" s="7">
        <v>45016</v>
      </c>
      <c r="H54" s="5" t="s">
        <v>11</v>
      </c>
      <c r="I54" s="6">
        <v>261281.27</v>
      </c>
      <c r="J54" s="5" t="s">
        <v>12</v>
      </c>
      <c r="K54" s="5">
        <v>80</v>
      </c>
      <c r="L54" s="5">
        <v>20293318841</v>
      </c>
      <c r="M54" s="5">
        <f t="shared" si="1"/>
        <v>53</v>
      </c>
      <c r="N54" s="5" t="s">
        <v>16</v>
      </c>
      <c r="O54" s="5">
        <v>202310</v>
      </c>
      <c r="P54" s="5" t="s">
        <v>34</v>
      </c>
      <c r="Q54" s="5">
        <f t="shared" si="0"/>
        <v>53</v>
      </c>
    </row>
    <row r="55" spans="1:17" x14ac:dyDescent="0.25">
      <c r="A55" s="5" t="s">
        <v>6</v>
      </c>
      <c r="B55" s="5" t="s">
        <v>21</v>
      </c>
      <c r="C55" s="5" t="s">
        <v>26</v>
      </c>
      <c r="D55" s="6">
        <v>807815.83</v>
      </c>
      <c r="E55" s="5" t="s">
        <v>10</v>
      </c>
      <c r="F55" s="6">
        <v>767425.03999999992</v>
      </c>
      <c r="G55" s="7">
        <v>45016</v>
      </c>
      <c r="H55" s="5" t="s">
        <v>11</v>
      </c>
      <c r="I55" s="6">
        <v>221564.46</v>
      </c>
      <c r="J55" s="5" t="s">
        <v>12</v>
      </c>
      <c r="K55" s="5">
        <v>80</v>
      </c>
      <c r="L55" s="5">
        <v>27205745810</v>
      </c>
      <c r="M55" s="5">
        <f t="shared" si="1"/>
        <v>54</v>
      </c>
      <c r="N55" s="5" t="s">
        <v>16</v>
      </c>
      <c r="O55" s="5">
        <v>202310</v>
      </c>
      <c r="P55" s="5" t="s">
        <v>34</v>
      </c>
      <c r="Q55" s="5">
        <f t="shared" si="0"/>
        <v>54</v>
      </c>
    </row>
    <row r="56" spans="1:17" x14ac:dyDescent="0.25">
      <c r="A56" s="5" t="s">
        <v>6</v>
      </c>
      <c r="B56" s="5" t="s">
        <v>27</v>
      </c>
      <c r="C56" s="5" t="s">
        <v>23</v>
      </c>
      <c r="D56" s="6">
        <v>2566648.77</v>
      </c>
      <c r="E56" s="5" t="s">
        <v>10</v>
      </c>
      <c r="F56" s="6">
        <v>2438523.3199999998</v>
      </c>
      <c r="G56" s="7">
        <v>45016</v>
      </c>
      <c r="H56" s="5" t="s">
        <v>11</v>
      </c>
      <c r="I56" s="6">
        <v>739604.93</v>
      </c>
      <c r="J56" s="5" t="s">
        <v>12</v>
      </c>
      <c r="K56" s="5">
        <v>80</v>
      </c>
      <c r="L56" s="5">
        <v>20257975631</v>
      </c>
      <c r="M56" s="5">
        <f t="shared" si="1"/>
        <v>55</v>
      </c>
      <c r="N56" s="5" t="s">
        <v>16</v>
      </c>
      <c r="O56" s="5">
        <v>202310</v>
      </c>
      <c r="P56" s="5" t="s">
        <v>34</v>
      </c>
      <c r="Q56" s="5">
        <f t="shared" si="0"/>
        <v>55</v>
      </c>
    </row>
    <row r="57" spans="1:17" x14ac:dyDescent="0.25">
      <c r="A57" s="5" t="s">
        <v>6</v>
      </c>
      <c r="B57" s="5" t="s">
        <v>18</v>
      </c>
      <c r="C57" s="5" t="s">
        <v>82</v>
      </c>
      <c r="D57" s="6">
        <v>593538.93000000005</v>
      </c>
      <c r="E57" s="5" t="s">
        <v>10</v>
      </c>
      <c r="F57" s="6">
        <v>563861.9800000001</v>
      </c>
      <c r="G57" s="7">
        <v>45016</v>
      </c>
      <c r="H57" s="5" t="s">
        <v>11</v>
      </c>
      <c r="I57" s="6">
        <v>158459.91</v>
      </c>
      <c r="J57" s="5" t="s">
        <v>12</v>
      </c>
      <c r="K57" s="5">
        <v>80</v>
      </c>
      <c r="L57" s="5">
        <v>20217142963</v>
      </c>
      <c r="M57" s="5">
        <f t="shared" si="1"/>
        <v>56</v>
      </c>
      <c r="N57" s="5" t="s">
        <v>16</v>
      </c>
      <c r="O57" s="5">
        <v>202310</v>
      </c>
      <c r="P57" s="5" t="s">
        <v>34</v>
      </c>
      <c r="Q57" s="5">
        <f t="shared" si="0"/>
        <v>56</v>
      </c>
    </row>
    <row r="58" spans="1:17" x14ac:dyDescent="0.25">
      <c r="A58" s="5" t="s">
        <v>6</v>
      </c>
      <c r="B58" s="5" t="s">
        <v>18</v>
      </c>
      <c r="C58" s="5" t="s">
        <v>83</v>
      </c>
      <c r="D58" s="6">
        <v>490803.39</v>
      </c>
      <c r="E58" s="5" t="s">
        <v>10</v>
      </c>
      <c r="F58" s="6" t="s">
        <v>84</v>
      </c>
      <c r="G58" s="7">
        <v>45016</v>
      </c>
      <c r="H58" s="5" t="s">
        <v>11</v>
      </c>
      <c r="I58" s="6">
        <v>129006.82</v>
      </c>
      <c r="J58" s="5" t="s">
        <v>12</v>
      </c>
      <c r="K58" s="5">
        <v>80</v>
      </c>
      <c r="L58" s="5">
        <v>20218354263</v>
      </c>
      <c r="M58" s="5">
        <f t="shared" si="1"/>
        <v>57</v>
      </c>
      <c r="N58" s="5" t="s">
        <v>16</v>
      </c>
      <c r="O58" s="5">
        <v>202310</v>
      </c>
      <c r="P58" s="5" t="s">
        <v>34</v>
      </c>
      <c r="Q58" s="5">
        <f t="shared" si="0"/>
        <v>57</v>
      </c>
    </row>
    <row r="59" spans="1:17" x14ac:dyDescent="0.25">
      <c r="A59" s="5" t="s">
        <v>6</v>
      </c>
      <c r="B59" s="5" t="s">
        <v>37</v>
      </c>
      <c r="C59" s="5" t="s">
        <v>85</v>
      </c>
      <c r="D59" s="6">
        <v>922745.78</v>
      </c>
      <c r="E59" s="5" t="s">
        <v>10</v>
      </c>
      <c r="F59" s="6">
        <v>897767.65</v>
      </c>
      <c r="G59" s="7">
        <v>45016</v>
      </c>
      <c r="H59" s="5" t="s">
        <v>11</v>
      </c>
      <c r="I59" s="6">
        <v>261970.67</v>
      </c>
      <c r="J59" s="5" t="s">
        <v>12</v>
      </c>
      <c r="K59" s="5">
        <v>80</v>
      </c>
      <c r="L59" s="5">
        <v>20255448871</v>
      </c>
      <c r="M59" s="5">
        <f t="shared" si="1"/>
        <v>58</v>
      </c>
      <c r="N59" s="5" t="s">
        <v>16</v>
      </c>
      <c r="O59" s="5">
        <v>202310</v>
      </c>
      <c r="P59" s="5" t="s">
        <v>34</v>
      </c>
      <c r="Q59" s="5">
        <f t="shared" si="0"/>
        <v>58</v>
      </c>
    </row>
    <row r="60" spans="1:17" x14ac:dyDescent="0.25">
      <c r="A60" s="5" t="s">
        <v>6</v>
      </c>
      <c r="B60" s="5" t="s">
        <v>86</v>
      </c>
      <c r="C60" s="5" t="s">
        <v>47</v>
      </c>
      <c r="D60" s="6">
        <v>642052.31000000006</v>
      </c>
      <c r="E60" s="5" t="s">
        <v>10</v>
      </c>
      <c r="F60" s="6">
        <v>609949.69000000006</v>
      </c>
      <c r="G60" s="7">
        <v>45016</v>
      </c>
      <c r="H60" s="5" t="s">
        <v>11</v>
      </c>
      <c r="I60" s="6" t="s">
        <v>87</v>
      </c>
      <c r="J60" s="5" t="s">
        <v>12</v>
      </c>
      <c r="K60" s="5">
        <v>80</v>
      </c>
      <c r="L60" s="5">
        <v>23207902659</v>
      </c>
      <c r="M60" s="5">
        <f t="shared" si="1"/>
        <v>59</v>
      </c>
      <c r="N60" s="5" t="s">
        <v>16</v>
      </c>
      <c r="O60" s="5">
        <v>202310</v>
      </c>
      <c r="P60" s="5" t="s">
        <v>34</v>
      </c>
      <c r="Q60" s="5">
        <f t="shared" si="0"/>
        <v>59</v>
      </c>
    </row>
    <row r="61" spans="1:17" x14ac:dyDescent="0.25">
      <c r="A61" s="5" t="s">
        <v>6</v>
      </c>
      <c r="B61" s="5" t="s">
        <v>21</v>
      </c>
      <c r="C61" s="5" t="s">
        <v>26</v>
      </c>
      <c r="D61" s="6">
        <v>1368208.76</v>
      </c>
      <c r="E61" s="5" t="s">
        <v>10</v>
      </c>
      <c r="F61" s="6">
        <v>1329324.67</v>
      </c>
      <c r="G61" s="7">
        <v>45016</v>
      </c>
      <c r="H61" s="5" t="s">
        <v>11</v>
      </c>
      <c r="I61" s="6">
        <v>395753.35</v>
      </c>
      <c r="J61" s="5" t="s">
        <v>12</v>
      </c>
      <c r="K61" s="5">
        <v>80</v>
      </c>
      <c r="L61" s="5">
        <v>27137240772</v>
      </c>
      <c r="M61" s="5">
        <f t="shared" si="1"/>
        <v>60</v>
      </c>
      <c r="N61" s="5" t="s">
        <v>16</v>
      </c>
      <c r="O61" s="5">
        <v>202310</v>
      </c>
      <c r="P61" s="5" t="s">
        <v>34</v>
      </c>
      <c r="Q61" s="5">
        <f>+M61</f>
        <v>60</v>
      </c>
    </row>
    <row r="62" spans="1:17" x14ac:dyDescent="0.25">
      <c r="A62" s="5" t="s">
        <v>6</v>
      </c>
      <c r="B62" s="5" t="s">
        <v>32</v>
      </c>
      <c r="C62" s="5" t="s">
        <v>88</v>
      </c>
      <c r="D62" s="6">
        <v>1202432.1299999999</v>
      </c>
      <c r="E62" s="5" t="s">
        <v>10</v>
      </c>
      <c r="F62" s="6">
        <v>1142310.5199999998</v>
      </c>
      <c r="G62" s="7">
        <v>45016</v>
      </c>
      <c r="H62" s="5" t="s">
        <v>11</v>
      </c>
      <c r="I62" s="6">
        <v>337778.96</v>
      </c>
      <c r="J62" s="5" t="s">
        <v>12</v>
      </c>
      <c r="K62" s="5">
        <v>80</v>
      </c>
      <c r="L62" s="5">
        <v>20125664386</v>
      </c>
      <c r="M62" s="5">
        <f t="shared" si="1"/>
        <v>61</v>
      </c>
      <c r="N62" s="5" t="s">
        <v>16</v>
      </c>
      <c r="O62" s="5">
        <v>202310</v>
      </c>
      <c r="P62" s="5" t="s">
        <v>34</v>
      </c>
      <c r="Q62" s="5">
        <f>+M62</f>
        <v>61</v>
      </c>
    </row>
    <row r="63" spans="1:17" x14ac:dyDescent="0.25">
      <c r="A63" s="5" t="s">
        <v>6</v>
      </c>
      <c r="B63" s="5" t="s">
        <v>27</v>
      </c>
      <c r="C63" s="5" t="s">
        <v>89</v>
      </c>
      <c r="D63" s="6">
        <v>160129.88</v>
      </c>
      <c r="E63" s="5" t="s">
        <v>10</v>
      </c>
      <c r="F63" s="6">
        <v>152123.39000000001</v>
      </c>
      <c r="G63" s="7">
        <v>45016</v>
      </c>
      <c r="H63" s="5" t="s">
        <v>11</v>
      </c>
      <c r="I63" s="6">
        <v>30319.99</v>
      </c>
      <c r="J63" s="5" t="s">
        <v>12</v>
      </c>
      <c r="K63" s="5">
        <v>80</v>
      </c>
      <c r="L63" s="5">
        <v>20119242860</v>
      </c>
      <c r="M63" s="5">
        <f t="shared" si="1"/>
        <v>62</v>
      </c>
      <c r="N63" s="5" t="s">
        <v>16</v>
      </c>
      <c r="O63" s="5">
        <v>202310</v>
      </c>
      <c r="P63" s="5" t="s">
        <v>34</v>
      </c>
      <c r="Q63" s="5">
        <f>+M63</f>
        <v>62</v>
      </c>
    </row>
    <row r="64" spans="1:17" x14ac:dyDescent="0.25">
      <c r="A64" s="5" t="s">
        <v>6</v>
      </c>
      <c r="B64" s="5" t="s">
        <v>21</v>
      </c>
      <c r="C64" s="5" t="s">
        <v>39</v>
      </c>
      <c r="D64" s="6">
        <v>343221.26</v>
      </c>
      <c r="E64" s="5" t="s">
        <v>10</v>
      </c>
      <c r="F64" s="6" t="s">
        <v>90</v>
      </c>
      <c r="G64" s="7">
        <v>45016</v>
      </c>
      <c r="H64" s="5" t="s">
        <v>11</v>
      </c>
      <c r="I64" s="6">
        <v>84741.36</v>
      </c>
      <c r="J64" s="5" t="s">
        <v>12</v>
      </c>
      <c r="K64" s="5">
        <v>80</v>
      </c>
      <c r="L64" s="5">
        <v>23287127324</v>
      </c>
      <c r="M64" s="5">
        <f t="shared" si="1"/>
        <v>63</v>
      </c>
      <c r="N64" s="5" t="s">
        <v>16</v>
      </c>
      <c r="O64" s="5">
        <v>202310</v>
      </c>
      <c r="P64" s="5" t="s">
        <v>34</v>
      </c>
      <c r="Q64" s="5">
        <f t="shared" si="0"/>
        <v>63</v>
      </c>
    </row>
    <row r="65" spans="1:17" x14ac:dyDescent="0.25">
      <c r="A65" s="5" t="s">
        <v>6</v>
      </c>
      <c r="B65" s="5" t="s">
        <v>21</v>
      </c>
      <c r="C65" s="5" t="s">
        <v>14</v>
      </c>
      <c r="D65" s="6">
        <v>228757.46</v>
      </c>
      <c r="E65" s="5" t="s">
        <v>10</v>
      </c>
      <c r="F65" s="6">
        <v>217319.59</v>
      </c>
      <c r="G65" s="7">
        <v>45016</v>
      </c>
      <c r="H65" s="5" t="s">
        <v>11</v>
      </c>
      <c r="I65" s="6">
        <v>51031.77</v>
      </c>
      <c r="J65" s="5" t="s">
        <v>12</v>
      </c>
      <c r="K65" s="5">
        <v>80</v>
      </c>
      <c r="L65" s="5">
        <v>23136360159</v>
      </c>
      <c r="M65" s="5">
        <f t="shared" si="1"/>
        <v>64</v>
      </c>
      <c r="N65" s="5" t="s">
        <v>16</v>
      </c>
      <c r="O65" s="5">
        <v>202310</v>
      </c>
      <c r="P65" s="5" t="s">
        <v>34</v>
      </c>
      <c r="Q65" s="5">
        <f t="shared" si="0"/>
        <v>64</v>
      </c>
    </row>
    <row r="66" spans="1:17" x14ac:dyDescent="0.25">
      <c r="A66" s="5" t="s">
        <v>6</v>
      </c>
      <c r="B66" s="5" t="s">
        <v>32</v>
      </c>
      <c r="C66" s="5" t="s">
        <v>91</v>
      </c>
      <c r="D66" s="6">
        <v>85910.81</v>
      </c>
      <c r="E66" s="5" t="s">
        <v>10</v>
      </c>
      <c r="F66" s="6">
        <v>81615.27</v>
      </c>
      <c r="G66" s="7">
        <v>45016</v>
      </c>
      <c r="H66" s="5" t="s">
        <v>11</v>
      </c>
      <c r="I66" s="6">
        <v>10212.02</v>
      </c>
      <c r="J66" s="5" t="s">
        <v>12</v>
      </c>
      <c r="K66" s="5">
        <v>80</v>
      </c>
      <c r="L66" s="5">
        <v>20316040994</v>
      </c>
      <c r="M66" s="5">
        <f t="shared" si="1"/>
        <v>65</v>
      </c>
      <c r="N66" s="5" t="s">
        <v>16</v>
      </c>
      <c r="O66" s="5">
        <v>202310</v>
      </c>
      <c r="P66" s="5" t="s">
        <v>34</v>
      </c>
      <c r="Q66" s="5">
        <f t="shared" ref="Q66:Q129" si="2">+M66</f>
        <v>65</v>
      </c>
    </row>
    <row r="67" spans="1:17" x14ac:dyDescent="0.25">
      <c r="A67" s="5" t="s">
        <v>6</v>
      </c>
      <c r="B67" s="5" t="s">
        <v>32</v>
      </c>
      <c r="C67" s="5" t="s">
        <v>76</v>
      </c>
      <c r="D67" s="6">
        <v>229043.55</v>
      </c>
      <c r="E67" s="5" t="s">
        <v>10</v>
      </c>
      <c r="F67" s="6">
        <v>217591.37</v>
      </c>
      <c r="G67" s="7">
        <v>45016</v>
      </c>
      <c r="H67" s="5" t="s">
        <v>11</v>
      </c>
      <c r="I67" s="6">
        <v>51116.02</v>
      </c>
      <c r="J67" s="5" t="s">
        <v>12</v>
      </c>
      <c r="K67" s="5">
        <v>80</v>
      </c>
      <c r="L67" s="5">
        <v>20234771184</v>
      </c>
      <c r="M67" s="5">
        <f t="shared" si="1"/>
        <v>66</v>
      </c>
      <c r="N67" s="5" t="s">
        <v>16</v>
      </c>
      <c r="O67" s="5">
        <v>202310</v>
      </c>
      <c r="P67" s="5" t="s">
        <v>34</v>
      </c>
      <c r="Q67" s="5">
        <f t="shared" si="2"/>
        <v>66</v>
      </c>
    </row>
    <row r="68" spans="1:17" x14ac:dyDescent="0.25">
      <c r="A68" s="5" t="s">
        <v>6</v>
      </c>
      <c r="B68" s="5" t="s">
        <v>7</v>
      </c>
      <c r="C68" s="5" t="s">
        <v>8</v>
      </c>
      <c r="D68" s="6">
        <v>408543.71</v>
      </c>
      <c r="E68" s="5" t="s">
        <v>10</v>
      </c>
      <c r="F68" s="6">
        <v>388116.52</v>
      </c>
      <c r="G68" s="7">
        <v>45016</v>
      </c>
      <c r="H68" s="5" t="s">
        <v>11</v>
      </c>
      <c r="I68" s="6">
        <v>103978.82</v>
      </c>
      <c r="J68" s="5" t="s">
        <v>12</v>
      </c>
      <c r="K68" s="5">
        <v>80</v>
      </c>
      <c r="L68" s="5">
        <v>27264177095</v>
      </c>
      <c r="M68" s="5">
        <f t="shared" ref="M68:M130" si="3">+M67+1</f>
        <v>67</v>
      </c>
      <c r="N68" s="5" t="s">
        <v>16</v>
      </c>
      <c r="O68" s="5">
        <v>202310</v>
      </c>
      <c r="P68" s="5" t="s">
        <v>34</v>
      </c>
      <c r="Q68" s="5">
        <f t="shared" si="2"/>
        <v>67</v>
      </c>
    </row>
    <row r="69" spans="1:17" x14ac:dyDescent="0.25">
      <c r="A69" s="5" t="s">
        <v>6</v>
      </c>
      <c r="B69" s="5" t="s">
        <v>7</v>
      </c>
      <c r="C69" s="5" t="s">
        <v>26</v>
      </c>
      <c r="D69" s="6">
        <v>465371.86</v>
      </c>
      <c r="E69" s="5" t="s">
        <v>10</v>
      </c>
      <c r="F69" s="6">
        <v>442103.26999999996</v>
      </c>
      <c r="G69" s="7">
        <v>45016</v>
      </c>
      <c r="H69" s="5" t="s">
        <v>11</v>
      </c>
      <c r="I69" s="6">
        <v>120714.71</v>
      </c>
      <c r="J69" s="5" t="s">
        <v>12</v>
      </c>
      <c r="K69" s="5">
        <v>80</v>
      </c>
      <c r="L69" s="5">
        <v>23179415089</v>
      </c>
      <c r="M69" s="5">
        <f t="shared" si="3"/>
        <v>68</v>
      </c>
      <c r="N69" s="5" t="s">
        <v>16</v>
      </c>
      <c r="O69" s="5">
        <v>202310</v>
      </c>
      <c r="P69" s="5" t="s">
        <v>34</v>
      </c>
      <c r="Q69" s="5">
        <f t="shared" si="2"/>
        <v>68</v>
      </c>
    </row>
    <row r="70" spans="1:17" x14ac:dyDescent="0.25">
      <c r="A70" s="5" t="s">
        <v>6</v>
      </c>
      <c r="B70" s="5" t="s">
        <v>18</v>
      </c>
      <c r="C70" s="5" t="s">
        <v>92</v>
      </c>
      <c r="D70" s="6">
        <v>641433.48</v>
      </c>
      <c r="E70" s="5" t="s">
        <v>10</v>
      </c>
      <c r="F70" s="6">
        <v>607190.72</v>
      </c>
      <c r="G70" s="7">
        <v>45016</v>
      </c>
      <c r="H70" s="5" t="s">
        <v>11</v>
      </c>
      <c r="I70" s="6">
        <v>172564.86</v>
      </c>
      <c r="J70" s="5" t="s">
        <v>12</v>
      </c>
      <c r="K70" s="5">
        <v>80</v>
      </c>
      <c r="L70" s="5">
        <v>20214054621</v>
      </c>
      <c r="M70" s="5">
        <f t="shared" si="3"/>
        <v>69</v>
      </c>
      <c r="N70" s="5" t="s">
        <v>16</v>
      </c>
      <c r="O70" s="5">
        <v>202310</v>
      </c>
      <c r="P70" s="5" t="s">
        <v>34</v>
      </c>
      <c r="Q70" s="5">
        <f t="shared" si="2"/>
        <v>69</v>
      </c>
    </row>
    <row r="71" spans="1:17" x14ac:dyDescent="0.25">
      <c r="A71" s="5" t="s">
        <v>6</v>
      </c>
      <c r="B71" s="5" t="s">
        <v>37</v>
      </c>
      <c r="C71" s="5" t="s">
        <v>93</v>
      </c>
      <c r="D71" s="6">
        <v>55266.82</v>
      </c>
      <c r="E71" s="5" t="s">
        <v>10</v>
      </c>
      <c r="F71" s="6">
        <v>52503.479999999996</v>
      </c>
      <c r="G71" s="7">
        <v>45016</v>
      </c>
      <c r="H71" s="5" t="s">
        <v>11</v>
      </c>
      <c r="I71" s="6">
        <v>3977.96</v>
      </c>
      <c r="J71" s="5" t="s">
        <v>12</v>
      </c>
      <c r="K71" s="5">
        <v>80</v>
      </c>
      <c r="L71" s="5">
        <v>27928148896</v>
      </c>
      <c r="M71" s="5">
        <f t="shared" si="3"/>
        <v>70</v>
      </c>
      <c r="N71" s="5" t="s">
        <v>16</v>
      </c>
      <c r="O71" s="5">
        <v>202310</v>
      </c>
      <c r="P71" s="5" t="s">
        <v>34</v>
      </c>
      <c r="Q71" s="5">
        <f t="shared" si="2"/>
        <v>70</v>
      </c>
    </row>
    <row r="72" spans="1:17" x14ac:dyDescent="0.25">
      <c r="A72" s="5" t="s">
        <v>6</v>
      </c>
      <c r="B72" s="5" t="s">
        <v>21</v>
      </c>
      <c r="C72" s="5" t="s">
        <v>78</v>
      </c>
      <c r="D72" s="6">
        <v>545632.31999999995</v>
      </c>
      <c r="E72" s="5" t="s">
        <v>10</v>
      </c>
      <c r="F72" s="6" t="s">
        <v>94</v>
      </c>
      <c r="G72" s="7">
        <v>45016</v>
      </c>
      <c r="H72" s="5" t="s">
        <v>11</v>
      </c>
      <c r="I72" s="6">
        <v>144351.42000000001</v>
      </c>
      <c r="J72" s="5" t="s">
        <v>12</v>
      </c>
      <c r="K72" s="5">
        <v>80</v>
      </c>
      <c r="L72" s="5">
        <v>20184158184</v>
      </c>
      <c r="M72" s="5">
        <f t="shared" si="3"/>
        <v>71</v>
      </c>
      <c r="N72" s="5" t="s">
        <v>16</v>
      </c>
      <c r="O72" s="5">
        <v>202310</v>
      </c>
      <c r="P72" s="5" t="s">
        <v>34</v>
      </c>
      <c r="Q72" s="5">
        <f t="shared" si="2"/>
        <v>71</v>
      </c>
    </row>
    <row r="73" spans="1:17" x14ac:dyDescent="0.25">
      <c r="A73" s="5" t="s">
        <v>6</v>
      </c>
      <c r="B73" s="5" t="s">
        <v>21</v>
      </c>
      <c r="C73" s="5" t="s">
        <v>95</v>
      </c>
      <c r="D73" s="6" t="s">
        <v>96</v>
      </c>
      <c r="E73" s="5" t="s">
        <v>10</v>
      </c>
      <c r="F73" s="6" t="s">
        <v>96</v>
      </c>
      <c r="G73" s="7">
        <v>45016</v>
      </c>
      <c r="H73" s="5" t="s">
        <v>11</v>
      </c>
      <c r="I73" s="6">
        <v>144232.28</v>
      </c>
      <c r="J73" s="5" t="s">
        <v>12</v>
      </c>
      <c r="K73" s="5">
        <v>80</v>
      </c>
      <c r="L73" s="5">
        <v>27142843604</v>
      </c>
      <c r="M73" s="5">
        <f t="shared" si="3"/>
        <v>72</v>
      </c>
      <c r="N73" s="5" t="s">
        <v>16</v>
      </c>
      <c r="O73" s="5">
        <v>202310</v>
      </c>
      <c r="P73" s="5" t="s">
        <v>34</v>
      </c>
      <c r="Q73" s="5">
        <f t="shared" si="2"/>
        <v>72</v>
      </c>
    </row>
    <row r="74" spans="1:17" x14ac:dyDescent="0.25">
      <c r="A74" s="5" t="s">
        <v>6</v>
      </c>
      <c r="B74" s="5" t="s">
        <v>37</v>
      </c>
      <c r="C74" s="5" t="s">
        <v>44</v>
      </c>
      <c r="D74" s="6" t="s">
        <v>97</v>
      </c>
      <c r="E74" s="5" t="s">
        <v>10</v>
      </c>
      <c r="F74" s="6" t="s">
        <v>98</v>
      </c>
      <c r="G74" s="7">
        <v>45016</v>
      </c>
      <c r="H74" s="5" t="s">
        <v>11</v>
      </c>
      <c r="I74" s="6">
        <v>149936.22</v>
      </c>
      <c r="J74" s="5" t="s">
        <v>12</v>
      </c>
      <c r="K74" s="5">
        <v>80</v>
      </c>
      <c r="L74" s="5">
        <v>27253131964</v>
      </c>
      <c r="M74" s="5">
        <f t="shared" si="3"/>
        <v>73</v>
      </c>
      <c r="N74" s="5" t="s">
        <v>16</v>
      </c>
      <c r="O74" s="5">
        <v>202310</v>
      </c>
      <c r="P74" s="5" t="s">
        <v>34</v>
      </c>
      <c r="Q74" s="5">
        <f t="shared" si="2"/>
        <v>73</v>
      </c>
    </row>
    <row r="75" spans="1:17" x14ac:dyDescent="0.25">
      <c r="A75" s="5" t="s">
        <v>6</v>
      </c>
      <c r="B75" s="5" t="s">
        <v>21</v>
      </c>
      <c r="C75" s="5" t="s">
        <v>99</v>
      </c>
      <c r="D75" s="6">
        <v>74429.440000000002</v>
      </c>
      <c r="E75" s="5" t="s">
        <v>10</v>
      </c>
      <c r="F75" s="6">
        <v>74429.440000000002</v>
      </c>
      <c r="G75" s="7">
        <v>45016</v>
      </c>
      <c r="H75" s="5" t="s">
        <v>11</v>
      </c>
      <c r="I75" s="6">
        <v>8527.8700000000008</v>
      </c>
      <c r="J75" s="5" t="s">
        <v>12</v>
      </c>
      <c r="K75" s="5">
        <v>80</v>
      </c>
      <c r="L75" s="5">
        <v>27952623201</v>
      </c>
      <c r="M75" s="5">
        <f>+M74+1</f>
        <v>74</v>
      </c>
      <c r="N75" s="5" t="s">
        <v>16</v>
      </c>
      <c r="O75" s="5">
        <v>202310</v>
      </c>
      <c r="P75" s="5" t="s">
        <v>34</v>
      </c>
      <c r="Q75" s="5">
        <f t="shared" si="2"/>
        <v>74</v>
      </c>
    </row>
    <row r="76" spans="1:17" x14ac:dyDescent="0.25">
      <c r="A76" s="5" t="s">
        <v>6</v>
      </c>
      <c r="B76" s="5" t="s">
        <v>21</v>
      </c>
      <c r="C76" s="5" t="s">
        <v>100</v>
      </c>
      <c r="D76" s="6" t="s">
        <v>101</v>
      </c>
      <c r="E76" s="5" t="s">
        <v>10</v>
      </c>
      <c r="F76" s="6">
        <v>23241.75</v>
      </c>
      <c r="G76" s="7">
        <v>45016</v>
      </c>
      <c r="H76" s="5" t="s">
        <v>11</v>
      </c>
      <c r="I76" s="6">
        <v>320.58999999999997</v>
      </c>
      <c r="J76" s="5" t="s">
        <v>12</v>
      </c>
      <c r="K76" s="5">
        <v>80</v>
      </c>
      <c r="L76" s="5">
        <v>20294176641</v>
      </c>
      <c r="M76" s="5">
        <f t="shared" si="3"/>
        <v>75</v>
      </c>
      <c r="N76" s="5" t="s">
        <v>16</v>
      </c>
      <c r="O76" s="5">
        <v>202310</v>
      </c>
      <c r="P76" s="5" t="s">
        <v>34</v>
      </c>
      <c r="Q76" s="5">
        <f t="shared" si="2"/>
        <v>75</v>
      </c>
    </row>
    <row r="77" spans="1:17" x14ac:dyDescent="0.25">
      <c r="A77" s="5" t="s">
        <v>6</v>
      </c>
      <c r="B77" s="5" t="s">
        <v>32</v>
      </c>
      <c r="C77" s="5" t="s">
        <v>102</v>
      </c>
      <c r="D77" s="6">
        <v>326208.15999999997</v>
      </c>
      <c r="E77" s="5" t="s">
        <v>10</v>
      </c>
      <c r="F77" s="6">
        <v>309897.75</v>
      </c>
      <c r="G77" s="7">
        <v>45016</v>
      </c>
      <c r="H77" s="5" t="s">
        <v>11</v>
      </c>
      <c r="I77" s="6" t="s">
        <v>103</v>
      </c>
      <c r="J77" s="5" t="s">
        <v>12</v>
      </c>
      <c r="K77" s="5">
        <v>80</v>
      </c>
      <c r="L77" s="5">
        <v>20162251873</v>
      </c>
      <c r="M77" s="5">
        <f t="shared" si="3"/>
        <v>76</v>
      </c>
      <c r="N77" s="5" t="s">
        <v>16</v>
      </c>
      <c r="O77" s="5">
        <v>202310</v>
      </c>
      <c r="P77" s="5" t="s">
        <v>34</v>
      </c>
      <c r="Q77" s="5">
        <f t="shared" si="2"/>
        <v>76</v>
      </c>
    </row>
    <row r="78" spans="1:17" x14ac:dyDescent="0.25">
      <c r="A78" s="5" t="s">
        <v>6</v>
      </c>
      <c r="B78" s="5" t="s">
        <v>18</v>
      </c>
      <c r="C78" s="5" t="s">
        <v>104</v>
      </c>
      <c r="D78" s="6">
        <v>22874.31</v>
      </c>
      <c r="E78" s="5" t="s">
        <v>10</v>
      </c>
      <c r="F78" s="6" t="s">
        <v>105</v>
      </c>
      <c r="G78" s="7">
        <v>45016</v>
      </c>
      <c r="H78" s="5" t="s">
        <v>11</v>
      </c>
      <c r="I78" s="6">
        <v>245.03</v>
      </c>
      <c r="J78" s="5" t="s">
        <v>12</v>
      </c>
      <c r="K78" s="5">
        <v>80</v>
      </c>
      <c r="L78" s="5">
        <v>20166422184</v>
      </c>
      <c r="M78" s="5">
        <f t="shared" si="3"/>
        <v>77</v>
      </c>
      <c r="N78" s="5" t="s">
        <v>16</v>
      </c>
      <c r="O78" s="5">
        <v>202310</v>
      </c>
      <c r="P78" s="5" t="s">
        <v>34</v>
      </c>
      <c r="Q78" s="5">
        <f t="shared" si="2"/>
        <v>77</v>
      </c>
    </row>
    <row r="79" spans="1:17" x14ac:dyDescent="0.25">
      <c r="A79" s="5" t="s">
        <v>6</v>
      </c>
      <c r="B79" s="5" t="s">
        <v>21</v>
      </c>
      <c r="C79" s="5" t="s">
        <v>106</v>
      </c>
      <c r="D79" s="6">
        <v>1695627.29</v>
      </c>
      <c r="E79" s="5" t="s">
        <v>10</v>
      </c>
      <c r="F79" s="6">
        <v>1610845.93</v>
      </c>
      <c r="G79" s="7">
        <v>45016</v>
      </c>
      <c r="H79" s="5" t="s">
        <v>11</v>
      </c>
      <c r="I79" s="6">
        <v>483024.94</v>
      </c>
      <c r="J79" s="5" t="s">
        <v>12</v>
      </c>
      <c r="K79" s="5">
        <v>80</v>
      </c>
      <c r="L79" s="5">
        <v>27126006093</v>
      </c>
      <c r="M79" s="5">
        <f t="shared" si="3"/>
        <v>78</v>
      </c>
      <c r="N79" s="5" t="s">
        <v>16</v>
      </c>
      <c r="O79" s="5">
        <v>202310</v>
      </c>
      <c r="P79" s="5" t="s">
        <v>34</v>
      </c>
      <c r="Q79" s="5">
        <f t="shared" si="2"/>
        <v>78</v>
      </c>
    </row>
    <row r="80" spans="1:17" x14ac:dyDescent="0.25">
      <c r="A80" s="5" t="s">
        <v>6</v>
      </c>
      <c r="B80" s="5" t="s">
        <v>27</v>
      </c>
      <c r="C80" s="5" t="s">
        <v>28</v>
      </c>
      <c r="D80" s="6" t="s">
        <v>107</v>
      </c>
      <c r="E80" s="5" t="s">
        <v>10</v>
      </c>
      <c r="F80" s="6">
        <v>514161.67000000004</v>
      </c>
      <c r="G80" s="7">
        <v>45016</v>
      </c>
      <c r="H80" s="5" t="s">
        <v>11</v>
      </c>
      <c r="I80" s="6">
        <v>143052.82</v>
      </c>
      <c r="J80" s="5" t="s">
        <v>12</v>
      </c>
      <c r="K80" s="5">
        <v>80</v>
      </c>
      <c r="L80" s="5">
        <v>20302925705</v>
      </c>
      <c r="M80" s="5">
        <f t="shared" si="3"/>
        <v>79</v>
      </c>
      <c r="N80" s="5" t="s">
        <v>16</v>
      </c>
      <c r="O80" s="5">
        <v>202310</v>
      </c>
      <c r="P80" s="5" t="s">
        <v>34</v>
      </c>
      <c r="Q80" s="5">
        <f t="shared" si="2"/>
        <v>79</v>
      </c>
    </row>
    <row r="81" spans="1:17" x14ac:dyDescent="0.25">
      <c r="A81" s="5" t="s">
        <v>6</v>
      </c>
      <c r="B81" s="5" t="s">
        <v>32</v>
      </c>
      <c r="C81" s="5" t="s">
        <v>108</v>
      </c>
      <c r="D81" s="6">
        <v>640277.63</v>
      </c>
      <c r="E81" s="5" t="s">
        <v>10</v>
      </c>
      <c r="F81" s="6">
        <v>608263.75</v>
      </c>
      <c r="G81" s="7">
        <v>45016</v>
      </c>
      <c r="H81" s="5" t="s">
        <v>11</v>
      </c>
      <c r="I81" s="6" t="s">
        <v>109</v>
      </c>
      <c r="J81" s="5" t="s">
        <v>12</v>
      </c>
      <c r="K81" s="5">
        <v>80</v>
      </c>
      <c r="L81" s="5">
        <v>23238038529</v>
      </c>
      <c r="M81" s="5">
        <f t="shared" si="3"/>
        <v>80</v>
      </c>
      <c r="N81" s="5" t="s">
        <v>16</v>
      </c>
      <c r="O81" s="5">
        <v>202310</v>
      </c>
      <c r="P81" s="5" t="s">
        <v>34</v>
      </c>
      <c r="Q81" s="5">
        <f t="shared" si="2"/>
        <v>80</v>
      </c>
    </row>
    <row r="82" spans="1:17" x14ac:dyDescent="0.25">
      <c r="A82" s="5" t="s">
        <v>6</v>
      </c>
      <c r="B82" s="5" t="s">
        <v>21</v>
      </c>
      <c r="C82" s="5" t="s">
        <v>88</v>
      </c>
      <c r="D82" s="6">
        <v>108924.41</v>
      </c>
      <c r="E82" s="5" t="s">
        <v>10</v>
      </c>
      <c r="F82" s="6">
        <v>103478.19</v>
      </c>
      <c r="G82" s="7">
        <v>45016</v>
      </c>
      <c r="H82" s="5" t="s">
        <v>11</v>
      </c>
      <c r="I82" s="6">
        <v>16115.01</v>
      </c>
      <c r="J82" s="5" t="s">
        <v>12</v>
      </c>
      <c r="K82" s="5">
        <v>80</v>
      </c>
      <c r="L82" s="5">
        <v>20183238451</v>
      </c>
      <c r="M82" s="5">
        <f t="shared" si="3"/>
        <v>81</v>
      </c>
      <c r="N82" s="5" t="s">
        <v>16</v>
      </c>
      <c r="O82" s="5">
        <v>202310</v>
      </c>
      <c r="P82" s="5" t="s">
        <v>34</v>
      </c>
      <c r="Q82" s="5">
        <f t="shared" si="2"/>
        <v>81</v>
      </c>
    </row>
    <row r="83" spans="1:17" x14ac:dyDescent="0.25">
      <c r="A83" s="5" t="s">
        <v>6</v>
      </c>
      <c r="B83" s="5" t="s">
        <v>37</v>
      </c>
      <c r="C83" s="5" t="s">
        <v>19</v>
      </c>
      <c r="D83" s="6">
        <v>544623.76</v>
      </c>
      <c r="E83" s="5" t="s">
        <v>10</v>
      </c>
      <c r="F83" s="6">
        <v>517392.57</v>
      </c>
      <c r="G83" s="7">
        <v>45016</v>
      </c>
      <c r="H83" s="5" t="s">
        <v>11</v>
      </c>
      <c r="I83" s="6" t="s">
        <v>110</v>
      </c>
      <c r="J83" s="5" t="s">
        <v>12</v>
      </c>
      <c r="K83" s="5">
        <v>80</v>
      </c>
      <c r="L83" s="5">
        <v>27310700865</v>
      </c>
      <c r="M83" s="5">
        <f t="shared" si="3"/>
        <v>82</v>
      </c>
      <c r="N83" s="5" t="s">
        <v>16</v>
      </c>
      <c r="O83" s="5">
        <v>202310</v>
      </c>
      <c r="P83" s="5" t="s">
        <v>34</v>
      </c>
      <c r="Q83" s="5">
        <f t="shared" si="2"/>
        <v>82</v>
      </c>
    </row>
    <row r="84" spans="1:17" x14ac:dyDescent="0.25">
      <c r="A84" s="5" t="s">
        <v>6</v>
      </c>
      <c r="B84" s="5" t="s">
        <v>37</v>
      </c>
      <c r="C84" s="5" t="s">
        <v>76</v>
      </c>
      <c r="D84" s="6">
        <v>124945.73</v>
      </c>
      <c r="E84" s="5" t="s">
        <v>10</v>
      </c>
      <c r="F84" s="6">
        <v>118698.44</v>
      </c>
      <c r="G84" s="7">
        <v>45016</v>
      </c>
      <c r="H84" s="5" t="s">
        <v>11</v>
      </c>
      <c r="I84" s="6">
        <v>20459.22</v>
      </c>
      <c r="J84" s="5" t="s">
        <v>12</v>
      </c>
      <c r="K84" s="5">
        <v>80</v>
      </c>
      <c r="L84" s="5">
        <v>24257316528</v>
      </c>
      <c r="M84" s="5">
        <f t="shared" si="3"/>
        <v>83</v>
      </c>
      <c r="N84" s="5" t="s">
        <v>16</v>
      </c>
      <c r="O84" s="5">
        <v>202310</v>
      </c>
      <c r="P84" s="5" t="s">
        <v>34</v>
      </c>
      <c r="Q84" s="5">
        <f t="shared" si="2"/>
        <v>83</v>
      </c>
    </row>
    <row r="85" spans="1:17" x14ac:dyDescent="0.25">
      <c r="A85" s="5" t="s">
        <v>6</v>
      </c>
      <c r="B85" s="5" t="s">
        <v>37</v>
      </c>
      <c r="C85" s="5" t="s">
        <v>111</v>
      </c>
      <c r="D85" s="6">
        <v>311587.36</v>
      </c>
      <c r="E85" s="5" t="s">
        <v>10</v>
      </c>
      <c r="F85" s="6">
        <v>296007.99</v>
      </c>
      <c r="G85" s="7">
        <v>45016</v>
      </c>
      <c r="H85" s="5" t="s">
        <v>11</v>
      </c>
      <c r="I85" s="6">
        <v>75425.179999999993</v>
      </c>
      <c r="J85" s="5" t="s">
        <v>12</v>
      </c>
      <c r="K85" s="5">
        <v>80</v>
      </c>
      <c r="L85" s="5">
        <v>27226676088</v>
      </c>
      <c r="M85" s="5">
        <f t="shared" si="3"/>
        <v>84</v>
      </c>
      <c r="N85" s="5" t="s">
        <v>16</v>
      </c>
      <c r="O85" s="5">
        <v>202310</v>
      </c>
      <c r="P85" s="5" t="s">
        <v>34</v>
      </c>
      <c r="Q85" s="5">
        <f t="shared" si="2"/>
        <v>84</v>
      </c>
    </row>
    <row r="86" spans="1:17" x14ac:dyDescent="0.25">
      <c r="A86" s="5" t="s">
        <v>6</v>
      </c>
      <c r="B86" s="5" t="s">
        <v>32</v>
      </c>
      <c r="C86" s="5" t="s">
        <v>23</v>
      </c>
      <c r="D86" s="6">
        <v>1355463.29</v>
      </c>
      <c r="E86" s="5" t="s">
        <v>10</v>
      </c>
      <c r="F86" s="6">
        <v>1287690.1300000001</v>
      </c>
      <c r="G86" s="7">
        <v>45016</v>
      </c>
      <c r="H86" s="5" t="s">
        <v>11</v>
      </c>
      <c r="I86" s="6">
        <v>382846.64</v>
      </c>
      <c r="J86" s="5" t="s">
        <v>12</v>
      </c>
      <c r="K86" s="5">
        <v>80</v>
      </c>
      <c r="L86" s="5">
        <v>20172544410</v>
      </c>
      <c r="M86" s="5">
        <f t="shared" si="3"/>
        <v>85</v>
      </c>
      <c r="N86" s="5" t="s">
        <v>16</v>
      </c>
      <c r="O86" s="5">
        <v>202310</v>
      </c>
      <c r="P86" s="5" t="s">
        <v>34</v>
      </c>
      <c r="Q86" s="5">
        <f t="shared" si="2"/>
        <v>85</v>
      </c>
    </row>
    <row r="87" spans="1:17" x14ac:dyDescent="0.25">
      <c r="A87" s="5" t="s">
        <v>6</v>
      </c>
      <c r="B87" s="5" t="s">
        <v>32</v>
      </c>
      <c r="C87" s="5" t="s">
        <v>93</v>
      </c>
      <c r="D87" s="6">
        <v>112459.31</v>
      </c>
      <c r="E87" s="5" t="s">
        <v>10</v>
      </c>
      <c r="F87" s="6">
        <v>106836.34</v>
      </c>
      <c r="G87" s="7">
        <v>45016</v>
      </c>
      <c r="H87" s="5" t="s">
        <v>11</v>
      </c>
      <c r="I87" s="6">
        <v>16585.39</v>
      </c>
      <c r="J87" s="5" t="s">
        <v>12</v>
      </c>
      <c r="K87" s="5">
        <v>80</v>
      </c>
      <c r="L87" s="5">
        <v>27220755040</v>
      </c>
      <c r="M87" s="5">
        <f t="shared" si="3"/>
        <v>86</v>
      </c>
      <c r="N87" s="5" t="s">
        <v>16</v>
      </c>
      <c r="O87" s="5">
        <v>202310</v>
      </c>
      <c r="P87" s="5" t="s">
        <v>34</v>
      </c>
      <c r="Q87" s="5">
        <f t="shared" si="2"/>
        <v>86</v>
      </c>
    </row>
    <row r="88" spans="1:17" x14ac:dyDescent="0.25">
      <c r="A88" s="5" t="s">
        <v>6</v>
      </c>
      <c r="B88" s="5" t="s">
        <v>7</v>
      </c>
      <c r="C88" s="5" t="s">
        <v>112</v>
      </c>
      <c r="D88" s="6" t="s">
        <v>113</v>
      </c>
      <c r="E88" s="5" t="s">
        <v>10</v>
      </c>
      <c r="F88" s="6">
        <v>69818.720000000001</v>
      </c>
      <c r="G88" s="7">
        <v>45016</v>
      </c>
      <c r="H88" s="5" t="s">
        <v>11</v>
      </c>
      <c r="I88" s="6" t="s">
        <v>114</v>
      </c>
      <c r="J88" s="5" t="s">
        <v>12</v>
      </c>
      <c r="K88" s="5">
        <v>80</v>
      </c>
      <c r="L88" s="5">
        <v>27220612096</v>
      </c>
      <c r="M88" s="5">
        <f t="shared" si="3"/>
        <v>87</v>
      </c>
      <c r="N88" s="5" t="s">
        <v>16</v>
      </c>
      <c r="O88" s="5">
        <v>202310</v>
      </c>
      <c r="P88" s="5" t="s">
        <v>34</v>
      </c>
      <c r="Q88" s="5">
        <f t="shared" si="2"/>
        <v>87</v>
      </c>
    </row>
    <row r="89" spans="1:17" x14ac:dyDescent="0.25">
      <c r="A89" s="5" t="s">
        <v>6</v>
      </c>
      <c r="B89" s="5" t="s">
        <v>32</v>
      </c>
      <c r="C89" s="5" t="s">
        <v>115</v>
      </c>
      <c r="D89" s="6">
        <v>798444.62</v>
      </c>
      <c r="E89" s="5" t="s">
        <v>10</v>
      </c>
      <c r="F89" s="6">
        <v>758522.39</v>
      </c>
      <c r="G89" s="7">
        <v>45016</v>
      </c>
      <c r="H89" s="5" t="s">
        <v>11</v>
      </c>
      <c r="I89" s="6">
        <v>218804.64</v>
      </c>
      <c r="J89" s="5" t="s">
        <v>12</v>
      </c>
      <c r="K89" s="5">
        <v>80</v>
      </c>
      <c r="L89" s="5">
        <v>20278235468</v>
      </c>
      <c r="M89" s="5">
        <f t="shared" si="3"/>
        <v>88</v>
      </c>
      <c r="N89" s="5" t="s">
        <v>16</v>
      </c>
      <c r="O89" s="5">
        <v>202310</v>
      </c>
      <c r="P89" s="5" t="s">
        <v>34</v>
      </c>
      <c r="Q89" s="5">
        <f t="shared" si="2"/>
        <v>88</v>
      </c>
    </row>
    <row r="90" spans="1:17" x14ac:dyDescent="0.25">
      <c r="A90" s="5" t="s">
        <v>6</v>
      </c>
      <c r="B90" s="5" t="s">
        <v>21</v>
      </c>
      <c r="C90" s="5" t="s">
        <v>80</v>
      </c>
      <c r="D90" s="6">
        <v>309584.34000000003</v>
      </c>
      <c r="E90" s="5" t="s">
        <v>10</v>
      </c>
      <c r="F90" s="6">
        <v>294105.12000000005</v>
      </c>
      <c r="G90" s="7">
        <v>45016</v>
      </c>
      <c r="H90" s="5" t="s">
        <v>11</v>
      </c>
      <c r="I90" s="6">
        <v>74835.289999999994</v>
      </c>
      <c r="J90" s="5" t="s">
        <v>12</v>
      </c>
      <c r="K90" s="5">
        <v>80</v>
      </c>
      <c r="L90" s="5">
        <v>20248699133</v>
      </c>
      <c r="M90" s="5">
        <f t="shared" si="3"/>
        <v>89</v>
      </c>
      <c r="N90" s="5" t="s">
        <v>16</v>
      </c>
      <c r="O90" s="5">
        <v>202310</v>
      </c>
      <c r="P90" s="5" t="s">
        <v>34</v>
      </c>
      <c r="Q90" s="5">
        <f t="shared" si="2"/>
        <v>89</v>
      </c>
    </row>
    <row r="91" spans="1:17" x14ac:dyDescent="0.25">
      <c r="A91" s="5" t="s">
        <v>6</v>
      </c>
      <c r="B91" s="5" t="s">
        <v>32</v>
      </c>
      <c r="C91" s="5" t="s">
        <v>116</v>
      </c>
      <c r="D91" s="6">
        <v>689440.79</v>
      </c>
      <c r="E91" s="5" t="s">
        <v>10</v>
      </c>
      <c r="F91" s="6">
        <v>655010.09000000008</v>
      </c>
      <c r="G91" s="7">
        <v>45016</v>
      </c>
      <c r="H91" s="5" t="s">
        <v>11</v>
      </c>
      <c r="I91" s="6">
        <v>186715.83</v>
      </c>
      <c r="J91" s="5" t="s">
        <v>12</v>
      </c>
      <c r="K91" s="5">
        <v>80</v>
      </c>
      <c r="L91" s="5">
        <v>20112739786</v>
      </c>
      <c r="M91" s="5">
        <f t="shared" si="3"/>
        <v>90</v>
      </c>
      <c r="N91" s="5" t="s">
        <v>16</v>
      </c>
      <c r="O91" s="5">
        <v>202310</v>
      </c>
      <c r="P91" s="5" t="s">
        <v>34</v>
      </c>
      <c r="Q91" s="5">
        <f t="shared" si="2"/>
        <v>90</v>
      </c>
    </row>
    <row r="92" spans="1:17" x14ac:dyDescent="0.25">
      <c r="A92" s="5" t="s">
        <v>6</v>
      </c>
      <c r="B92" s="5" t="s">
        <v>21</v>
      </c>
      <c r="C92" s="5" t="s">
        <v>117</v>
      </c>
      <c r="D92" s="6">
        <v>346967.02</v>
      </c>
      <c r="E92" s="5" t="s">
        <v>10</v>
      </c>
      <c r="F92" s="6">
        <v>329618.67000000004</v>
      </c>
      <c r="G92" s="7">
        <v>45016</v>
      </c>
      <c r="H92" s="5" t="s">
        <v>11</v>
      </c>
      <c r="I92" s="6">
        <v>85844.49</v>
      </c>
      <c r="J92" s="5" t="s">
        <v>12</v>
      </c>
      <c r="K92" s="5">
        <v>80</v>
      </c>
      <c r="L92" s="5">
        <v>20248737477</v>
      </c>
      <c r="M92" s="5">
        <f t="shared" si="3"/>
        <v>91</v>
      </c>
      <c r="N92" s="5" t="s">
        <v>16</v>
      </c>
      <c r="O92" s="5">
        <v>202310</v>
      </c>
      <c r="P92" s="5" t="s">
        <v>34</v>
      </c>
      <c r="Q92" s="5">
        <f t="shared" si="2"/>
        <v>91</v>
      </c>
    </row>
    <row r="93" spans="1:17" x14ac:dyDescent="0.25">
      <c r="A93" s="5" t="s">
        <v>6</v>
      </c>
      <c r="B93" s="5" t="s">
        <v>18</v>
      </c>
      <c r="C93" s="5" t="s">
        <v>69</v>
      </c>
      <c r="D93" s="6" t="s">
        <v>118</v>
      </c>
      <c r="E93" s="5" t="s">
        <v>10</v>
      </c>
      <c r="F93" s="6">
        <v>567738.71</v>
      </c>
      <c r="G93" s="7">
        <v>45016</v>
      </c>
      <c r="H93" s="5" t="s">
        <v>11</v>
      </c>
      <c r="I93" s="6" t="s">
        <v>119</v>
      </c>
      <c r="J93" s="5" t="s">
        <v>12</v>
      </c>
      <c r="K93" s="5">
        <v>80</v>
      </c>
      <c r="L93" s="5">
        <v>27275339283</v>
      </c>
      <c r="M93" s="5">
        <f t="shared" si="3"/>
        <v>92</v>
      </c>
      <c r="N93" s="5" t="s">
        <v>16</v>
      </c>
      <c r="O93" s="5">
        <v>202310</v>
      </c>
      <c r="P93" s="5" t="s">
        <v>34</v>
      </c>
      <c r="Q93" s="5">
        <f t="shared" si="2"/>
        <v>92</v>
      </c>
    </row>
    <row r="94" spans="1:17" x14ac:dyDescent="0.25">
      <c r="A94" s="5" t="s">
        <v>6</v>
      </c>
      <c r="B94" s="5" t="s">
        <v>21</v>
      </c>
      <c r="C94" s="5" t="s">
        <v>78</v>
      </c>
      <c r="D94" s="6">
        <v>43451.51</v>
      </c>
      <c r="E94" s="5" t="s">
        <v>10</v>
      </c>
      <c r="F94" s="6" t="s">
        <v>120</v>
      </c>
      <c r="G94" s="7">
        <v>45016</v>
      </c>
      <c r="H94" s="5" t="s">
        <v>11</v>
      </c>
      <c r="I94" s="6">
        <v>1939.95</v>
      </c>
      <c r="J94" s="5" t="s">
        <v>12</v>
      </c>
      <c r="K94" s="5">
        <v>80</v>
      </c>
      <c r="L94" s="5">
        <v>20128436511</v>
      </c>
      <c r="M94" s="5">
        <f t="shared" si="3"/>
        <v>93</v>
      </c>
      <c r="N94" s="5" t="s">
        <v>16</v>
      </c>
      <c r="O94" s="5">
        <v>202310</v>
      </c>
      <c r="P94" s="5" t="s">
        <v>34</v>
      </c>
      <c r="Q94" s="5">
        <f t="shared" si="2"/>
        <v>93</v>
      </c>
    </row>
    <row r="95" spans="1:17" x14ac:dyDescent="0.25">
      <c r="A95" s="5" t="s">
        <v>6</v>
      </c>
      <c r="B95" s="5" t="s">
        <v>37</v>
      </c>
      <c r="C95" s="5" t="s">
        <v>39</v>
      </c>
      <c r="D95" s="6">
        <v>956468.33</v>
      </c>
      <c r="E95" s="5" t="s">
        <v>10</v>
      </c>
      <c r="F95" s="6">
        <v>916830.25</v>
      </c>
      <c r="G95" s="7">
        <v>45016</v>
      </c>
      <c r="H95" s="5" t="s">
        <v>11</v>
      </c>
      <c r="I95" s="6">
        <v>267880.08</v>
      </c>
      <c r="J95" s="5" t="s">
        <v>12</v>
      </c>
      <c r="K95" s="5">
        <v>80</v>
      </c>
      <c r="L95" s="5">
        <v>20254403912</v>
      </c>
      <c r="M95" s="5">
        <f t="shared" si="3"/>
        <v>94</v>
      </c>
      <c r="N95" s="5" t="s">
        <v>16</v>
      </c>
      <c r="O95" s="5">
        <v>202310</v>
      </c>
      <c r="P95" s="5" t="s">
        <v>34</v>
      </c>
      <c r="Q95" s="5">
        <f t="shared" si="2"/>
        <v>94</v>
      </c>
    </row>
    <row r="96" spans="1:17" x14ac:dyDescent="0.25">
      <c r="A96" s="5" t="s">
        <v>6</v>
      </c>
      <c r="B96" s="5" t="s">
        <v>27</v>
      </c>
      <c r="C96" s="5" t="s">
        <v>63</v>
      </c>
      <c r="D96" s="6">
        <v>31995.99</v>
      </c>
      <c r="E96" s="5" t="s">
        <v>10</v>
      </c>
      <c r="F96" s="6">
        <v>30396.190000000002</v>
      </c>
      <c r="G96" s="7">
        <v>45016</v>
      </c>
      <c r="H96" s="5" t="s">
        <v>11</v>
      </c>
      <c r="I96" s="6">
        <v>900.96</v>
      </c>
      <c r="J96" s="5" t="s">
        <v>12</v>
      </c>
      <c r="K96" s="5">
        <v>80</v>
      </c>
      <c r="L96" s="5">
        <v>27134840744</v>
      </c>
      <c r="M96" s="5">
        <f t="shared" si="3"/>
        <v>95</v>
      </c>
      <c r="N96" s="5" t="s">
        <v>16</v>
      </c>
      <c r="O96" s="5">
        <v>202310</v>
      </c>
      <c r="P96" s="5" t="s">
        <v>34</v>
      </c>
      <c r="Q96" s="5">
        <f t="shared" si="2"/>
        <v>95</v>
      </c>
    </row>
    <row r="97" spans="1:17" x14ac:dyDescent="0.25">
      <c r="A97" s="5" t="s">
        <v>6</v>
      </c>
      <c r="B97" s="5" t="s">
        <v>86</v>
      </c>
      <c r="C97" s="5" t="s">
        <v>121</v>
      </c>
      <c r="D97" s="6">
        <v>287508.32</v>
      </c>
      <c r="E97" s="5" t="s">
        <v>10</v>
      </c>
      <c r="F97" s="6" t="s">
        <v>122</v>
      </c>
      <c r="G97" s="7">
        <v>45016</v>
      </c>
      <c r="H97" s="5" t="s">
        <v>11</v>
      </c>
      <c r="I97" s="6" t="s">
        <v>123</v>
      </c>
      <c r="J97" s="5" t="s">
        <v>12</v>
      </c>
      <c r="K97" s="5">
        <v>80</v>
      </c>
      <c r="L97" s="5">
        <v>20184159822</v>
      </c>
      <c r="M97" s="5">
        <f t="shared" si="3"/>
        <v>96</v>
      </c>
      <c r="N97" s="5" t="s">
        <v>16</v>
      </c>
      <c r="O97" s="5">
        <v>202310</v>
      </c>
      <c r="P97" s="5" t="s">
        <v>34</v>
      </c>
      <c r="Q97" s="5">
        <f t="shared" si="2"/>
        <v>96</v>
      </c>
    </row>
    <row r="98" spans="1:17" x14ac:dyDescent="0.25">
      <c r="A98" s="5" t="s">
        <v>6</v>
      </c>
      <c r="B98" s="5" t="s">
        <v>32</v>
      </c>
      <c r="C98" s="5" t="s">
        <v>40</v>
      </c>
      <c r="D98" s="6">
        <v>89591.82</v>
      </c>
      <c r="E98" s="5" t="s">
        <v>10</v>
      </c>
      <c r="F98" s="6">
        <v>85112.23000000001</v>
      </c>
      <c r="G98" s="7">
        <v>45016</v>
      </c>
      <c r="H98" s="5" t="s">
        <v>11</v>
      </c>
      <c r="I98" s="6">
        <v>10719.88</v>
      </c>
      <c r="J98" s="5" t="s">
        <v>12</v>
      </c>
      <c r="K98" s="5">
        <v>80</v>
      </c>
      <c r="L98" s="5">
        <v>27244047845</v>
      </c>
      <c r="M98" s="5">
        <f t="shared" si="3"/>
        <v>97</v>
      </c>
      <c r="N98" s="5" t="s">
        <v>16</v>
      </c>
      <c r="O98" s="5">
        <v>202310</v>
      </c>
      <c r="P98" s="5" t="s">
        <v>34</v>
      </c>
      <c r="Q98" s="5">
        <f t="shared" si="2"/>
        <v>97</v>
      </c>
    </row>
    <row r="99" spans="1:17" x14ac:dyDescent="0.25">
      <c r="A99" s="5" t="s">
        <v>6</v>
      </c>
      <c r="B99" s="5" t="s">
        <v>27</v>
      </c>
      <c r="C99" s="5" t="s">
        <v>26</v>
      </c>
      <c r="D99" s="6">
        <v>1130783.6100000001</v>
      </c>
      <c r="E99" s="5" t="s">
        <v>10</v>
      </c>
      <c r="F99" s="6">
        <v>1078194.4500000002</v>
      </c>
      <c r="G99" s="7">
        <v>45016</v>
      </c>
      <c r="H99" s="5" t="s">
        <v>11</v>
      </c>
      <c r="I99" s="6">
        <v>317902.98</v>
      </c>
      <c r="J99" s="5" t="s">
        <v>12</v>
      </c>
      <c r="K99" s="5">
        <v>80</v>
      </c>
      <c r="L99" s="5">
        <v>20261150590</v>
      </c>
      <c r="M99" s="5">
        <f t="shared" si="3"/>
        <v>98</v>
      </c>
      <c r="N99" s="5" t="s">
        <v>16</v>
      </c>
      <c r="O99" s="5">
        <v>202310</v>
      </c>
      <c r="P99" s="5" t="s">
        <v>34</v>
      </c>
      <c r="Q99" s="5">
        <f t="shared" si="2"/>
        <v>98</v>
      </c>
    </row>
    <row r="100" spans="1:17" x14ac:dyDescent="0.25">
      <c r="A100" s="5" t="s">
        <v>6</v>
      </c>
      <c r="B100" s="5" t="s">
        <v>21</v>
      </c>
      <c r="C100" s="5" t="s">
        <v>115</v>
      </c>
      <c r="D100" s="6">
        <v>395405.74</v>
      </c>
      <c r="E100" s="5" t="s">
        <v>10</v>
      </c>
      <c r="F100" s="6">
        <v>375635.45</v>
      </c>
      <c r="G100" s="7">
        <v>45016</v>
      </c>
      <c r="H100" s="5" t="s">
        <v>11</v>
      </c>
      <c r="I100" s="6">
        <v>100109.69</v>
      </c>
      <c r="J100" s="5" t="s">
        <v>12</v>
      </c>
      <c r="K100" s="5">
        <v>80</v>
      </c>
      <c r="L100" s="5">
        <v>20248927284</v>
      </c>
      <c r="M100" s="5">
        <f t="shared" si="3"/>
        <v>99</v>
      </c>
      <c r="N100" s="5" t="s">
        <v>16</v>
      </c>
      <c r="O100" s="5">
        <v>202310</v>
      </c>
      <c r="P100" s="5" t="s">
        <v>34</v>
      </c>
      <c r="Q100" s="5">
        <f t="shared" si="2"/>
        <v>99</v>
      </c>
    </row>
    <row r="101" spans="1:17" x14ac:dyDescent="0.25">
      <c r="A101" s="5" t="s">
        <v>6</v>
      </c>
      <c r="B101" s="5" t="s">
        <v>21</v>
      </c>
      <c r="C101" s="5" t="s">
        <v>124</v>
      </c>
      <c r="D101" s="6">
        <v>809592.66</v>
      </c>
      <c r="E101" s="5" t="s">
        <v>10</v>
      </c>
      <c r="F101" s="6">
        <v>769113.03</v>
      </c>
      <c r="G101" s="7">
        <v>45016</v>
      </c>
      <c r="H101" s="5" t="s">
        <v>11</v>
      </c>
      <c r="I101" s="6">
        <v>221586.78</v>
      </c>
      <c r="J101" s="5" t="s">
        <v>12</v>
      </c>
      <c r="K101" s="5">
        <v>80</v>
      </c>
      <c r="L101" s="5">
        <v>20268391410</v>
      </c>
      <c r="M101" s="5">
        <f t="shared" si="3"/>
        <v>100</v>
      </c>
      <c r="N101" s="5" t="s">
        <v>16</v>
      </c>
      <c r="O101" s="5">
        <v>202310</v>
      </c>
      <c r="P101" s="5"/>
      <c r="Q101" s="5">
        <f t="shared" si="2"/>
        <v>100</v>
      </c>
    </row>
    <row r="102" spans="1:17" x14ac:dyDescent="0.25">
      <c r="A102" s="5" t="s">
        <v>6</v>
      </c>
      <c r="B102" s="5" t="s">
        <v>32</v>
      </c>
      <c r="C102" s="5" t="s">
        <v>125</v>
      </c>
      <c r="D102" s="6">
        <v>754586.02</v>
      </c>
      <c r="E102" s="5" t="s">
        <v>10</v>
      </c>
      <c r="F102" s="6">
        <v>716856.72</v>
      </c>
      <c r="G102" s="7">
        <v>45016</v>
      </c>
      <c r="H102" s="5" t="s">
        <v>11</v>
      </c>
      <c r="I102" s="6">
        <v>205888.28</v>
      </c>
      <c r="J102" s="5" t="s">
        <v>12</v>
      </c>
      <c r="K102" s="5">
        <v>80</v>
      </c>
      <c r="L102" s="5">
        <v>20940082979</v>
      </c>
      <c r="M102" s="5">
        <f t="shared" si="3"/>
        <v>101</v>
      </c>
      <c r="N102" s="5" t="s">
        <v>16</v>
      </c>
      <c r="O102" s="5">
        <v>202310</v>
      </c>
      <c r="P102" s="5"/>
      <c r="Q102" s="5">
        <f t="shared" si="2"/>
        <v>101</v>
      </c>
    </row>
    <row r="103" spans="1:17" x14ac:dyDescent="0.25">
      <c r="A103" s="5" t="s">
        <v>6</v>
      </c>
      <c r="B103" s="5" t="s">
        <v>7</v>
      </c>
      <c r="C103" s="5" t="s">
        <v>44</v>
      </c>
      <c r="D103" s="6">
        <v>220206.07</v>
      </c>
      <c r="E103" s="5" t="s">
        <v>10</v>
      </c>
      <c r="F103" s="6">
        <v>209195.77000000002</v>
      </c>
      <c r="G103" s="7">
        <v>45016</v>
      </c>
      <c r="H103" s="5" t="s">
        <v>11</v>
      </c>
      <c r="I103" s="6">
        <v>48513.39</v>
      </c>
      <c r="J103" s="5" t="s">
        <v>12</v>
      </c>
      <c r="K103" s="5">
        <v>80</v>
      </c>
      <c r="L103" s="5">
        <v>20148461601</v>
      </c>
      <c r="M103" s="5">
        <f t="shared" si="3"/>
        <v>102</v>
      </c>
      <c r="N103" s="5" t="s">
        <v>16</v>
      </c>
      <c r="O103" s="5">
        <v>202310</v>
      </c>
      <c r="P103" s="5"/>
      <c r="Q103" s="5">
        <f t="shared" si="2"/>
        <v>102</v>
      </c>
    </row>
    <row r="104" spans="1:17" x14ac:dyDescent="0.25">
      <c r="A104" s="5" t="s">
        <v>6</v>
      </c>
      <c r="B104" s="5" t="s">
        <v>27</v>
      </c>
      <c r="C104" s="5" t="s">
        <v>126</v>
      </c>
      <c r="D104" s="6">
        <v>28172.09</v>
      </c>
      <c r="E104" s="5" t="s">
        <v>10</v>
      </c>
      <c r="F104" s="6">
        <v>26763.49</v>
      </c>
      <c r="G104" s="7">
        <v>45016</v>
      </c>
      <c r="H104" s="5" t="s">
        <v>11</v>
      </c>
      <c r="I104" s="6">
        <v>574.01</v>
      </c>
      <c r="J104" s="5" t="s">
        <v>12</v>
      </c>
      <c r="K104" s="5">
        <v>80</v>
      </c>
      <c r="L104" s="5">
        <v>20083825325</v>
      </c>
      <c r="M104" s="5">
        <f t="shared" si="3"/>
        <v>103</v>
      </c>
      <c r="N104" s="5" t="s">
        <v>16</v>
      </c>
      <c r="O104" s="5">
        <v>202310</v>
      </c>
      <c r="P104" s="5"/>
      <c r="Q104" s="5">
        <f t="shared" si="2"/>
        <v>103</v>
      </c>
    </row>
    <row r="105" spans="1:17" x14ac:dyDescent="0.25">
      <c r="A105" s="5" t="s">
        <v>6</v>
      </c>
      <c r="B105" s="5" t="s">
        <v>37</v>
      </c>
      <c r="C105" s="5" t="s">
        <v>127</v>
      </c>
      <c r="D105" s="6">
        <v>1295557.72</v>
      </c>
      <c r="E105" s="5" t="s">
        <v>10</v>
      </c>
      <c r="F105" s="6">
        <v>1230779.83</v>
      </c>
      <c r="G105" s="7">
        <v>45016</v>
      </c>
      <c r="H105" s="5" t="s">
        <v>11</v>
      </c>
      <c r="I105" s="6">
        <v>365204.45</v>
      </c>
      <c r="J105" s="5" t="s">
        <v>12</v>
      </c>
      <c r="K105" s="5">
        <v>80</v>
      </c>
      <c r="L105" s="5">
        <v>23223740189</v>
      </c>
      <c r="M105" s="5">
        <f t="shared" si="3"/>
        <v>104</v>
      </c>
      <c r="N105" s="5" t="s">
        <v>16</v>
      </c>
      <c r="O105" s="5">
        <v>202310</v>
      </c>
      <c r="P105" s="5" t="s">
        <v>52</v>
      </c>
      <c r="Q105" s="5">
        <f t="shared" si="2"/>
        <v>104</v>
      </c>
    </row>
    <row r="106" spans="1:17" x14ac:dyDescent="0.25">
      <c r="A106" s="5" t="s">
        <v>6</v>
      </c>
      <c r="B106" s="5" t="s">
        <v>21</v>
      </c>
      <c r="C106" s="5" t="s">
        <v>124</v>
      </c>
      <c r="D106" s="6">
        <v>411582.12</v>
      </c>
      <c r="E106" s="5" t="s">
        <v>10</v>
      </c>
      <c r="F106" s="6">
        <v>391003.01</v>
      </c>
      <c r="G106" s="7">
        <v>45016</v>
      </c>
      <c r="H106" s="5" t="s">
        <v>11</v>
      </c>
      <c r="I106" s="6">
        <v>104873.63</v>
      </c>
      <c r="J106" s="5" t="s">
        <v>12</v>
      </c>
      <c r="K106" s="5">
        <v>80</v>
      </c>
      <c r="L106" s="5">
        <v>20176608022</v>
      </c>
      <c r="M106" s="5">
        <f t="shared" si="3"/>
        <v>105</v>
      </c>
      <c r="N106" s="5" t="s">
        <v>16</v>
      </c>
      <c r="O106" s="5">
        <v>202310</v>
      </c>
      <c r="P106" s="5"/>
      <c r="Q106" s="5">
        <f t="shared" si="2"/>
        <v>105</v>
      </c>
    </row>
    <row r="107" spans="1:17" x14ac:dyDescent="0.25">
      <c r="A107" s="5" t="s">
        <v>6</v>
      </c>
      <c r="B107" s="5" t="s">
        <v>18</v>
      </c>
      <c r="C107" s="5" t="s">
        <v>66</v>
      </c>
      <c r="D107" s="6">
        <v>401800.69</v>
      </c>
      <c r="E107" s="5" t="s">
        <v>10</v>
      </c>
      <c r="F107" s="6">
        <v>381710.66000000003</v>
      </c>
      <c r="G107" s="7">
        <v>45016</v>
      </c>
      <c r="H107" s="5" t="s">
        <v>11</v>
      </c>
      <c r="I107" s="6" t="s">
        <v>128</v>
      </c>
      <c r="J107" s="5" t="s">
        <v>12</v>
      </c>
      <c r="K107" s="5">
        <v>80</v>
      </c>
      <c r="L107" s="5">
        <v>27131815056</v>
      </c>
      <c r="M107" s="5">
        <f t="shared" si="3"/>
        <v>106</v>
      </c>
      <c r="N107" s="5" t="s">
        <v>16</v>
      </c>
      <c r="O107" s="5">
        <v>202310</v>
      </c>
      <c r="P107" s="5"/>
      <c r="Q107" s="5">
        <f t="shared" si="2"/>
        <v>106</v>
      </c>
    </row>
    <row r="108" spans="1:17" x14ac:dyDescent="0.25">
      <c r="A108" s="5" t="s">
        <v>6</v>
      </c>
      <c r="B108" s="5" t="s">
        <v>21</v>
      </c>
      <c r="C108" s="5" t="s">
        <v>92</v>
      </c>
      <c r="D108" s="6" t="s">
        <v>129</v>
      </c>
      <c r="E108" s="5" t="s">
        <v>10</v>
      </c>
      <c r="F108" s="6">
        <v>274336.33999999997</v>
      </c>
      <c r="G108" s="7">
        <v>45016</v>
      </c>
      <c r="H108" s="5" t="s">
        <v>11</v>
      </c>
      <c r="I108" s="6">
        <v>68206.009999999995</v>
      </c>
      <c r="J108" s="5" t="s">
        <v>12</v>
      </c>
      <c r="K108" s="5">
        <v>80</v>
      </c>
      <c r="L108" s="5">
        <v>20116169127</v>
      </c>
      <c r="M108" s="5">
        <f t="shared" si="3"/>
        <v>107</v>
      </c>
      <c r="N108" s="5" t="s">
        <v>16</v>
      </c>
      <c r="O108" s="5">
        <v>202310</v>
      </c>
      <c r="P108" s="5"/>
      <c r="Q108" s="5">
        <f t="shared" si="2"/>
        <v>107</v>
      </c>
    </row>
    <row r="109" spans="1:17" x14ac:dyDescent="0.25">
      <c r="A109" s="5" t="s">
        <v>6</v>
      </c>
      <c r="B109" s="5" t="s">
        <v>130</v>
      </c>
      <c r="C109" s="5" t="s">
        <v>38</v>
      </c>
      <c r="D109" s="6" t="s">
        <v>131</v>
      </c>
      <c r="E109" s="5" t="s">
        <v>10</v>
      </c>
      <c r="F109" s="6">
        <v>143528.85</v>
      </c>
      <c r="G109" s="7">
        <v>45016</v>
      </c>
      <c r="H109" s="5" t="s">
        <v>11</v>
      </c>
      <c r="I109" s="6">
        <v>28156.639999999999</v>
      </c>
      <c r="J109" s="5" t="s">
        <v>12</v>
      </c>
      <c r="K109" s="5">
        <v>80</v>
      </c>
      <c r="L109" s="5">
        <v>20330903598</v>
      </c>
      <c r="M109" s="5">
        <f t="shared" si="3"/>
        <v>108</v>
      </c>
      <c r="N109" s="5" t="s">
        <v>16</v>
      </c>
      <c r="O109" s="5">
        <v>202310</v>
      </c>
      <c r="P109" s="5"/>
      <c r="Q109" s="5">
        <f t="shared" si="2"/>
        <v>108</v>
      </c>
    </row>
    <row r="110" spans="1:17" x14ac:dyDescent="0.25">
      <c r="A110" s="5" t="s">
        <v>6</v>
      </c>
      <c r="B110" s="5" t="s">
        <v>7</v>
      </c>
      <c r="C110" s="5" t="s">
        <v>115</v>
      </c>
      <c r="D110" s="6">
        <v>229478.91</v>
      </c>
      <c r="E110" s="5" t="s">
        <v>10</v>
      </c>
      <c r="F110" s="6">
        <v>405287.82</v>
      </c>
      <c r="G110" s="7">
        <v>45016</v>
      </c>
      <c r="H110" s="5" t="s">
        <v>11</v>
      </c>
      <c r="I110" s="6">
        <v>51244.24</v>
      </c>
      <c r="J110" s="5" t="s">
        <v>12</v>
      </c>
      <c r="K110" s="5">
        <v>80</v>
      </c>
      <c r="L110" s="5">
        <v>23182939269</v>
      </c>
      <c r="M110" s="5">
        <f>+M109+1</f>
        <v>109</v>
      </c>
      <c r="N110" s="5" t="s">
        <v>16</v>
      </c>
      <c r="O110" s="5">
        <v>202310</v>
      </c>
      <c r="P110" s="5"/>
      <c r="Q110" s="5">
        <f t="shared" si="2"/>
        <v>109</v>
      </c>
    </row>
    <row r="111" spans="1:17" x14ac:dyDescent="0.25">
      <c r="A111" s="5" t="s">
        <v>6</v>
      </c>
      <c r="B111" s="5" t="s">
        <v>27</v>
      </c>
      <c r="C111" s="5" t="s">
        <v>132</v>
      </c>
      <c r="D111" s="6">
        <v>114976.25</v>
      </c>
      <c r="E111" s="5" t="s">
        <v>10</v>
      </c>
      <c r="F111" s="6">
        <v>106024.77</v>
      </c>
      <c r="G111" s="7">
        <v>45016</v>
      </c>
      <c r="H111" s="5" t="s">
        <v>11</v>
      </c>
      <c r="I111" s="6">
        <v>17230.990000000002</v>
      </c>
      <c r="J111" s="5" t="s">
        <v>12</v>
      </c>
      <c r="K111" s="5">
        <v>80</v>
      </c>
      <c r="L111" s="5">
        <v>20288060852</v>
      </c>
      <c r="M111" s="5">
        <f t="shared" si="3"/>
        <v>110</v>
      </c>
      <c r="N111" s="5" t="s">
        <v>16</v>
      </c>
      <c r="O111" s="5">
        <v>202310</v>
      </c>
      <c r="P111" s="5"/>
      <c r="Q111" s="5">
        <f t="shared" si="2"/>
        <v>110</v>
      </c>
    </row>
    <row r="112" spans="1:17" x14ac:dyDescent="0.25">
      <c r="A112" s="5" t="s">
        <v>6</v>
      </c>
      <c r="B112" s="5" t="s">
        <v>37</v>
      </c>
      <c r="C112" s="5" t="s">
        <v>88</v>
      </c>
      <c r="D112" s="6">
        <v>33979.74</v>
      </c>
      <c r="E112" s="5" t="s">
        <v>10</v>
      </c>
      <c r="F112" s="6">
        <v>32280.749999999996</v>
      </c>
      <c r="G112" s="7">
        <v>45016</v>
      </c>
      <c r="H112" s="5" t="s">
        <v>11</v>
      </c>
      <c r="I112" s="6">
        <v>1070.57</v>
      </c>
      <c r="J112" s="5" t="s">
        <v>12</v>
      </c>
      <c r="K112" s="5">
        <v>80</v>
      </c>
      <c r="L112" s="5">
        <v>27272856333</v>
      </c>
      <c r="M112" s="5">
        <f t="shared" si="3"/>
        <v>111</v>
      </c>
      <c r="N112" s="5" t="s">
        <v>16</v>
      </c>
      <c r="O112" s="5">
        <v>202310</v>
      </c>
      <c r="P112" s="5"/>
      <c r="Q112" s="5">
        <f t="shared" si="2"/>
        <v>111</v>
      </c>
    </row>
    <row r="113" spans="1:17" x14ac:dyDescent="0.25">
      <c r="A113" s="5" t="s">
        <v>6</v>
      </c>
      <c r="B113" s="5" t="s">
        <v>37</v>
      </c>
      <c r="C113" s="5" t="s">
        <v>133</v>
      </c>
      <c r="D113" s="6">
        <v>255348.36</v>
      </c>
      <c r="E113" s="5" t="s">
        <v>10</v>
      </c>
      <c r="F113" s="6">
        <v>242604.68999999997</v>
      </c>
      <c r="G113" s="7">
        <v>45016</v>
      </c>
      <c r="H113" s="5" t="s">
        <v>11</v>
      </c>
      <c r="I113" s="6">
        <v>58369.19</v>
      </c>
      <c r="J113" s="5" t="s">
        <v>12</v>
      </c>
      <c r="K113" s="5">
        <v>80</v>
      </c>
      <c r="L113" s="5">
        <v>20258007027</v>
      </c>
      <c r="M113" s="5">
        <f t="shared" si="3"/>
        <v>112</v>
      </c>
      <c r="N113" s="5" t="s">
        <v>16</v>
      </c>
      <c r="O113" s="5">
        <v>202310</v>
      </c>
      <c r="P113" s="5"/>
      <c r="Q113" s="5">
        <f t="shared" si="2"/>
        <v>112</v>
      </c>
    </row>
    <row r="114" spans="1:17" x14ac:dyDescent="0.25">
      <c r="A114" s="5" t="s">
        <v>6</v>
      </c>
      <c r="B114" s="5" t="s">
        <v>21</v>
      </c>
      <c r="C114" s="5" t="s">
        <v>134</v>
      </c>
      <c r="D114" s="6">
        <v>512396.89</v>
      </c>
      <c r="E114" s="5" t="s">
        <v>10</v>
      </c>
      <c r="F114" s="5">
        <v>487116.14</v>
      </c>
      <c r="G114" s="7">
        <v>45016</v>
      </c>
      <c r="H114" s="5" t="s">
        <v>11</v>
      </c>
      <c r="I114" s="6" t="s">
        <v>135</v>
      </c>
      <c r="J114" s="5" t="s">
        <v>12</v>
      </c>
      <c r="K114" s="5">
        <v>80</v>
      </c>
      <c r="L114" s="5">
        <v>20160551241</v>
      </c>
      <c r="M114" s="5">
        <f t="shared" si="3"/>
        <v>113</v>
      </c>
      <c r="N114" s="5" t="s">
        <v>16</v>
      </c>
      <c r="O114" s="5">
        <v>202310</v>
      </c>
      <c r="P114" s="5"/>
      <c r="Q114" s="5">
        <f t="shared" si="2"/>
        <v>113</v>
      </c>
    </row>
    <row r="115" spans="1:17" x14ac:dyDescent="0.25">
      <c r="A115" s="5" t="s">
        <v>6</v>
      </c>
      <c r="B115" s="5" t="s">
        <v>32</v>
      </c>
      <c r="C115" s="5" t="s">
        <v>88</v>
      </c>
      <c r="D115" s="6">
        <v>1216587.6299999999</v>
      </c>
      <c r="E115" s="5" t="s">
        <v>10</v>
      </c>
      <c r="F115" s="5">
        <v>1155758.25</v>
      </c>
      <c r="G115" s="7">
        <v>45016</v>
      </c>
      <c r="H115" s="5" t="s">
        <v>11</v>
      </c>
      <c r="I115" s="6">
        <v>341947.76</v>
      </c>
      <c r="J115" s="5" t="s">
        <v>12</v>
      </c>
      <c r="K115" s="5">
        <v>80</v>
      </c>
      <c r="L115" s="5">
        <v>27170915130</v>
      </c>
      <c r="M115" s="5">
        <f t="shared" si="3"/>
        <v>114</v>
      </c>
      <c r="N115" s="5" t="s">
        <v>16</v>
      </c>
      <c r="O115" s="5">
        <v>202310</v>
      </c>
      <c r="P115" s="5" t="s">
        <v>52</v>
      </c>
      <c r="Q115" s="5">
        <f t="shared" si="2"/>
        <v>114</v>
      </c>
    </row>
    <row r="116" spans="1:17" x14ac:dyDescent="0.25">
      <c r="A116" s="5" t="s">
        <v>6</v>
      </c>
      <c r="B116" s="5" t="s">
        <v>37</v>
      </c>
      <c r="C116" s="5" t="s">
        <v>136</v>
      </c>
      <c r="D116" s="6">
        <v>1328665.28</v>
      </c>
      <c r="E116" s="5" t="s">
        <v>10</v>
      </c>
      <c r="F116" s="5">
        <v>1264148.8500000001</v>
      </c>
      <c r="G116" s="7">
        <v>45016</v>
      </c>
      <c r="H116" s="5" t="s">
        <v>11</v>
      </c>
      <c r="I116" s="6">
        <v>375548.84</v>
      </c>
      <c r="J116" s="5" t="s">
        <v>12</v>
      </c>
      <c r="K116" s="5">
        <v>80</v>
      </c>
      <c r="L116" s="5">
        <v>20176945142</v>
      </c>
      <c r="M116" s="5">
        <f t="shared" si="3"/>
        <v>115</v>
      </c>
      <c r="N116" s="5" t="s">
        <v>16</v>
      </c>
      <c r="O116" s="5">
        <v>202310</v>
      </c>
      <c r="P116" s="5" t="s">
        <v>52</v>
      </c>
      <c r="Q116" s="5">
        <f t="shared" si="2"/>
        <v>115</v>
      </c>
    </row>
    <row r="117" spans="1:17" x14ac:dyDescent="0.25">
      <c r="A117" s="5" t="s">
        <v>6</v>
      </c>
      <c r="B117" s="5" t="s">
        <v>18</v>
      </c>
      <c r="C117" s="5" t="s">
        <v>137</v>
      </c>
      <c r="D117" s="6" t="s">
        <v>138</v>
      </c>
      <c r="E117" s="5" t="s">
        <v>10</v>
      </c>
      <c r="F117" s="5">
        <v>727263.47</v>
      </c>
      <c r="G117" s="7">
        <v>45016</v>
      </c>
      <c r="H117" s="5" t="s">
        <v>11</v>
      </c>
      <c r="I117" s="6">
        <v>209114.38</v>
      </c>
      <c r="J117" s="5" t="s">
        <v>12</v>
      </c>
      <c r="K117" s="5">
        <v>80</v>
      </c>
      <c r="L117" s="5">
        <v>20110760923</v>
      </c>
      <c r="M117" s="5">
        <f t="shared" si="3"/>
        <v>116</v>
      </c>
      <c r="N117" s="5" t="s">
        <v>16</v>
      </c>
      <c r="O117" s="5">
        <v>202310</v>
      </c>
      <c r="P117" s="5"/>
      <c r="Q117" s="5">
        <f t="shared" si="2"/>
        <v>116</v>
      </c>
    </row>
    <row r="118" spans="1:17" x14ac:dyDescent="0.25">
      <c r="A118" s="5" t="s">
        <v>6</v>
      </c>
      <c r="B118" s="5" t="s">
        <v>27</v>
      </c>
      <c r="C118" s="5" t="s">
        <v>19</v>
      </c>
      <c r="D118" s="6">
        <v>66484.23</v>
      </c>
      <c r="E118" s="5" t="s">
        <v>10</v>
      </c>
      <c r="F118" s="5">
        <v>63160.02</v>
      </c>
      <c r="G118" s="7">
        <v>45016</v>
      </c>
      <c r="H118" s="5" t="s">
        <v>11</v>
      </c>
      <c r="I118" s="6" t="s">
        <v>139</v>
      </c>
      <c r="J118" s="5" t="s">
        <v>12</v>
      </c>
      <c r="K118" s="5">
        <v>80</v>
      </c>
      <c r="L118" s="5">
        <v>20235299950</v>
      </c>
      <c r="M118" s="5">
        <f t="shared" si="3"/>
        <v>117</v>
      </c>
      <c r="N118" s="5" t="s">
        <v>17</v>
      </c>
      <c r="O118" s="5">
        <v>202310</v>
      </c>
      <c r="P118" s="5"/>
      <c r="Q118" s="5">
        <f t="shared" si="2"/>
        <v>117</v>
      </c>
    </row>
    <row r="119" spans="1:17" x14ac:dyDescent="0.25">
      <c r="A119" s="5" t="s">
        <v>6</v>
      </c>
      <c r="B119" s="5" t="s">
        <v>140</v>
      </c>
      <c r="C119" s="5" t="s">
        <v>141</v>
      </c>
      <c r="D119" s="6">
        <v>186276.52</v>
      </c>
      <c r="E119" s="5" t="s">
        <v>10</v>
      </c>
      <c r="F119" s="5">
        <v>176962.69</v>
      </c>
      <c r="G119" s="7">
        <v>45016</v>
      </c>
      <c r="H119" s="5" t="s">
        <v>11</v>
      </c>
      <c r="I119" s="6">
        <v>38020.17</v>
      </c>
      <c r="J119" s="5" t="s">
        <v>12</v>
      </c>
      <c r="K119" s="5">
        <v>80</v>
      </c>
      <c r="L119" s="5">
        <v>20266381280</v>
      </c>
      <c r="M119" s="5">
        <f t="shared" si="3"/>
        <v>118</v>
      </c>
      <c r="N119" s="5" t="s">
        <v>16</v>
      </c>
      <c r="O119" s="5">
        <v>202310</v>
      </c>
      <c r="P119" s="5"/>
      <c r="Q119" s="5">
        <f t="shared" si="2"/>
        <v>118</v>
      </c>
    </row>
    <row r="120" spans="1:17" x14ac:dyDescent="0.25">
      <c r="A120" s="5" t="s">
        <v>6</v>
      </c>
      <c r="B120" s="5" t="s">
        <v>37</v>
      </c>
      <c r="C120" s="5" t="s">
        <v>38</v>
      </c>
      <c r="D120" s="6">
        <v>488371.84</v>
      </c>
      <c r="E120" s="5" t="s">
        <v>10</v>
      </c>
      <c r="F120" s="5">
        <v>463953.25</v>
      </c>
      <c r="G120" s="7">
        <v>45016</v>
      </c>
      <c r="H120" s="5" t="s">
        <v>11</v>
      </c>
      <c r="I120" s="6">
        <v>127488.21</v>
      </c>
      <c r="J120" s="5" t="s">
        <v>12</v>
      </c>
      <c r="K120" s="5">
        <v>80</v>
      </c>
      <c r="L120" s="5">
        <v>27188545713</v>
      </c>
      <c r="M120" s="5">
        <f t="shared" si="3"/>
        <v>119</v>
      </c>
      <c r="N120" s="5" t="s">
        <v>16</v>
      </c>
      <c r="O120" s="5">
        <v>202310</v>
      </c>
      <c r="P120" s="5"/>
      <c r="Q120" s="5">
        <f t="shared" si="2"/>
        <v>119</v>
      </c>
    </row>
    <row r="121" spans="1:17" x14ac:dyDescent="0.25">
      <c r="A121" s="5" t="s">
        <v>6</v>
      </c>
      <c r="B121" s="5" t="s">
        <v>21</v>
      </c>
      <c r="C121" s="5" t="s">
        <v>142</v>
      </c>
      <c r="D121" s="6">
        <v>749210.03</v>
      </c>
      <c r="E121" s="5" t="s">
        <v>10</v>
      </c>
      <c r="F121" s="5">
        <v>711749.53</v>
      </c>
      <c r="G121" s="7">
        <v>45016</v>
      </c>
      <c r="H121" s="5" t="s">
        <v>11</v>
      </c>
      <c r="I121" s="6">
        <v>204305.05</v>
      </c>
      <c r="J121" s="5" t="s">
        <v>12</v>
      </c>
      <c r="K121" s="5">
        <v>80</v>
      </c>
      <c r="L121" s="5">
        <v>20188666281</v>
      </c>
      <c r="M121" s="5">
        <f t="shared" si="3"/>
        <v>120</v>
      </c>
      <c r="N121" s="5" t="s">
        <v>16</v>
      </c>
      <c r="O121" s="5">
        <v>202310</v>
      </c>
      <c r="P121" s="5"/>
      <c r="Q121" s="5">
        <f t="shared" si="2"/>
        <v>120</v>
      </c>
    </row>
    <row r="122" spans="1:17" x14ac:dyDescent="0.25">
      <c r="A122" s="5" t="s">
        <v>6</v>
      </c>
      <c r="B122" s="5" t="s">
        <v>18</v>
      </c>
      <c r="C122" s="5" t="s">
        <v>54</v>
      </c>
      <c r="D122" s="6">
        <v>127466.52</v>
      </c>
      <c r="E122" s="5" t="s">
        <v>10</v>
      </c>
      <c r="F122" s="5">
        <v>121093.19</v>
      </c>
      <c r="G122" s="7">
        <v>45016</v>
      </c>
      <c r="H122" s="5" t="s">
        <v>11</v>
      </c>
      <c r="I122" s="6">
        <v>20700.63</v>
      </c>
      <c r="J122" s="5" t="s">
        <v>12</v>
      </c>
      <c r="K122" s="5">
        <v>80</v>
      </c>
      <c r="L122" s="5">
        <v>20330395045</v>
      </c>
      <c r="M122" s="5">
        <f t="shared" si="3"/>
        <v>121</v>
      </c>
      <c r="N122" s="5" t="s">
        <v>16</v>
      </c>
      <c r="O122" s="5">
        <v>202310</v>
      </c>
      <c r="P122" s="5"/>
      <c r="Q122" s="5">
        <f t="shared" si="2"/>
        <v>121</v>
      </c>
    </row>
    <row r="123" spans="1:17" x14ac:dyDescent="0.25">
      <c r="A123" s="5" t="s">
        <v>6</v>
      </c>
      <c r="B123" s="5" t="s">
        <v>21</v>
      </c>
      <c r="C123" s="5" t="s">
        <v>40</v>
      </c>
      <c r="D123" s="6">
        <v>134206.12</v>
      </c>
      <c r="E123" s="5" t="s">
        <v>10</v>
      </c>
      <c r="F123" s="5">
        <v>127495.81</v>
      </c>
      <c r="G123" s="7">
        <v>45016</v>
      </c>
      <c r="H123" s="5" t="s">
        <v>11</v>
      </c>
      <c r="I123" s="6">
        <v>22685.439999999999</v>
      </c>
      <c r="J123" s="5" t="s">
        <v>12</v>
      </c>
      <c r="K123" s="5">
        <v>80</v>
      </c>
      <c r="L123" s="5">
        <v>20287537035</v>
      </c>
      <c r="M123" s="5">
        <f t="shared" si="3"/>
        <v>122</v>
      </c>
      <c r="N123" s="5" t="s">
        <v>16</v>
      </c>
      <c r="O123" s="5">
        <v>202310</v>
      </c>
      <c r="P123" s="5"/>
      <c r="Q123" s="5">
        <f t="shared" si="2"/>
        <v>122</v>
      </c>
    </row>
    <row r="124" spans="1:17" x14ac:dyDescent="0.25">
      <c r="A124" s="5" t="s">
        <v>6</v>
      </c>
      <c r="B124" s="5" t="s">
        <v>37</v>
      </c>
      <c r="C124" s="5" t="s">
        <v>95</v>
      </c>
      <c r="D124" s="6">
        <v>165100.68</v>
      </c>
      <c r="E124" s="5" t="s">
        <v>10</v>
      </c>
      <c r="F124" s="5">
        <v>156845.65</v>
      </c>
      <c r="G124" s="7">
        <v>45016</v>
      </c>
      <c r="H124" s="5" t="s">
        <v>11</v>
      </c>
      <c r="I124" s="6">
        <v>31783.89</v>
      </c>
      <c r="J124" s="5" t="s">
        <v>12</v>
      </c>
      <c r="K124" s="5">
        <v>80</v>
      </c>
      <c r="L124" s="5">
        <v>20291849769</v>
      </c>
      <c r="M124" s="5">
        <f t="shared" si="3"/>
        <v>123</v>
      </c>
      <c r="N124" s="5" t="s">
        <v>16</v>
      </c>
      <c r="O124" s="5">
        <v>202310</v>
      </c>
      <c r="P124" s="5"/>
      <c r="Q124" s="5">
        <f t="shared" si="2"/>
        <v>123</v>
      </c>
    </row>
    <row r="125" spans="1:17" x14ac:dyDescent="0.25">
      <c r="A125" s="5" t="s">
        <v>6</v>
      </c>
      <c r="B125" s="5" t="s">
        <v>37</v>
      </c>
      <c r="C125" s="5" t="s">
        <v>143</v>
      </c>
      <c r="D125" s="6">
        <v>99540.83</v>
      </c>
      <c r="E125" s="5" t="s">
        <v>10</v>
      </c>
      <c r="F125" s="5">
        <v>94563.79</v>
      </c>
      <c r="G125" s="7">
        <v>45016</v>
      </c>
      <c r="H125" s="5" t="s">
        <v>11</v>
      </c>
      <c r="I125" s="6">
        <v>13708.12</v>
      </c>
      <c r="J125" s="5" t="s">
        <v>12</v>
      </c>
      <c r="K125" s="5">
        <v>80</v>
      </c>
      <c r="L125" s="5">
        <v>20171077886</v>
      </c>
      <c r="M125" s="5">
        <f t="shared" si="3"/>
        <v>124</v>
      </c>
      <c r="N125" s="5" t="s">
        <v>16</v>
      </c>
      <c r="O125" s="5">
        <v>202310</v>
      </c>
      <c r="P125" s="5"/>
      <c r="Q125" s="5">
        <f t="shared" si="2"/>
        <v>124</v>
      </c>
    </row>
    <row r="126" spans="1:17" x14ac:dyDescent="0.25">
      <c r="A126" s="5" t="s">
        <v>6</v>
      </c>
      <c r="B126" s="5" t="s">
        <v>18</v>
      </c>
      <c r="C126" s="5" t="s">
        <v>23</v>
      </c>
      <c r="D126" s="6">
        <v>1147700.32</v>
      </c>
      <c r="E126" s="5" t="s">
        <v>10</v>
      </c>
      <c r="F126" s="6" t="s">
        <v>144</v>
      </c>
      <c r="G126" s="7">
        <v>45016</v>
      </c>
      <c r="H126" s="5" t="s">
        <v>11</v>
      </c>
      <c r="I126" s="6">
        <v>321660.44</v>
      </c>
      <c r="J126" s="5" t="s">
        <v>12</v>
      </c>
      <c r="K126" s="5">
        <v>80</v>
      </c>
      <c r="L126" s="5">
        <v>20241590268</v>
      </c>
      <c r="M126" s="5">
        <f t="shared" si="3"/>
        <v>125</v>
      </c>
      <c r="N126" s="5" t="s">
        <v>16</v>
      </c>
      <c r="O126" s="5">
        <v>202310</v>
      </c>
      <c r="P126" s="5"/>
      <c r="Q126" s="5">
        <f t="shared" si="2"/>
        <v>125</v>
      </c>
    </row>
    <row r="127" spans="1:17" x14ac:dyDescent="0.25">
      <c r="A127" s="5" t="s">
        <v>6</v>
      </c>
      <c r="B127" s="5" t="s">
        <v>37</v>
      </c>
      <c r="C127" s="5" t="s">
        <v>92</v>
      </c>
      <c r="D127" s="6">
        <v>873428.95</v>
      </c>
      <c r="E127" s="5" t="s">
        <v>10</v>
      </c>
      <c r="F127" s="5">
        <v>831744.32</v>
      </c>
      <c r="G127" s="7">
        <v>45016</v>
      </c>
      <c r="H127" s="5" t="s">
        <v>11</v>
      </c>
      <c r="I127" s="6">
        <v>241503.44</v>
      </c>
      <c r="J127" s="5" t="s">
        <v>12</v>
      </c>
      <c r="K127" s="5">
        <v>80</v>
      </c>
      <c r="L127" s="5">
        <v>20236188176</v>
      </c>
      <c r="M127" s="5">
        <f t="shared" si="3"/>
        <v>126</v>
      </c>
      <c r="N127" s="5" t="s">
        <v>16</v>
      </c>
      <c r="O127" s="5">
        <v>202310</v>
      </c>
      <c r="P127" s="5"/>
      <c r="Q127" s="5">
        <f t="shared" si="2"/>
        <v>126</v>
      </c>
    </row>
    <row r="128" spans="1:17" x14ac:dyDescent="0.25">
      <c r="A128" s="5" t="s">
        <v>6</v>
      </c>
      <c r="B128" s="5" t="s">
        <v>21</v>
      </c>
      <c r="C128" s="5" t="s">
        <v>19</v>
      </c>
      <c r="D128" s="6">
        <v>170542.29</v>
      </c>
      <c r="E128" s="5" t="s">
        <v>10</v>
      </c>
      <c r="F128" s="5">
        <v>162015.18</v>
      </c>
      <c r="G128" s="7">
        <v>45016</v>
      </c>
      <c r="H128" s="5" t="s">
        <v>11</v>
      </c>
      <c r="I128" s="6">
        <v>33887.410000000003</v>
      </c>
      <c r="J128" s="5" t="s">
        <v>12</v>
      </c>
      <c r="K128" s="5">
        <v>80</v>
      </c>
      <c r="L128" s="5">
        <v>23140264369</v>
      </c>
      <c r="M128" s="5">
        <f t="shared" si="3"/>
        <v>127</v>
      </c>
      <c r="N128" s="5" t="s">
        <v>16</v>
      </c>
      <c r="O128" s="5">
        <v>202310</v>
      </c>
      <c r="P128" s="5"/>
      <c r="Q128" s="5">
        <f t="shared" si="2"/>
        <v>127</v>
      </c>
    </row>
    <row r="129" spans="1:17" x14ac:dyDescent="0.25">
      <c r="A129" s="5" t="s">
        <v>6</v>
      </c>
      <c r="B129" s="5" t="s">
        <v>21</v>
      </c>
      <c r="C129" s="5" t="s">
        <v>145</v>
      </c>
      <c r="D129" s="6">
        <v>113165.21</v>
      </c>
      <c r="E129" s="5" t="s">
        <v>10</v>
      </c>
      <c r="F129" s="5">
        <v>107506.95000000001</v>
      </c>
      <c r="G129" s="7">
        <v>45016</v>
      </c>
      <c r="H129" s="5" t="s">
        <v>11</v>
      </c>
      <c r="I129" s="6">
        <v>17202.78</v>
      </c>
      <c r="J129" s="5" t="s">
        <v>12</v>
      </c>
      <c r="K129" s="5">
        <v>80</v>
      </c>
      <c r="L129" s="5">
        <v>27202131773</v>
      </c>
      <c r="M129" s="5">
        <f t="shared" si="3"/>
        <v>128</v>
      </c>
      <c r="N129" s="5" t="s">
        <v>16</v>
      </c>
      <c r="O129" s="5">
        <v>202310</v>
      </c>
      <c r="P129" s="5"/>
      <c r="Q129" s="5">
        <f t="shared" si="2"/>
        <v>128</v>
      </c>
    </row>
    <row r="130" spans="1:17" x14ac:dyDescent="0.25">
      <c r="A130" s="5" t="s">
        <v>6</v>
      </c>
      <c r="B130" s="5">
        <v>44998</v>
      </c>
      <c r="C130" s="5" t="s">
        <v>146</v>
      </c>
      <c r="D130" s="10">
        <v>258258.51</v>
      </c>
      <c r="E130" s="5" t="s">
        <v>10</v>
      </c>
      <c r="F130" s="10" t="s">
        <v>147</v>
      </c>
      <c r="G130" s="7">
        <v>45016</v>
      </c>
      <c r="H130" s="5" t="s">
        <v>11</v>
      </c>
      <c r="I130" s="5">
        <v>59719.83</v>
      </c>
      <c r="J130" s="5" t="s">
        <v>12</v>
      </c>
      <c r="K130" s="5">
        <v>80</v>
      </c>
      <c r="L130" s="5">
        <v>27237674540</v>
      </c>
      <c r="M130" s="5">
        <f t="shared" si="3"/>
        <v>129</v>
      </c>
      <c r="N130" s="5" t="s">
        <v>16</v>
      </c>
      <c r="O130" s="5">
        <v>202310</v>
      </c>
      <c r="P130" s="5"/>
      <c r="Q130" s="5">
        <f t="shared" ref="Q130" si="4">+M130</f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Tome</dc:creator>
  <cp:lastModifiedBy>GODOY JONATHAN JORDAN DANIEL</cp:lastModifiedBy>
  <dcterms:created xsi:type="dcterms:W3CDTF">2023-10-27T18:01:36Z</dcterms:created>
  <dcterms:modified xsi:type="dcterms:W3CDTF">2023-10-31T03:54:27Z</dcterms:modified>
</cp:coreProperties>
</file>