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\Documents\GRE\Web-Countdown-Timer\web-countdown-timer\resources\"/>
    </mc:Choice>
  </mc:AlternateContent>
  <bookViews>
    <workbookView xWindow="0" yWindow="0" windowWidth="24000" windowHeight="10635" activeTab="2"/>
  </bookViews>
  <sheets>
    <sheet name="Sheet1" sheetId="1" r:id="rId1"/>
    <sheet name="Actual Timing" sheetId="2" r:id="rId2"/>
    <sheet name="Work Are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M2" i="2"/>
  <c r="L3" i="2" s="1"/>
  <c r="M3" i="2" s="1"/>
  <c r="L4" i="2" s="1"/>
  <c r="M4" i="2" s="1"/>
  <c r="L5" i="2" s="1"/>
  <c r="M5" i="2" s="1"/>
  <c r="L6" i="2" s="1"/>
  <c r="M6" i="2" s="1"/>
  <c r="L7" i="2" s="1"/>
  <c r="M7" i="2" s="1"/>
  <c r="L8" i="2" s="1"/>
  <c r="M8" i="2" s="1"/>
  <c r="L9" i="2" s="1"/>
  <c r="M9" i="2" s="1"/>
  <c r="L10" i="2" s="1"/>
  <c r="M10" i="2" s="1"/>
  <c r="L11" i="2" s="1"/>
  <c r="M11" i="2" s="1"/>
  <c r="L12" i="2" s="1"/>
  <c r="M12" i="2" s="1"/>
  <c r="L13" i="2" s="1"/>
  <c r="M13" i="2" s="1"/>
  <c r="L14" i="2" s="1"/>
  <c r="M14" i="2" s="1"/>
  <c r="L15" i="2" s="1"/>
  <c r="M15" i="2" s="1"/>
  <c r="L16" i="2" s="1"/>
  <c r="M16" i="2" s="1"/>
  <c r="L17" i="2" s="1"/>
  <c r="M17" i="2" s="1"/>
  <c r="O2" i="2" s="1"/>
  <c r="I2" i="2"/>
  <c r="G2" i="2"/>
  <c r="F3" i="2"/>
  <c r="G3" i="2" s="1"/>
  <c r="F4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G4" i="2" l="1"/>
  <c r="F5" i="2" s="1"/>
  <c r="D2" i="1"/>
  <c r="E3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G5" i="2" l="1"/>
  <c r="F6" i="2" s="1"/>
  <c r="G6" i="2" l="1"/>
  <c r="F7" i="2" s="1"/>
  <c r="G7" i="2" l="1"/>
  <c r="F8" i="2" s="1"/>
  <c r="G8" i="2" l="1"/>
  <c r="F9" i="2" s="1"/>
  <c r="G9" i="2" l="1"/>
  <c r="F10" i="2" s="1"/>
  <c r="G10" i="2" l="1"/>
  <c r="F11" i="2" s="1"/>
  <c r="G11" i="2" l="1"/>
  <c r="F12" i="2" s="1"/>
  <c r="G12" i="2" l="1"/>
  <c r="F13" i="2" s="1"/>
  <c r="G13" i="2" l="1"/>
  <c r="F14" i="2" s="1"/>
  <c r="G14" i="2" l="1"/>
  <c r="F15" i="2" s="1"/>
  <c r="G15" i="2" l="1"/>
  <c r="F16" i="2" s="1"/>
  <c r="G16" i="2" l="1"/>
  <c r="F17" i="2" s="1"/>
  <c r="G17" i="2" s="1"/>
</calcChain>
</file>

<file path=xl/sharedStrings.xml><?xml version="1.0" encoding="utf-8"?>
<sst xmlns="http://schemas.openxmlformats.org/spreadsheetml/2006/main" count="59" uniqueCount="42">
  <si>
    <t>familiarization</t>
  </si>
  <si>
    <t>AWA-Issue</t>
  </si>
  <si>
    <t>#</t>
  </si>
  <si>
    <t>AWA-Argument</t>
  </si>
  <si>
    <t>Quantitative Section</t>
  </si>
  <si>
    <t>Analytical Session</t>
  </si>
  <si>
    <t>Verbal Sectoin</t>
  </si>
  <si>
    <t>Experimental Section-1</t>
  </si>
  <si>
    <t>Experimental Section-2</t>
  </si>
  <si>
    <t>Break</t>
  </si>
  <si>
    <t xml:space="preserve">Break </t>
  </si>
  <si>
    <t>Timer Type</t>
  </si>
  <si>
    <t>Timer Duration (minutes)</t>
  </si>
  <si>
    <t>Total Duration</t>
  </si>
  <si>
    <t>Remarks</t>
  </si>
  <si>
    <t>Duration</t>
  </si>
  <si>
    <t>Settling down</t>
  </si>
  <si>
    <t>AWA Issue</t>
  </si>
  <si>
    <t>Short Break</t>
  </si>
  <si>
    <t>AWA Argument</t>
  </si>
  <si>
    <t xml:space="preserve">Verbal -1 </t>
  </si>
  <si>
    <t xml:space="preserve">Quantitative -1 </t>
  </si>
  <si>
    <t>Long Break</t>
  </si>
  <si>
    <t xml:space="preserve">Analytical -1 </t>
  </si>
  <si>
    <t>Verbal -2</t>
  </si>
  <si>
    <t>Quantitative -2</t>
  </si>
  <si>
    <t>Analytical -2</t>
  </si>
  <si>
    <t>Start Time</t>
  </si>
  <si>
    <t>End Time</t>
  </si>
  <si>
    <t>Settling</t>
  </si>
  <si>
    <t>Issue</t>
  </si>
  <si>
    <t>break</t>
  </si>
  <si>
    <t>Argument</t>
  </si>
  <si>
    <t>a1</t>
  </si>
  <si>
    <t>q1</t>
  </si>
  <si>
    <t>v1</t>
  </si>
  <si>
    <t>a2</t>
  </si>
  <si>
    <t>v2</t>
  </si>
  <si>
    <t>q2</t>
  </si>
  <si>
    <t>Google Timer</t>
  </si>
  <si>
    <t>Google Stopwatch</t>
  </si>
  <si>
    <t>Countdown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</si>
</sst>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165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 x14ac:dyDescent="0.25"/>
  <cols>
    <col min="2" max="2" width="16.5703125" bestFit="1" customWidth="1"/>
    <col min="3" max="3" width="23.85546875" bestFit="1" customWidth="1"/>
    <col min="4" max="4" width="9.140625" style="1"/>
    <col min="5" max="5" width="9.140625" style="2"/>
  </cols>
  <sheetData>
    <row r="1" spans="1:5" x14ac:dyDescent="0.25">
      <c r="A1" t="s">
        <v>2</v>
      </c>
      <c r="B1" t="s">
        <v>11</v>
      </c>
      <c r="C1" t="s">
        <v>12</v>
      </c>
      <c r="D1" s="1" t="s">
        <v>13</v>
      </c>
    </row>
    <row r="2" spans="1:5" x14ac:dyDescent="0.25">
      <c r="A2">
        <v>1</v>
      </c>
      <c r="B2" t="s">
        <v>0</v>
      </c>
      <c r="C2">
        <v>1</v>
      </c>
      <c r="D2" s="1">
        <f>E2</f>
        <v>6.9444444444444447E-4</v>
      </c>
      <c r="E2" s="2">
        <f>IF(ISBLANK(C2),"",TIME(0,C2,0))</f>
        <v>6.9444444444444447E-4</v>
      </c>
    </row>
    <row r="3" spans="1:5" x14ac:dyDescent="0.25">
      <c r="A3">
        <v>2</v>
      </c>
      <c r="B3" t="s">
        <v>1</v>
      </c>
      <c r="C3">
        <v>30</v>
      </c>
      <c r="D3" s="1">
        <f>D2+E3</f>
        <v>2.1527777777777778E-2</v>
      </c>
      <c r="E3" s="2">
        <f t="shared" ref="E3:E31" si="0">IF(ISBLANK(C3),"",TIME(0,C3,0))</f>
        <v>2.0833333333333332E-2</v>
      </c>
    </row>
    <row r="4" spans="1:5" x14ac:dyDescent="0.25">
      <c r="A4">
        <v>3</v>
      </c>
      <c r="B4" t="s">
        <v>10</v>
      </c>
      <c r="C4">
        <v>1</v>
      </c>
      <c r="D4" s="1">
        <f t="shared" ref="D4:D15" si="1">D3+E4</f>
        <v>2.2222222222222223E-2</v>
      </c>
      <c r="E4" s="2">
        <f t="shared" si="0"/>
        <v>6.9444444444444447E-4</v>
      </c>
    </row>
    <row r="5" spans="1:5" x14ac:dyDescent="0.25">
      <c r="A5">
        <v>4</v>
      </c>
      <c r="B5" t="s">
        <v>3</v>
      </c>
      <c r="C5">
        <v>30</v>
      </c>
      <c r="D5" s="1">
        <f t="shared" si="1"/>
        <v>4.3055555555555555E-2</v>
      </c>
      <c r="E5" s="2">
        <f t="shared" si="0"/>
        <v>2.0833333333333332E-2</v>
      </c>
    </row>
    <row r="6" spans="1:5" x14ac:dyDescent="0.25">
      <c r="A6">
        <v>5</v>
      </c>
      <c r="B6" t="s">
        <v>9</v>
      </c>
      <c r="C6">
        <v>1</v>
      </c>
      <c r="D6" s="1">
        <f t="shared" si="1"/>
        <v>4.3749999999999997E-2</v>
      </c>
      <c r="E6" s="2">
        <f t="shared" si="0"/>
        <v>6.9444444444444447E-4</v>
      </c>
    </row>
    <row r="7" spans="1:5" x14ac:dyDescent="0.25">
      <c r="A7">
        <v>6</v>
      </c>
      <c r="B7" t="s">
        <v>4</v>
      </c>
      <c r="C7">
        <v>45</v>
      </c>
      <c r="D7" s="1">
        <f t="shared" si="1"/>
        <v>7.4999999999999997E-2</v>
      </c>
      <c r="E7" s="2">
        <f t="shared" si="0"/>
        <v>3.125E-2</v>
      </c>
    </row>
    <row r="8" spans="1:5" x14ac:dyDescent="0.25">
      <c r="A8">
        <v>7</v>
      </c>
      <c r="B8" t="s">
        <v>9</v>
      </c>
      <c r="C8">
        <v>10</v>
      </c>
      <c r="D8" s="1">
        <f t="shared" si="1"/>
        <v>8.1944444444444445E-2</v>
      </c>
      <c r="E8" s="2">
        <f t="shared" si="0"/>
        <v>6.9444444444444441E-3</v>
      </c>
    </row>
    <row r="9" spans="1:5" x14ac:dyDescent="0.25">
      <c r="A9">
        <v>8</v>
      </c>
      <c r="B9" t="s">
        <v>6</v>
      </c>
      <c r="C9">
        <v>30</v>
      </c>
      <c r="D9" s="1">
        <f t="shared" si="1"/>
        <v>0.10277777777777777</v>
      </c>
      <c r="E9" s="2">
        <f t="shared" si="0"/>
        <v>2.0833333333333332E-2</v>
      </c>
    </row>
    <row r="10" spans="1:5" x14ac:dyDescent="0.25">
      <c r="A10">
        <v>9</v>
      </c>
      <c r="B10" t="s">
        <v>9</v>
      </c>
      <c r="C10">
        <v>1</v>
      </c>
      <c r="D10" s="1">
        <f t="shared" si="1"/>
        <v>0.10347222222222222</v>
      </c>
      <c r="E10" s="2">
        <f t="shared" si="0"/>
        <v>6.9444444444444447E-4</v>
      </c>
    </row>
    <row r="11" spans="1:5" x14ac:dyDescent="0.25">
      <c r="A11">
        <v>10</v>
      </c>
      <c r="B11" t="s">
        <v>5</v>
      </c>
      <c r="C11">
        <v>60</v>
      </c>
      <c r="D11" s="1">
        <f t="shared" si="1"/>
        <v>0.14513888888888887</v>
      </c>
      <c r="E11" s="2">
        <f t="shared" si="0"/>
        <v>4.1666666666666664E-2</v>
      </c>
    </row>
    <row r="12" spans="1:5" x14ac:dyDescent="0.25">
      <c r="A12">
        <v>11</v>
      </c>
      <c r="B12" t="s">
        <v>9</v>
      </c>
      <c r="C12">
        <v>1</v>
      </c>
      <c r="D12" s="1">
        <f t="shared" si="1"/>
        <v>0.14583333333333331</v>
      </c>
      <c r="E12" s="2">
        <f t="shared" si="0"/>
        <v>6.9444444444444447E-4</v>
      </c>
    </row>
    <row r="13" spans="1:5" x14ac:dyDescent="0.25">
      <c r="A13">
        <v>12</v>
      </c>
      <c r="B13" t="s">
        <v>7</v>
      </c>
      <c r="C13">
        <v>60</v>
      </c>
      <c r="D13" s="1">
        <f t="shared" si="1"/>
        <v>0.18749999999999997</v>
      </c>
      <c r="E13" s="2">
        <f t="shared" si="0"/>
        <v>4.1666666666666664E-2</v>
      </c>
    </row>
    <row r="14" spans="1:5" x14ac:dyDescent="0.25">
      <c r="A14">
        <v>13</v>
      </c>
      <c r="B14" t="s">
        <v>9</v>
      </c>
      <c r="C14">
        <v>1</v>
      </c>
      <c r="D14" s="1">
        <f t="shared" si="1"/>
        <v>0.18819444444444441</v>
      </c>
      <c r="E14" s="2">
        <f t="shared" si="0"/>
        <v>6.9444444444444447E-4</v>
      </c>
    </row>
    <row r="15" spans="1:5" x14ac:dyDescent="0.25">
      <c r="A15">
        <v>14</v>
      </c>
      <c r="B15" t="s">
        <v>8</v>
      </c>
      <c r="C15">
        <v>45</v>
      </c>
      <c r="D15" s="1">
        <f t="shared" si="1"/>
        <v>0.21944444444444441</v>
      </c>
      <c r="E15" s="2">
        <f t="shared" si="0"/>
        <v>3.125E-2</v>
      </c>
    </row>
    <row r="16" spans="1:5" x14ac:dyDescent="0.25">
      <c r="A16">
        <v>15</v>
      </c>
      <c r="E16" s="2" t="str">
        <f t="shared" si="0"/>
        <v/>
      </c>
    </row>
    <row r="17" spans="1:5" x14ac:dyDescent="0.25">
      <c r="A17">
        <v>16</v>
      </c>
      <c r="E17" s="2" t="str">
        <f t="shared" si="0"/>
        <v/>
      </c>
    </row>
    <row r="18" spans="1:5" x14ac:dyDescent="0.25">
      <c r="A18">
        <v>17</v>
      </c>
      <c r="E18" s="2" t="str">
        <f t="shared" si="0"/>
        <v/>
      </c>
    </row>
    <row r="19" spans="1:5" x14ac:dyDescent="0.25">
      <c r="A19">
        <v>18</v>
      </c>
      <c r="E19" s="2" t="str">
        <f t="shared" si="0"/>
        <v/>
      </c>
    </row>
    <row r="20" spans="1:5" x14ac:dyDescent="0.25">
      <c r="A20">
        <v>19</v>
      </c>
      <c r="E20" s="2" t="str">
        <f t="shared" si="0"/>
        <v/>
      </c>
    </row>
    <row r="21" spans="1:5" x14ac:dyDescent="0.25">
      <c r="A21">
        <v>20</v>
      </c>
      <c r="E21" s="2" t="str">
        <f t="shared" si="0"/>
        <v/>
      </c>
    </row>
    <row r="22" spans="1:5" x14ac:dyDescent="0.25">
      <c r="A22">
        <v>21</v>
      </c>
      <c r="E22" s="2" t="str">
        <f t="shared" si="0"/>
        <v/>
      </c>
    </row>
    <row r="23" spans="1:5" x14ac:dyDescent="0.25">
      <c r="A23">
        <v>22</v>
      </c>
      <c r="E23" s="2" t="str">
        <f t="shared" si="0"/>
        <v/>
      </c>
    </row>
    <row r="24" spans="1:5" x14ac:dyDescent="0.25">
      <c r="A24">
        <v>23</v>
      </c>
      <c r="E24" s="2" t="str">
        <f t="shared" si="0"/>
        <v/>
      </c>
    </row>
    <row r="25" spans="1:5" x14ac:dyDescent="0.25">
      <c r="A25">
        <v>24</v>
      </c>
      <c r="E25" s="2" t="str">
        <f t="shared" si="0"/>
        <v/>
      </c>
    </row>
    <row r="26" spans="1:5" x14ac:dyDescent="0.25">
      <c r="A26">
        <v>25</v>
      </c>
      <c r="E26" s="2" t="str">
        <f t="shared" si="0"/>
        <v/>
      </c>
    </row>
    <row r="27" spans="1:5" x14ac:dyDescent="0.25">
      <c r="A27">
        <v>26</v>
      </c>
      <c r="E27" s="2" t="str">
        <f t="shared" si="0"/>
        <v/>
      </c>
    </row>
    <row r="28" spans="1:5" x14ac:dyDescent="0.25">
      <c r="A28">
        <v>27</v>
      </c>
      <c r="E28" s="2" t="str">
        <f t="shared" si="0"/>
        <v/>
      </c>
    </row>
    <row r="29" spans="1:5" x14ac:dyDescent="0.25">
      <c r="A29">
        <v>28</v>
      </c>
      <c r="E29" s="2" t="str">
        <f t="shared" si="0"/>
        <v/>
      </c>
    </row>
    <row r="30" spans="1:5" x14ac:dyDescent="0.25">
      <c r="A30">
        <v>29</v>
      </c>
      <c r="E30" s="2" t="str">
        <f t="shared" si="0"/>
        <v/>
      </c>
    </row>
    <row r="31" spans="1:5" x14ac:dyDescent="0.25">
      <c r="A31">
        <v>30</v>
      </c>
      <c r="E31" s="2" t="str">
        <f t="shared" si="0"/>
        <v/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defaultRowHeight="15" x14ac:dyDescent="0.25"/>
  <cols>
    <col min="2" max="2" width="13.42578125" bestFit="1" customWidth="1"/>
    <col min="10" max="10" width="9.140625" style="6"/>
  </cols>
  <sheetData>
    <row r="1" spans="1:18" x14ac:dyDescent="0.25">
      <c r="A1" t="s">
        <v>2</v>
      </c>
      <c r="B1" t="s">
        <v>14</v>
      </c>
      <c r="C1" t="s">
        <v>15</v>
      </c>
      <c r="F1" t="s">
        <v>27</v>
      </c>
      <c r="G1" t="s">
        <v>28</v>
      </c>
      <c r="H1" t="s">
        <v>15</v>
      </c>
    </row>
    <row r="2" spans="1:18" x14ac:dyDescent="0.25">
      <c r="A2">
        <v>1</v>
      </c>
      <c r="B2" t="s">
        <v>16</v>
      </c>
      <c r="C2" s="3">
        <v>1</v>
      </c>
      <c r="D2" s="3">
        <f>C2</f>
        <v>1</v>
      </c>
      <c r="F2" s="4">
        <v>0.3666666666666667</v>
      </c>
      <c r="G2" s="4">
        <f>F2+H2</f>
        <v>0.36736111111111114</v>
      </c>
      <c r="H2" s="4">
        <v>6.9444444444444447E-4</v>
      </c>
      <c r="I2" s="4">
        <f>G17-G2</f>
        <v>0.13541666666666652</v>
      </c>
      <c r="J2" s="6">
        <v>1</v>
      </c>
      <c r="K2" t="s">
        <v>29</v>
      </c>
      <c r="L2" s="4">
        <v>0.35833333333333334</v>
      </c>
      <c r="M2" s="4">
        <f>L2+N2</f>
        <v>0.35902777777777778</v>
      </c>
      <c r="N2" s="4">
        <v>6.9444444444444447E-4</v>
      </c>
      <c r="O2" s="4">
        <f>M17-M2</f>
        <v>0.13980324074074058</v>
      </c>
      <c r="Q2" s="5">
        <v>0.35833333333333334</v>
      </c>
      <c r="R2" s="5">
        <v>0.17847222222222223</v>
      </c>
    </row>
    <row r="3" spans="1:18" x14ac:dyDescent="0.25">
      <c r="A3">
        <v>2</v>
      </c>
      <c r="B3" t="s">
        <v>17</v>
      </c>
      <c r="C3" s="3">
        <v>30</v>
      </c>
      <c r="D3" s="3">
        <f>C3+D2</f>
        <v>31</v>
      </c>
      <c r="F3" s="4">
        <f>G2</f>
        <v>0.36736111111111114</v>
      </c>
      <c r="G3" s="4">
        <f t="shared" ref="G3:G17" si="0">F3+H3</f>
        <v>0.38819444444444445</v>
      </c>
      <c r="H3" s="4">
        <v>2.0833333333333332E-2</v>
      </c>
      <c r="J3" s="6">
        <v>2</v>
      </c>
      <c r="K3" t="s">
        <v>30</v>
      </c>
      <c r="L3" s="4">
        <f>M2</f>
        <v>0.35902777777777778</v>
      </c>
      <c r="M3" s="4">
        <f t="shared" ref="M3:M17" si="1">L3+N3</f>
        <v>0.37986111111111109</v>
      </c>
      <c r="N3" s="4">
        <v>2.0833333333333332E-2</v>
      </c>
      <c r="Q3" s="5">
        <f>Q2+R2</f>
        <v>0.53680555555555554</v>
      </c>
    </row>
    <row r="4" spans="1:18" x14ac:dyDescent="0.25">
      <c r="A4">
        <v>3</v>
      </c>
      <c r="B4" t="s">
        <v>18</v>
      </c>
      <c r="C4" s="3">
        <v>1</v>
      </c>
      <c r="D4" s="3">
        <f>C4+D3</f>
        <v>32</v>
      </c>
      <c r="F4" s="4">
        <f t="shared" ref="F4:F17" si="2">G3</f>
        <v>0.38819444444444445</v>
      </c>
      <c r="G4" s="4">
        <f t="shared" si="0"/>
        <v>0.3888888888888889</v>
      </c>
      <c r="H4" s="4">
        <v>6.9444444444444447E-4</v>
      </c>
      <c r="J4" s="6">
        <v>3</v>
      </c>
      <c r="K4" t="s">
        <v>31</v>
      </c>
      <c r="L4" s="4">
        <f t="shared" ref="L4:L17" si="3">M3</f>
        <v>0.37986111111111109</v>
      </c>
      <c r="M4" s="4">
        <f t="shared" si="1"/>
        <v>0.38055555555555554</v>
      </c>
      <c r="N4" s="4">
        <v>6.9444444444444447E-4</v>
      </c>
    </row>
    <row r="5" spans="1:18" x14ac:dyDescent="0.25">
      <c r="A5">
        <v>4</v>
      </c>
      <c r="B5" t="s">
        <v>19</v>
      </c>
      <c r="C5" s="3">
        <v>30</v>
      </c>
      <c r="D5" s="3">
        <f t="shared" ref="D5:D17" si="4">C5+D4</f>
        <v>62</v>
      </c>
      <c r="F5" s="4">
        <f t="shared" si="2"/>
        <v>0.3888888888888889</v>
      </c>
      <c r="G5" s="4">
        <f t="shared" si="0"/>
        <v>0.40972222222222221</v>
      </c>
      <c r="H5" s="4">
        <v>2.0833333333333332E-2</v>
      </c>
      <c r="J5" s="6">
        <v>4</v>
      </c>
      <c r="K5" t="s">
        <v>32</v>
      </c>
      <c r="L5" s="4">
        <f t="shared" si="3"/>
        <v>0.38055555555555554</v>
      </c>
      <c r="M5" s="4">
        <f t="shared" si="1"/>
        <v>0.40138888888888885</v>
      </c>
      <c r="N5" s="4">
        <v>2.0833333333333332E-2</v>
      </c>
    </row>
    <row r="6" spans="1:18" x14ac:dyDescent="0.25">
      <c r="A6">
        <v>5</v>
      </c>
      <c r="B6" t="s">
        <v>18</v>
      </c>
      <c r="C6" s="3">
        <v>1</v>
      </c>
      <c r="D6" s="3">
        <f t="shared" si="4"/>
        <v>63</v>
      </c>
      <c r="F6" s="4">
        <f t="shared" si="2"/>
        <v>0.40972222222222221</v>
      </c>
      <c r="G6" s="4">
        <f t="shared" si="0"/>
        <v>0.41041666666666665</v>
      </c>
      <c r="H6" s="4">
        <v>6.9444444444444447E-4</v>
      </c>
      <c r="J6" s="6">
        <v>5</v>
      </c>
      <c r="K6" t="s">
        <v>31</v>
      </c>
      <c r="L6" s="4">
        <f t="shared" si="3"/>
        <v>0.40138888888888885</v>
      </c>
      <c r="M6" s="4">
        <f t="shared" si="1"/>
        <v>0.40208333333333329</v>
      </c>
      <c r="N6" s="4">
        <v>6.9444444444444447E-4</v>
      </c>
    </row>
    <row r="7" spans="1:18" x14ac:dyDescent="0.25">
      <c r="A7">
        <v>6</v>
      </c>
      <c r="B7" t="s">
        <v>20</v>
      </c>
      <c r="C7" s="3">
        <v>30</v>
      </c>
      <c r="D7" s="3">
        <f t="shared" si="4"/>
        <v>93</v>
      </c>
      <c r="F7" s="4">
        <f t="shared" si="2"/>
        <v>0.41041666666666665</v>
      </c>
      <c r="G7" s="4">
        <f t="shared" si="0"/>
        <v>0.42638888888888887</v>
      </c>
      <c r="H7" s="4">
        <v>1.5972222222222224E-2</v>
      </c>
      <c r="J7" s="6">
        <v>6</v>
      </c>
      <c r="K7" t="s">
        <v>33</v>
      </c>
      <c r="L7" s="4">
        <f t="shared" si="3"/>
        <v>0.40208333333333329</v>
      </c>
      <c r="M7" s="4">
        <f t="shared" si="1"/>
        <v>0.40833333333333327</v>
      </c>
      <c r="N7" s="4">
        <v>6.2499999999999995E-3</v>
      </c>
    </row>
    <row r="8" spans="1:18" x14ac:dyDescent="0.25">
      <c r="A8">
        <v>7</v>
      </c>
      <c r="B8" t="s">
        <v>18</v>
      </c>
      <c r="C8" s="3">
        <v>1</v>
      </c>
      <c r="D8" s="3">
        <f t="shared" si="4"/>
        <v>94</v>
      </c>
      <c r="F8" s="4">
        <f t="shared" si="2"/>
        <v>0.42638888888888887</v>
      </c>
      <c r="G8" s="4">
        <f t="shared" si="0"/>
        <v>0.42708333333333331</v>
      </c>
      <c r="H8" s="4">
        <v>6.9444444444444447E-4</v>
      </c>
      <c r="J8" s="6">
        <v>7</v>
      </c>
      <c r="K8" t="s">
        <v>31</v>
      </c>
      <c r="L8" s="4">
        <f t="shared" si="3"/>
        <v>0.40833333333333327</v>
      </c>
      <c r="M8" s="4">
        <f t="shared" si="1"/>
        <v>0.40902777777777771</v>
      </c>
      <c r="N8" s="4">
        <v>6.9444444444444447E-4</v>
      </c>
    </row>
    <row r="9" spans="1:18" x14ac:dyDescent="0.25">
      <c r="A9">
        <v>8</v>
      </c>
      <c r="B9" t="s">
        <v>21</v>
      </c>
      <c r="C9" s="3">
        <v>30</v>
      </c>
      <c r="D9" s="3">
        <f t="shared" si="4"/>
        <v>124</v>
      </c>
      <c r="F9" s="4">
        <f t="shared" si="2"/>
        <v>0.42708333333333331</v>
      </c>
      <c r="G9" s="4">
        <f t="shared" si="0"/>
        <v>0.44305555555555554</v>
      </c>
      <c r="H9" s="4">
        <v>1.5972222222222224E-2</v>
      </c>
      <c r="J9" s="6">
        <v>8</v>
      </c>
      <c r="K9" t="s">
        <v>34</v>
      </c>
      <c r="L9" s="4">
        <f t="shared" si="3"/>
        <v>0.40902777777777771</v>
      </c>
      <c r="M9" s="4">
        <f t="shared" si="1"/>
        <v>0.42591435185185178</v>
      </c>
      <c r="N9" s="4">
        <v>1.6886574074074075E-2</v>
      </c>
    </row>
    <row r="10" spans="1:18" x14ac:dyDescent="0.25">
      <c r="A10">
        <v>9</v>
      </c>
      <c r="B10" t="s">
        <v>22</v>
      </c>
      <c r="C10" s="3">
        <v>10</v>
      </c>
      <c r="D10" s="3">
        <f t="shared" si="4"/>
        <v>134</v>
      </c>
      <c r="F10" s="4">
        <f t="shared" si="2"/>
        <v>0.44305555555555554</v>
      </c>
      <c r="G10" s="4">
        <f t="shared" si="0"/>
        <v>0.44722222222222219</v>
      </c>
      <c r="H10" s="4">
        <v>4.1666666666666666E-3</v>
      </c>
      <c r="J10" s="6">
        <v>9</v>
      </c>
      <c r="K10" t="s">
        <v>31</v>
      </c>
      <c r="L10" s="4">
        <f t="shared" si="3"/>
        <v>0.42591435185185178</v>
      </c>
      <c r="M10" s="4">
        <f t="shared" si="1"/>
        <v>0.43008101851851843</v>
      </c>
      <c r="N10" s="4">
        <v>4.1666666666666666E-3</v>
      </c>
    </row>
    <row r="11" spans="1:18" x14ac:dyDescent="0.25">
      <c r="A11">
        <v>10</v>
      </c>
      <c r="B11" t="s">
        <v>23</v>
      </c>
      <c r="C11" s="3">
        <v>30</v>
      </c>
      <c r="D11" s="3">
        <f t="shared" si="4"/>
        <v>164</v>
      </c>
      <c r="F11" s="4">
        <f t="shared" si="2"/>
        <v>0.44722222222222219</v>
      </c>
      <c r="G11" s="4">
        <f t="shared" si="0"/>
        <v>0.45416666666666661</v>
      </c>
      <c r="H11" s="4">
        <v>6.9444444444444441E-3</v>
      </c>
      <c r="J11" s="6">
        <v>10</v>
      </c>
      <c r="K11" t="s">
        <v>35</v>
      </c>
      <c r="L11" s="4">
        <f t="shared" si="3"/>
        <v>0.43008101851851843</v>
      </c>
      <c r="M11" s="4">
        <f t="shared" si="1"/>
        <v>0.45091435185185175</v>
      </c>
      <c r="N11" s="4">
        <v>2.0833333333333332E-2</v>
      </c>
    </row>
    <row r="12" spans="1:18" x14ac:dyDescent="0.25">
      <c r="A12">
        <v>11</v>
      </c>
      <c r="B12" t="s">
        <v>18</v>
      </c>
      <c r="C12" s="3">
        <v>1</v>
      </c>
      <c r="D12" s="3">
        <f t="shared" si="4"/>
        <v>165</v>
      </c>
      <c r="F12" s="4">
        <f t="shared" si="2"/>
        <v>0.45416666666666661</v>
      </c>
      <c r="G12" s="4">
        <f t="shared" si="0"/>
        <v>0.45486111111111105</v>
      </c>
      <c r="H12" s="4">
        <v>6.9444444444444447E-4</v>
      </c>
      <c r="J12" s="6">
        <v>11</v>
      </c>
      <c r="K12" t="s">
        <v>31</v>
      </c>
      <c r="L12" s="4">
        <f t="shared" si="3"/>
        <v>0.45091435185185175</v>
      </c>
      <c r="M12" s="4">
        <f t="shared" si="1"/>
        <v>0.45160879629629619</v>
      </c>
      <c r="N12" s="4">
        <v>6.9444444444444447E-4</v>
      </c>
    </row>
    <row r="13" spans="1:18" x14ac:dyDescent="0.25">
      <c r="A13">
        <v>12</v>
      </c>
      <c r="B13" t="s">
        <v>24</v>
      </c>
      <c r="C13" s="3">
        <v>30</v>
      </c>
      <c r="D13" s="3">
        <f t="shared" si="4"/>
        <v>195</v>
      </c>
      <c r="F13" s="4">
        <f t="shared" si="2"/>
        <v>0.45486111111111105</v>
      </c>
      <c r="G13" s="4">
        <f t="shared" si="0"/>
        <v>0.47430555555555548</v>
      </c>
      <c r="H13" s="4">
        <v>1.9444444444444445E-2</v>
      </c>
      <c r="J13" s="6">
        <v>12</v>
      </c>
      <c r="K13" t="s">
        <v>36</v>
      </c>
      <c r="L13" s="4">
        <f t="shared" si="3"/>
        <v>0.45160879629629619</v>
      </c>
      <c r="M13" s="4">
        <f t="shared" si="1"/>
        <v>0.45855324074074061</v>
      </c>
      <c r="N13" s="4">
        <v>6.9444444444444441E-3</v>
      </c>
    </row>
    <row r="14" spans="1:18" x14ac:dyDescent="0.25">
      <c r="A14">
        <v>13</v>
      </c>
      <c r="B14" t="s">
        <v>18</v>
      </c>
      <c r="C14" s="3">
        <v>1</v>
      </c>
      <c r="D14" s="3">
        <f t="shared" si="4"/>
        <v>196</v>
      </c>
      <c r="F14" s="4">
        <f t="shared" si="2"/>
        <v>0.47430555555555548</v>
      </c>
      <c r="G14" s="4">
        <f t="shared" si="0"/>
        <v>0.47499999999999992</v>
      </c>
      <c r="H14" s="4">
        <v>6.9444444444444447E-4</v>
      </c>
      <c r="J14" s="6">
        <v>13</v>
      </c>
      <c r="K14" t="s">
        <v>31</v>
      </c>
      <c r="L14" s="4">
        <f t="shared" si="3"/>
        <v>0.45855324074074061</v>
      </c>
      <c r="M14" s="4">
        <f t="shared" si="1"/>
        <v>0.45924768518518505</v>
      </c>
      <c r="N14" s="4">
        <v>6.9444444444444447E-4</v>
      </c>
    </row>
    <row r="15" spans="1:18" x14ac:dyDescent="0.25">
      <c r="A15">
        <v>14</v>
      </c>
      <c r="B15" t="s">
        <v>25</v>
      </c>
      <c r="C15" s="3">
        <v>30</v>
      </c>
      <c r="D15" s="3">
        <f t="shared" si="4"/>
        <v>226</v>
      </c>
      <c r="F15" s="4">
        <f t="shared" si="2"/>
        <v>0.47499999999999992</v>
      </c>
      <c r="G15" s="4">
        <f t="shared" si="0"/>
        <v>0.49166666666666659</v>
      </c>
      <c r="H15" s="4">
        <v>1.6666666666666666E-2</v>
      </c>
      <c r="J15" s="6">
        <v>14</v>
      </c>
      <c r="K15" t="s">
        <v>37</v>
      </c>
      <c r="L15" s="4">
        <f t="shared" si="3"/>
        <v>0.45924768518518505</v>
      </c>
      <c r="M15" s="4">
        <f t="shared" si="1"/>
        <v>0.4773032407407406</v>
      </c>
      <c r="N15" s="4">
        <v>1.8055555555555557E-2</v>
      </c>
    </row>
    <row r="16" spans="1:18" x14ac:dyDescent="0.25">
      <c r="A16">
        <v>15</v>
      </c>
      <c r="B16" t="s">
        <v>18</v>
      </c>
      <c r="C16" s="3">
        <v>1</v>
      </c>
      <c r="D16" s="3">
        <f t="shared" si="4"/>
        <v>227</v>
      </c>
      <c r="F16" s="4">
        <f t="shared" si="2"/>
        <v>0.49166666666666659</v>
      </c>
      <c r="G16" s="4">
        <f t="shared" si="0"/>
        <v>0.49236111111111103</v>
      </c>
      <c r="H16" s="4">
        <v>6.9444444444444447E-4</v>
      </c>
      <c r="J16" s="6">
        <v>15</v>
      </c>
      <c r="K16" t="s">
        <v>31</v>
      </c>
      <c r="L16" s="4">
        <f t="shared" si="3"/>
        <v>0.4773032407407406</v>
      </c>
      <c r="M16" s="4">
        <f t="shared" si="1"/>
        <v>0.47799768518518504</v>
      </c>
      <c r="N16" s="4">
        <v>6.9444444444444447E-4</v>
      </c>
    </row>
    <row r="17" spans="1:14" x14ac:dyDescent="0.25">
      <c r="A17">
        <v>16</v>
      </c>
      <c r="B17" t="s">
        <v>26</v>
      </c>
      <c r="C17" s="3">
        <v>30</v>
      </c>
      <c r="D17" s="3">
        <f t="shared" si="4"/>
        <v>257</v>
      </c>
      <c r="F17" s="4">
        <f t="shared" si="2"/>
        <v>0.49236111111111103</v>
      </c>
      <c r="G17" s="4">
        <f t="shared" si="0"/>
        <v>0.50277777777777766</v>
      </c>
      <c r="H17" s="4">
        <v>1.0416666666666666E-2</v>
      </c>
      <c r="J17" s="6">
        <v>16</v>
      </c>
      <c r="K17" t="s">
        <v>38</v>
      </c>
      <c r="L17" s="4">
        <f t="shared" si="3"/>
        <v>0.47799768518518504</v>
      </c>
      <c r="M17" s="4">
        <f t="shared" si="1"/>
        <v>0.49883101851851835</v>
      </c>
      <c r="N17" s="4">
        <v>2.0833333333333332E-2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abSelected="1" workbookViewId="0">
      <selection activeCell="C3" sqref="C3"/>
    </sheetView>
  </sheetViews>
  <sheetFormatPr defaultRowHeight="15" x14ac:dyDescent="0.25"/>
  <cols>
    <col min="1" max="1" width="17" bestFit="1" customWidth="1"/>
    <col min="2" max="2" width="12.85546875" bestFit="1" customWidth="1"/>
    <col min="3" max="3" width="17.28515625" bestFit="1" customWidth="1"/>
  </cols>
  <sheetData>
    <row r="2" spans="1:3" x14ac:dyDescent="0.25">
      <c r="A2" t="s">
        <v>41</v>
      </c>
      <c r="B2" t="s">
        <v>39</v>
      </c>
      <c r="C2" t="s">
        <v>40</v>
      </c>
    </row>
    <row r="3" spans="1:3" x14ac:dyDescent="0.25">
      <c r="A3" s="5">
        <v>0.85486111111111107</v>
      </c>
      <c r="B3" s="5">
        <v>0.85486111111111107</v>
      </c>
      <c r="C3" s="5">
        <v>0.85486111111111107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Actual Timing</vt:lpstr>
      <vt:lpstr>Work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2020-06-17T09:36:10Z</dcterms:created>
  <dcterms:modified xsi:type="dcterms:W3CDTF">2020-07-19T19:48:41Z</dcterms:modified>
</cp:coreProperties>
</file>