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lanc\Desktop\"/>
    </mc:Choice>
  </mc:AlternateContent>
  <bookViews>
    <workbookView xWindow="0" yWindow="0" windowWidth="25125" windowHeight="12315" activeTab="5"/>
  </bookViews>
  <sheets>
    <sheet name="Z9" sheetId="1" r:id="rId1"/>
    <sheet name="Z9 PASSENGER" sheetId="2" r:id="rId2"/>
    <sheet name="Z9 HYBRID " sheetId="3" r:id="rId3"/>
    <sheet name="RICH 6 " sheetId="4" r:id="rId4"/>
    <sheet name="RICH 6 PRO " sheetId="5" r:id="rId5"/>
    <sheet name="rich 6 pro nuevo " sheetId="8" r:id="rId6"/>
    <sheet name="PALADIN" sheetId="6" r:id="rId7"/>
    <sheet name="T5 EVO 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4" l="1"/>
  <c r="D19" i="3"/>
  <c r="D18" i="3"/>
  <c r="D16" i="2"/>
  <c r="D14" i="2"/>
  <c r="E16" i="1"/>
  <c r="D16" i="1"/>
  <c r="E14" i="1"/>
  <c r="D14" i="1"/>
</calcChain>
</file>

<file path=xl/sharedStrings.xml><?xml version="1.0" encoding="utf-8"?>
<sst xmlns="http://schemas.openxmlformats.org/spreadsheetml/2006/main" count="3558" uniqueCount="1731">
  <si>
    <t>车型 model</t>
    <phoneticPr fontId="0" type="noConversion"/>
  </si>
  <si>
    <t>级别</t>
    <phoneticPr fontId="0" type="noConversion"/>
  </si>
  <si>
    <t>车型号 model code</t>
    <phoneticPr fontId="0" type="noConversion"/>
  </si>
  <si>
    <t>欧六-智利/玻利维亚</t>
    <phoneticPr fontId="0" type="noConversion"/>
  </si>
  <si>
    <t>Z16A</t>
  </si>
  <si>
    <t>Z20A</t>
  </si>
  <si>
    <t>欧五-沙特等GCC</t>
    <phoneticPr fontId="0" type="noConversion"/>
  </si>
  <si>
    <t>驱动Driving type</t>
    <phoneticPr fontId="0" type="noConversion"/>
  </si>
  <si>
    <t>4WD MT</t>
    <phoneticPr fontId="0" type="noConversion"/>
  </si>
  <si>
    <t>4WD AT</t>
  </si>
  <si>
    <t>排挡Transmission</t>
    <phoneticPr fontId="0" type="noConversion"/>
  </si>
  <si>
    <t>8AT</t>
  </si>
  <si>
    <t>排放标准Emission standard</t>
    <phoneticPr fontId="0" type="noConversion"/>
  </si>
  <si>
    <t>整车参数parameter</t>
    <phoneticPr fontId="0" type="noConversion"/>
  </si>
  <si>
    <t>长×宽×高（mm）L×W×H（mm）</t>
    <phoneticPr fontId="0" type="noConversion"/>
  </si>
  <si>
    <t>5520*1960*1950</t>
  </si>
  <si>
    <t>轴距（mm）Wheelbase（mm）</t>
    <phoneticPr fontId="0" type="noConversion"/>
  </si>
  <si>
    <t>轮距(前/后)(mm)Tread (Front/Rear)(mm)</t>
    <phoneticPr fontId="0" type="noConversion"/>
  </si>
  <si>
    <t>货厢长×宽×高(mm)Cargo box L×W×H(mm)</t>
    <phoneticPr fontId="0" type="noConversion"/>
  </si>
  <si>
    <t>1520*1600*550</t>
    <phoneticPr fontId="0" type="noConversion"/>
  </si>
  <si>
    <t>最小转弯半径(m)Min. turning radius(m)</t>
    <phoneticPr fontId="0" type="noConversion"/>
  </si>
  <si>
    <t>最小离地间隙(mm)Min. ground clearance(mm)</t>
    <phoneticPr fontId="0" type="noConversion"/>
  </si>
  <si>
    <t>240/209</t>
  </si>
  <si>
    <t>满载总质量(kg)G.V.W. (kg)</t>
    <phoneticPr fontId="0" type="noConversion"/>
  </si>
  <si>
    <t>整车装备质量(kg)Curb weight (kg)</t>
    <phoneticPr fontId="0" type="noConversion"/>
  </si>
  <si>
    <t>载质量payload(kg)</t>
    <phoneticPr fontId="0" type="noConversion"/>
  </si>
  <si>
    <t>接近角/离去角(°)空载Approach angle/Departure angle(°)</t>
    <phoneticPr fontId="0" type="noConversion"/>
  </si>
  <si>
    <t>31°/26°</t>
    <phoneticPr fontId="0" type="noConversion"/>
  </si>
  <si>
    <t>最大爬坡度(%)Max. gradeability(%)</t>
    <phoneticPr fontId="0" type="noConversion"/>
  </si>
  <si>
    <t>乘坐人数(人)Passenger numbers</t>
    <phoneticPr fontId="0" type="noConversion"/>
  </si>
  <si>
    <t>油箱容量(L)Fuel tank(L)</t>
    <phoneticPr fontId="0" type="noConversion"/>
  </si>
  <si>
    <t>最高车速(km/h)Max. speed (km/h)</t>
    <phoneticPr fontId="0" type="noConversion"/>
  </si>
  <si>
    <t>发动机Engine</t>
    <phoneticPr fontId="0" type="noConversion"/>
  </si>
  <si>
    <t>型号Model</t>
    <phoneticPr fontId="0" type="noConversion"/>
  </si>
  <si>
    <t>4K31</t>
  </si>
  <si>
    <t>燃油形式Fuel type</t>
    <phoneticPr fontId="0" type="noConversion"/>
  </si>
  <si>
    <t>汽油</t>
    <phoneticPr fontId="0" type="noConversion"/>
  </si>
  <si>
    <t>排量(mL)Displacement (mL)</t>
    <phoneticPr fontId="0" type="noConversion"/>
  </si>
  <si>
    <t>2.0T</t>
    <phoneticPr fontId="0" type="noConversion"/>
  </si>
  <si>
    <t>额定功率(Kw) power</t>
    <phoneticPr fontId="0" type="noConversion"/>
  </si>
  <si>
    <t>额定扭矩(Nm)Max. torque (Nm)</t>
    <phoneticPr fontId="0" type="noConversion"/>
  </si>
  <si>
    <t>行驶机构</t>
  </si>
  <si>
    <t>制动系统Braking</t>
    <phoneticPr fontId="0" type="noConversion"/>
  </si>
  <si>
    <t>四轮碟刹   Four wheel disc brake</t>
    <phoneticPr fontId="0" type="noConversion"/>
  </si>
  <si>
    <t>悬挂系统Suspension</t>
    <phoneticPr fontId="0" type="noConversion"/>
  </si>
  <si>
    <t>前front</t>
    <phoneticPr fontId="0" type="noConversion"/>
  </si>
  <si>
    <t>双叉臂+稳定杆Double wishbone+stabilizer bar</t>
    <phoneticPr fontId="0" type="noConversion"/>
  </si>
  <si>
    <t>后rear</t>
    <phoneticPr fontId="0" type="noConversion"/>
  </si>
  <si>
    <t>钢板弹簧Leaf spring</t>
    <phoneticPr fontId="0" type="noConversion"/>
  </si>
  <si>
    <t>轮胎tyre</t>
    <phoneticPr fontId="0" type="noConversion"/>
  </si>
  <si>
    <t>265/70R17</t>
    <phoneticPr fontId="3" type="noConversion"/>
  </si>
  <si>
    <t>●</t>
  </si>
  <si>
    <t>AT 胎 AT tyre</t>
    <phoneticPr fontId="0" type="noConversion"/>
  </si>
  <si>
    <t>265/70 R17</t>
  </si>
  <si>
    <t>-</t>
    <phoneticPr fontId="0" type="noConversion"/>
  </si>
  <si>
    <t>O</t>
  </si>
  <si>
    <t>钢轮steel hub</t>
    <phoneticPr fontId="0" type="noConversion"/>
  </si>
  <si>
    <t>铝轮毂Alloy hub</t>
    <phoneticPr fontId="0" type="noConversion"/>
  </si>
  <si>
    <t>行驶机构Driving form</t>
    <phoneticPr fontId="0" type="noConversion"/>
  </si>
  <si>
    <t>方向盘</t>
  </si>
  <si>
    <t>发泡foaming</t>
    <phoneticPr fontId="0" type="noConversion"/>
  </si>
  <si>
    <t>皮质（超纤皮+垫棉）Leather (ultra-fiber leather+cotton pad)</t>
    <phoneticPr fontId="0" type="noConversion"/>
  </si>
  <si>
    <t>方向盘2向调节2-way adjustment of steering wheel</t>
    <phoneticPr fontId="0" type="noConversion"/>
  </si>
  <si>
    <t>多功能方向盘（定速巡航控制、音响控制、蓝牙电话等）Multi functional steering wheel (cruise control, audio control, Bluetooth phone, etc.)</t>
    <phoneticPr fontId="0" type="noConversion"/>
  </si>
  <si>
    <t>转向器</t>
  </si>
  <si>
    <t>电子助力Electronic power assistance</t>
    <phoneticPr fontId="0" type="noConversion"/>
  </si>
  <si>
    <t>液压 Hydraulic</t>
    <phoneticPr fontId="0" type="noConversion"/>
  </si>
  <si>
    <t>-</t>
  </si>
  <si>
    <t>车门及门护板</t>
  </si>
  <si>
    <t>门护板扶手(随造型）Door guard panel handle (depend on styling)</t>
    <phoneticPr fontId="3" type="noConversion"/>
  </si>
  <si>
    <t>软包soft decoration</t>
    <phoneticPr fontId="0" type="noConversion"/>
  </si>
  <si>
    <t>门护板(随造型）Door guard panel (depend on styling)</t>
    <phoneticPr fontId="0" type="noConversion"/>
  </si>
  <si>
    <t>软包→硬塑</t>
    <phoneticPr fontId="3" type="noConversion"/>
  </si>
  <si>
    <t>内门把手 Inner door handle</t>
    <phoneticPr fontId="0" type="noConversion"/>
  </si>
  <si>
    <t>外门把手Outer door handle</t>
    <phoneticPr fontId="0" type="noConversion"/>
  </si>
  <si>
    <t>后箱门把手Rear gate handle</t>
    <phoneticPr fontId="0" type="noConversion"/>
  </si>
  <si>
    <t>高亮黑bright black</t>
    <phoneticPr fontId="0" type="noConversion"/>
  </si>
  <si>
    <t>前门/后门 Front/rear door</t>
    <phoneticPr fontId="0" type="noConversion"/>
  </si>
  <si>
    <t>储物盒+杯托Storage box+cup holder</t>
    <phoneticPr fontId="0" type="noConversion"/>
  </si>
  <si>
    <t>中控门锁Central door locking</t>
    <phoneticPr fontId="0" type="noConversion"/>
  </si>
  <si>
    <t>遥控门锁 Remote keyless entry</t>
    <phoneticPr fontId="0" type="noConversion"/>
  </si>
  <si>
    <t>儿童锁 Child safety lock</t>
    <phoneticPr fontId="5"/>
  </si>
  <si>
    <t>智能钥匙 Intelligent key</t>
    <phoneticPr fontId="0" type="noConversion"/>
  </si>
  <si>
    <t>无钥匙进入（司机侧）+一键启动+发动机防盗（ 1把）+机械钥匙（1把，带防盗芯片）Keyless Entry (Driver seat)+ 1-botton start + engine theft-proof (1 )+module key（1）</t>
    <phoneticPr fontId="0" type="noConversion"/>
  </si>
  <si>
    <t>玻璃</t>
    <phoneticPr fontId="0" type="noConversion"/>
  </si>
  <si>
    <t>前门玻璃 Front door glass</t>
    <phoneticPr fontId="5"/>
  </si>
  <si>
    <t>绿玻 Green glass</t>
    <phoneticPr fontId="5"/>
  </si>
  <si>
    <t>后门玻璃 Rear door glass</t>
    <phoneticPr fontId="5"/>
  </si>
  <si>
    <t>前风挡玻璃 Front windshield</t>
    <phoneticPr fontId="3" type="noConversion"/>
  </si>
  <si>
    <t>绿玻+防紫外线+防热 
Green glass+ ultraviolet-proof + heat proof</t>
    <phoneticPr fontId="3" type="noConversion"/>
  </si>
  <si>
    <t>后风挡玻璃 Rear windshield</t>
    <phoneticPr fontId="3" type="noConversion"/>
  </si>
  <si>
    <t>绿玻+除霜加热 
Green glass+ defrosting/heating</t>
    <phoneticPr fontId="5"/>
  </si>
  <si>
    <t>车门玻璃升降 Lifting glass</t>
    <phoneticPr fontId="7" type="noConversion"/>
  </si>
  <si>
    <t>主驾：一键升降+防夹+电动； 
Drive seat: 1 key lifting+ anti-pinch+electrical</t>
    <phoneticPr fontId="7" type="noConversion"/>
  </si>
  <si>
    <t>保险杠Bumper</t>
    <phoneticPr fontId="0" type="noConversion"/>
  </si>
  <si>
    <t xml:space="preserve">前保险杠 Front bumper </t>
    <phoneticPr fontId="0" type="noConversion"/>
  </si>
  <si>
    <t>车身同色Same color of Body</t>
    <phoneticPr fontId="3" type="noConversion"/>
  </si>
  <si>
    <t>后保险杠 Rear bumper</t>
    <phoneticPr fontId="0" type="noConversion"/>
  </si>
  <si>
    <t>后视镜rearview mirror</t>
    <phoneticPr fontId="0" type="noConversion"/>
  </si>
  <si>
    <t>外后视镜
Outer mirror</t>
    <phoneticPr fontId="0" type="noConversion"/>
  </si>
  <si>
    <t xml:space="preserve">电动调节 Electrical </t>
    <phoneticPr fontId="0" type="noConversion"/>
  </si>
  <si>
    <t>电动调节+电动折叠+照地灯+加热Electric adjustment+electric folding+floor light+heating</t>
    <phoneticPr fontId="0" type="noConversion"/>
  </si>
  <si>
    <t>内后视镜Inner mirror</t>
    <phoneticPr fontId="0" type="noConversion"/>
  </si>
  <si>
    <t>手动防眩目 Manual anti-glare</t>
    <phoneticPr fontId="0" type="noConversion"/>
  </si>
  <si>
    <t>雨刮器windshield wiper</t>
    <phoneticPr fontId="0" type="noConversion"/>
  </si>
  <si>
    <t>前雨刮器(无骨)前雨刮器(无骨)Front wiper (boneless)</t>
    <phoneticPr fontId="0" type="noConversion"/>
  </si>
  <si>
    <t xml:space="preserve">感应；高速、低速、自动间歇可调Induction: high speed, low speed, adjustable automatic intermittent </t>
    <phoneticPr fontId="0" type="noConversion"/>
  </si>
  <si>
    <t>车身附件
body accessories</t>
    <phoneticPr fontId="0" type="noConversion"/>
  </si>
  <si>
    <t>加油口/尿素口盖Filler</t>
    <phoneticPr fontId="0" type="noConversion"/>
  </si>
  <si>
    <t xml:space="preserve">同侧+电动 Electrical </t>
    <phoneticPr fontId="0" type="noConversion"/>
  </si>
  <si>
    <t>发动机前护板Engine front guard plate</t>
    <phoneticPr fontId="0" type="noConversion"/>
  </si>
  <si>
    <t>树脂</t>
  </si>
  <si>
    <t>发动机下护板Engine under guard plate</t>
    <phoneticPr fontId="0" type="noConversion"/>
  </si>
  <si>
    <t>金属Mental</t>
    <phoneticPr fontId="3" type="noConversion"/>
  </si>
  <si>
    <t>变速箱下护板transmission box under guard plate</t>
    <phoneticPr fontId="0" type="noConversion"/>
  </si>
  <si>
    <t>树脂Resin</t>
    <phoneticPr fontId="0" type="noConversion"/>
  </si>
  <si>
    <t>侧踏板Side petal</t>
    <phoneticPr fontId="0" type="noConversion"/>
  </si>
  <si>
    <t>固定Fixed</t>
    <phoneticPr fontId="0" type="noConversion"/>
  </si>
  <si>
    <t>车顶行李架Roof rack</t>
    <phoneticPr fontId="0" type="noConversion"/>
  </si>
  <si>
    <t>纵轨式+铝合金Rail type+ aluminum alloy</t>
    <phoneticPr fontId="0" type="noConversion"/>
  </si>
  <si>
    <t xml:space="preserve">天线型式 Antenna </t>
    <phoneticPr fontId="0" type="noConversion"/>
  </si>
  <si>
    <t>鲨鱼鳍 Shark fin</t>
    <phoneticPr fontId="0" type="noConversion"/>
  </si>
  <si>
    <t>前拖车钩Font towing hook</t>
    <phoneticPr fontId="0" type="noConversion"/>
  </si>
  <si>
    <t>1个</t>
  </si>
  <si>
    <t>后牵引装置 Rear traction gear</t>
    <phoneticPr fontId="0" type="noConversion"/>
  </si>
  <si>
    <t>带接电口</t>
  </si>
  <si>
    <t>全景天窗</t>
  </si>
  <si>
    <t>电动+电动遮阳帘</t>
  </si>
  <si>
    <t>防滚架anti-Roll bar</t>
    <phoneticPr fontId="0" type="noConversion"/>
  </si>
  <si>
    <t>标准型+金属 Standard+mental</t>
    <phoneticPr fontId="0" type="noConversion"/>
  </si>
  <si>
    <t>固定内绳钩Inner hook</t>
    <phoneticPr fontId="0" type="noConversion"/>
  </si>
  <si>
    <t>4个</t>
  </si>
  <si>
    <t>外绳钩Outer hook</t>
    <phoneticPr fontId="0" type="noConversion"/>
  </si>
  <si>
    <t>引擎盖支撑 Hood support</t>
    <phoneticPr fontId="0" type="noConversion"/>
  </si>
  <si>
    <t>气动支撑 Pneumatic support</t>
    <phoneticPr fontId="0" type="noConversion"/>
  </si>
  <si>
    <t>发动机罩 Engine cover</t>
    <phoneticPr fontId="0" type="noConversion"/>
  </si>
  <si>
    <t>轮眉Wheel brow</t>
    <phoneticPr fontId="3" type="noConversion"/>
  </si>
  <si>
    <t>后箱门缓降Descended rear door</t>
    <phoneticPr fontId="3" type="noConversion"/>
  </si>
  <si>
    <t>后箱宝Rear Compartment Liner</t>
    <phoneticPr fontId="0" type="noConversion"/>
  </si>
  <si>
    <t>喷涂 Spray Coating</t>
    <phoneticPr fontId="0" type="noConversion"/>
  </si>
  <si>
    <t>安装式后箱宝 Installed Rear Compartment Liner</t>
    <phoneticPr fontId="0" type="noConversion"/>
  </si>
  <si>
    <t>专用车加装Special vehicle installation</t>
    <phoneticPr fontId="0" type="noConversion"/>
  </si>
  <si>
    <t>灯</t>
  </si>
  <si>
    <t>前大灯Front headlamp</t>
    <phoneticPr fontId="0" type="noConversion"/>
  </si>
  <si>
    <t>全LED Completed LED</t>
    <phoneticPr fontId="0" type="noConversion"/>
  </si>
  <si>
    <t>大灯自动点亮（法规）+大灯延时关闭+超近光模式Automatic headlight on (regulation) + headlight delayed turning off+Ultra low light mode</t>
    <phoneticPr fontId="0" type="noConversion"/>
  </si>
  <si>
    <t>电动高度可调Electrical height adjustment</t>
    <phoneticPr fontId="0" type="noConversion"/>
  </si>
  <si>
    <t>大灯迎宾（钥匙迎宾）Headlight welcome (key welcome)</t>
    <phoneticPr fontId="0" type="noConversion"/>
  </si>
  <si>
    <t>前雾灯 front foglight</t>
    <phoneticPr fontId="0" type="noConversion"/>
  </si>
  <si>
    <t>LED+转向辅助 
LED+Steering assistance</t>
    <phoneticPr fontId="0" type="noConversion"/>
  </si>
  <si>
    <t>后雾灯+后倒车灯
Rear fog lights+rear reverse lights</t>
    <phoneticPr fontId="0" type="noConversion"/>
  </si>
  <si>
    <t>随造型+双雾双倒
Dual fog lights and dual reverse lights</t>
    <phoneticPr fontId="0" type="noConversion"/>
  </si>
  <si>
    <t>高位制动灯（LED）
High mount Stop lamp (LED)</t>
    <phoneticPr fontId="0" type="noConversion"/>
  </si>
  <si>
    <t>法规Regulation request</t>
    <phoneticPr fontId="0" type="noConversion"/>
  </si>
  <si>
    <t>后组合灯Rear combination lamp</t>
    <phoneticPr fontId="0" type="noConversion"/>
  </si>
  <si>
    <t>LED</t>
  </si>
  <si>
    <t>LED日行灯 
LED daytime running light</t>
    <phoneticPr fontId="5"/>
  </si>
  <si>
    <t>集成在前大灯内部 
Integrated into front headlamp</t>
  </si>
  <si>
    <t>牌照灯 License plate light</t>
    <phoneticPr fontId="5"/>
  </si>
  <si>
    <t>卤素 Halogen</t>
    <phoneticPr fontId="7" type="noConversion"/>
  </si>
  <si>
    <t>后箱灯 Rear light</t>
    <phoneticPr fontId="7" type="noConversion"/>
  </si>
  <si>
    <t>集成在高位制动灯  
Integrated into high mount stop lamp</t>
  </si>
  <si>
    <t>仪表 instrument</t>
    <phoneticPr fontId="0" type="noConversion"/>
  </si>
  <si>
    <t>液晶仪表（10寸）-LED Dashboard</t>
    <phoneticPr fontId="5"/>
  </si>
  <si>
    <t>彩色colorful（with English Spanish）+OBD</t>
    <phoneticPr fontId="5"/>
  </si>
  <si>
    <t>车速表Speedometer</t>
    <phoneticPr fontId="0" type="noConversion"/>
  </si>
  <si>
    <t>转速表Tachometer</t>
    <phoneticPr fontId="0" type="noConversion"/>
  </si>
  <si>
    <t>指示&amp;报警Indication&amp;Alarm</t>
    <phoneticPr fontId="0" type="noConversion"/>
  </si>
  <si>
    <t>水温警告灯 
Water temperature warning light</t>
    <phoneticPr fontId="5"/>
  </si>
  <si>
    <t>超速报警 
Over speed alarm</t>
    <phoneticPr fontId="3" type="noConversion"/>
  </si>
  <si>
    <t>车门未关好警告灯+车门状态显示 
Door unclosed warning  light+ door status indication</t>
    <phoneticPr fontId="3" type="noConversion"/>
  </si>
  <si>
    <t>油量警告灯 
Fuel warning light</t>
    <phoneticPr fontId="3" type="noConversion"/>
  </si>
  <si>
    <t>机油油压警告灯 
Oil pressure warning light</t>
    <phoneticPr fontId="7" type="noConversion"/>
  </si>
  <si>
    <t>安全带未系报警（司机侧+副驾驶侧） 
Safety belt reminder (driver+passenger seats)</t>
    <phoneticPr fontId="7" type="noConversion"/>
  </si>
  <si>
    <t>音响&amp;影像
Audio&amp;Video</t>
    <phoneticPr fontId="0" type="noConversion"/>
  </si>
  <si>
    <t>12寸屏幕</t>
  </si>
  <si>
    <t>蓝牙+WIFI模块+语言（西班牙语+英语）</t>
  </si>
  <si>
    <t>收音机</t>
  </si>
  <si>
    <t>AM+FM</t>
  </si>
  <si>
    <t>DAB</t>
  </si>
  <si>
    <t>手机互联</t>
  </si>
  <si>
    <t>IOS+安卓</t>
  </si>
  <si>
    <t>音响系统</t>
  </si>
  <si>
    <t>4个（2低+2全频）</t>
  </si>
  <si>
    <t>空调
AC</t>
    <phoneticPr fontId="0" type="noConversion"/>
  </si>
  <si>
    <t>自动空调Automatic AC</t>
    <phoneticPr fontId="0" type="noConversion"/>
  </si>
  <si>
    <t>单温区Single temperature area</t>
    <phoneticPr fontId="0" type="noConversion"/>
  </si>
  <si>
    <t>车载PM2.5过滤Vehicle PM 2.5 filter</t>
    <phoneticPr fontId="0" type="noConversion"/>
  </si>
  <si>
    <t>后排后排Back row</t>
    <phoneticPr fontId="0" type="noConversion"/>
  </si>
  <si>
    <t>出风口：吹面Ventilation: Up</t>
    <phoneticPr fontId="0" type="noConversion"/>
  </si>
  <si>
    <t>电器附件
Electrical accessories</t>
    <phoneticPr fontId="0" type="noConversion"/>
  </si>
  <si>
    <t>12V电源12V Power Supply</t>
    <phoneticPr fontId="0" type="noConversion"/>
  </si>
  <si>
    <t>前排Front seats</t>
    <phoneticPr fontId="0" type="noConversion"/>
  </si>
  <si>
    <t>type-C接口/USB接口type-C connector/USB</t>
    <phoneticPr fontId="0" type="noConversion"/>
  </si>
  <si>
    <t>前排各2个Front seats two</t>
    <phoneticPr fontId="0" type="noConversion"/>
  </si>
  <si>
    <t>后排各1个Back row</t>
    <phoneticPr fontId="0" type="noConversion"/>
  </si>
  <si>
    <t>内饰Trim</t>
    <phoneticPr fontId="0" type="noConversion"/>
  </si>
  <si>
    <t>遮阳板sun visor</t>
    <phoneticPr fontId="0" type="noConversion"/>
  </si>
  <si>
    <t>司机：遮阳板，软PVC，化妆镜
Driver: Sun visor, soft PVC, makeup mirror</t>
    <phoneticPr fontId="0" type="noConversion"/>
  </si>
  <si>
    <t>副司机：遮阳板，软PVC，化妆镜
Co driver: Sun visor, soft PVC, makeup mirror</t>
    <phoneticPr fontId="0" type="noConversion"/>
  </si>
  <si>
    <t>内饰基础配色
Interior basic color</t>
    <phoneticPr fontId="0" type="noConversion"/>
  </si>
  <si>
    <t>中央储物盒扶手Central storage box armrest</t>
    <phoneticPr fontId="0" type="noConversion"/>
  </si>
  <si>
    <t>顶棚Ceiling</t>
    <phoneticPr fontId="0" type="noConversion"/>
  </si>
  <si>
    <t>无纺布 Fabric</t>
    <phoneticPr fontId="0" type="noConversion"/>
  </si>
  <si>
    <t>织物+二排阅读灯Fabric+two rows of reading lights</t>
    <phoneticPr fontId="0" type="noConversion"/>
  </si>
  <si>
    <t>阅读灯Reading lamp</t>
    <phoneticPr fontId="0" type="noConversion"/>
  </si>
  <si>
    <t>阅读灯+眼镜盒Reading light+glasses case</t>
    <phoneticPr fontId="0" type="noConversion"/>
  </si>
  <si>
    <t>手套盒Glove box</t>
    <phoneticPr fontId="0" type="noConversion"/>
  </si>
  <si>
    <t>车内辅助拉手Auxiliary handle inside the car</t>
    <phoneticPr fontId="0" type="noConversion"/>
  </si>
  <si>
    <t>副司机1个+第二排左右各一（车顶可翻折）One co driver and one on each side of the second row (the roof can be folded)</t>
    <phoneticPr fontId="0" type="noConversion"/>
  </si>
  <si>
    <t>上车辅助拉手Onboard assist handle</t>
    <phoneticPr fontId="0" type="noConversion"/>
  </si>
  <si>
    <t>前排左右各1个（A柱）One on each side of the front row (A-pillar)</t>
    <phoneticPr fontId="0" type="noConversion"/>
  </si>
  <si>
    <t>衣帽钩Clothing hook</t>
    <phoneticPr fontId="0" type="noConversion"/>
  </si>
  <si>
    <t>前2后2（中控副驾驶侧2个）Front 2 and Rear 2</t>
    <phoneticPr fontId="0" type="noConversion"/>
  </si>
  <si>
    <t>杯托Cup holder</t>
    <phoneticPr fontId="0" type="noConversion"/>
  </si>
  <si>
    <t>中控台2个 2 center consoles</t>
    <phoneticPr fontId="0" type="noConversion"/>
  </si>
  <si>
    <t>座椅及安全带</t>
  </si>
  <si>
    <t>座椅面料（新造型）Seat fabric (new styling)</t>
    <phoneticPr fontId="3" type="noConversion"/>
  </si>
  <si>
    <t>仿皮 Imitated Leather</t>
    <phoneticPr fontId="3" type="noConversion"/>
  </si>
  <si>
    <t xml:space="preserve">织物座椅 Fabrics </t>
    <phoneticPr fontId="3" type="noConversion"/>
  </si>
  <si>
    <t>司机座椅 driver seat</t>
    <phoneticPr fontId="0" type="noConversion"/>
  </si>
  <si>
    <t>6向手动调节6-way manual adjustment</t>
    <phoneticPr fontId="0" type="noConversion"/>
  </si>
  <si>
    <t>6向电动座椅+通风3挡  6-way electric adjustment (ventilation in 3 levels,)</t>
    <phoneticPr fontId="0" type="noConversion"/>
  </si>
  <si>
    <t>副司机座椅Co driver's seat</t>
    <phoneticPr fontId="0" type="noConversion"/>
  </si>
  <si>
    <t>4向手动座椅4-way manual seat</t>
    <phoneticPr fontId="0" type="noConversion"/>
  </si>
  <si>
    <t>4向电动座椅+通风3挡  4-way electric seat (ventilation in 3 levels)</t>
    <phoneticPr fontId="0" type="noConversion"/>
  </si>
  <si>
    <t>前排头枕型式Front row headrest type</t>
    <phoneticPr fontId="0" type="noConversion"/>
  </si>
  <si>
    <t>2个，独立式、上下可调  2, independent, adjustable up and down</t>
    <phoneticPr fontId="0" type="noConversion"/>
  </si>
  <si>
    <t>第二排头枕型式Second row headrest type</t>
    <phoneticPr fontId="0" type="noConversion"/>
  </si>
  <si>
    <t>3个，独立式、上下可调  3, independent, adjustable up and down</t>
    <phoneticPr fontId="0" type="noConversion"/>
  </si>
  <si>
    <t>第二排座椅型式Second row seat type</t>
    <phoneticPr fontId="0" type="noConversion"/>
  </si>
  <si>
    <t xml:space="preserve">长条式Bench seat </t>
    <phoneticPr fontId="0" type="noConversion"/>
  </si>
  <si>
    <t>4/6分</t>
    <phoneticPr fontId="0" type="noConversion"/>
  </si>
  <si>
    <t>第二排座椅Second row seats</t>
    <phoneticPr fontId="0" type="noConversion"/>
  </si>
  <si>
    <t>织物Fabric</t>
    <phoneticPr fontId="0" type="noConversion"/>
  </si>
  <si>
    <t>仿皮 Imitated Leather</t>
    <phoneticPr fontId="0" type="noConversion"/>
  </si>
  <si>
    <t>第一排安全带First row seat belt</t>
    <phoneticPr fontId="0" type="noConversion"/>
  </si>
  <si>
    <t>三点式+高度调节+未系报警 Three point+Height adjutable+Unfastened alarm</t>
    <phoneticPr fontId="0" type="noConversion"/>
  </si>
  <si>
    <t>第二排安全带Second row seat belt</t>
    <phoneticPr fontId="0" type="noConversion"/>
  </si>
  <si>
    <t>全三点式安全带Full three-point seat belt</t>
    <phoneticPr fontId="0" type="noConversion"/>
  </si>
  <si>
    <t>后排座椅靠背可调The backrest of the rear seats is adjustable</t>
    <phoneticPr fontId="0" type="noConversion"/>
  </si>
  <si>
    <t>下部储物Llower storage box</t>
    <phoneticPr fontId="0" type="noConversion"/>
  </si>
  <si>
    <t>座椅坐垫可翻折Seat cushion reversible</t>
    <phoneticPr fontId="0" type="noConversion"/>
  </si>
  <si>
    <t>儿童座椅接口Child seat interface</t>
    <phoneticPr fontId="0" type="noConversion"/>
  </si>
  <si>
    <t>不带ISOfix</t>
    <phoneticPr fontId="0" type="noConversion"/>
  </si>
  <si>
    <t>ISOfix</t>
  </si>
  <si>
    <t>安全性</t>
  </si>
  <si>
    <t>安全气囊 Airbag</t>
    <phoneticPr fontId="7" type="noConversion"/>
  </si>
  <si>
    <t xml:space="preserve">司机+副司机 
Driver + Passenger driver </t>
    <phoneticPr fontId="5"/>
  </si>
  <si>
    <t>侧气囊  Side Airbag</t>
    <phoneticPr fontId="5"/>
  </si>
  <si>
    <t>侧气帘  Side Air Curtain</t>
    <phoneticPr fontId="5"/>
  </si>
  <si>
    <t>ESC</t>
  </si>
  <si>
    <t>ABS+EBD+TCS+VDC+HBA+HHC+RMI+HAZ+HDC</t>
  </si>
  <si>
    <t xml:space="preserve">胎压监测 
Tire pressure monitoring </t>
    <phoneticPr fontId="7" type="noConversion"/>
  </si>
  <si>
    <t>法规项目 Regulation request</t>
    <phoneticPr fontId="7" type="noConversion"/>
  </si>
  <si>
    <t>倒车雷达 Reversing radar</t>
    <phoneticPr fontId="7" type="noConversion"/>
  </si>
  <si>
    <t>模式随开发，与周边件同色</t>
  </si>
  <si>
    <t>倒车影像 Reversing camera</t>
    <phoneticPr fontId="7" type="noConversion"/>
  </si>
  <si>
    <t>540影像 540 camera</t>
    <phoneticPr fontId="7" type="noConversion"/>
  </si>
  <si>
    <t>高清+透明底盘+前雷达
High definition + transparent chassis+front radar</t>
    <phoneticPr fontId="0" type="noConversion"/>
  </si>
  <si>
    <t>定速巡航 Cruise control</t>
    <phoneticPr fontId="7" type="noConversion"/>
  </si>
  <si>
    <t>分动器Transfer case</t>
    <phoneticPr fontId="7" type="noConversion"/>
  </si>
  <si>
    <t>中央差速
Central differential speed</t>
    <phoneticPr fontId="0" type="noConversion"/>
  </si>
  <si>
    <t>后桥差速锁 
Rear axle differential lock</t>
    <phoneticPr fontId="7" type="noConversion"/>
  </si>
  <si>
    <t>机械machanic</t>
    <phoneticPr fontId="0" type="noConversion"/>
  </si>
  <si>
    <t>行车记录仪tachograph</t>
    <phoneticPr fontId="0" type="noConversion"/>
  </si>
  <si>
    <t>USB接口预留USB interface reservation</t>
    <phoneticPr fontId="0" type="noConversion"/>
  </si>
  <si>
    <t>海外需求</t>
  </si>
  <si>
    <t>BOS刹车优先系统B
OS brake priority system</t>
    <phoneticPr fontId="3" type="noConversion"/>
  </si>
  <si>
    <t>专用后桥</t>
    <phoneticPr fontId="0" type="noConversion"/>
  </si>
  <si>
    <t>智利MT专用</t>
  </si>
  <si>
    <t>专用前主减</t>
  </si>
  <si>
    <t>智利专用70Ah蓄电池</t>
    <phoneticPr fontId="3" type="noConversion"/>
  </si>
  <si>
    <t>智利柴油专用</t>
    <phoneticPr fontId="3" type="noConversion"/>
  </si>
  <si>
    <t>依据：GGP20E-006</t>
    <phoneticPr fontId="0" type="noConversion"/>
  </si>
  <si>
    <t>车型 MODEL</t>
    <phoneticPr fontId="0" type="noConversion"/>
  </si>
  <si>
    <t>车型号MDEL NUMBER</t>
    <phoneticPr fontId="0" type="noConversion"/>
  </si>
  <si>
    <t>ZN1039UCB6A</t>
  </si>
  <si>
    <t>四位代码MODEL CODE</t>
    <phoneticPr fontId="0" type="noConversion"/>
  </si>
  <si>
    <t>Z42A</t>
    <phoneticPr fontId="0" type="noConversion"/>
  </si>
  <si>
    <t>排放标准EMISSION</t>
    <phoneticPr fontId="0" type="noConversion"/>
  </si>
  <si>
    <t>Euro 6</t>
    <phoneticPr fontId="0" type="noConversion"/>
  </si>
  <si>
    <t>燃油种类FUEL TYPE</t>
    <phoneticPr fontId="0" type="noConversion"/>
  </si>
  <si>
    <t>gasoline</t>
    <phoneticPr fontId="0" type="noConversion"/>
  </si>
  <si>
    <t>驱动DRIVING FORM</t>
    <phoneticPr fontId="0" type="noConversion"/>
  </si>
  <si>
    <t>2WD</t>
    <phoneticPr fontId="0" type="noConversion"/>
  </si>
  <si>
    <t>4WD</t>
    <phoneticPr fontId="0" type="noConversion"/>
  </si>
  <si>
    <t>排挡TRANSMISSION</t>
    <phoneticPr fontId="0" type="noConversion"/>
  </si>
  <si>
    <t>1520*1600*550</t>
  </si>
  <si>
    <t>240/224</t>
    <phoneticPr fontId="3" type="noConversion"/>
  </si>
  <si>
    <t>发动机engine</t>
    <phoneticPr fontId="0" type="noConversion"/>
  </si>
  <si>
    <t>4K31TD</t>
  </si>
  <si>
    <t>汽油</t>
  </si>
  <si>
    <t>2.0T</t>
  </si>
  <si>
    <t>行驶机构Traveling mechanism</t>
    <phoneticPr fontId="0" type="noConversion"/>
  </si>
  <si>
    <t xml:space="preserve">四轮碟刹Four wheel disc brake   </t>
    <phoneticPr fontId="0" type="noConversion"/>
  </si>
  <si>
    <t>手刹handbrake</t>
    <phoneticPr fontId="0" type="noConversion"/>
  </si>
  <si>
    <t>电子手刹+AUTOHOLD
BRAKE HOLD+AUTOHOLD</t>
    <phoneticPr fontId="0" type="noConversion"/>
  </si>
  <si>
    <t>驱动形式Drive form</t>
    <phoneticPr fontId="0" type="noConversion"/>
  </si>
  <si>
    <t>分时四驱Time-sharing four-wheel drive</t>
    <phoneticPr fontId="0" type="noConversion"/>
  </si>
  <si>
    <t>前悬Front suspension</t>
    <phoneticPr fontId="0" type="noConversion"/>
  </si>
  <si>
    <t>后悬-五连杆Rear suspension - five-link</t>
    <phoneticPr fontId="0" type="noConversion"/>
  </si>
  <si>
    <t>●</t>
    <phoneticPr fontId="0" type="noConversion"/>
  </si>
  <si>
    <t>后悬-钢板弹簧Rear suspension - plate spring</t>
    <phoneticPr fontId="0" type="noConversion"/>
  </si>
  <si>
    <t>轮胎Tyre</t>
    <phoneticPr fontId="0" type="noConversion"/>
  </si>
  <si>
    <t>265/65 R18</t>
    <phoneticPr fontId="3" type="noConversion"/>
  </si>
  <si>
    <t>265/70 R17 AT胎</t>
  </si>
  <si>
    <t>铝轮毂Aluminum wheel hub</t>
    <phoneticPr fontId="3" type="noConversion"/>
  </si>
  <si>
    <t>全涂full coating</t>
    <phoneticPr fontId="0" type="noConversion"/>
  </si>
  <si>
    <t>机加亮面Machine-lightened surface</t>
    <phoneticPr fontId="0" type="noConversion"/>
  </si>
  <si>
    <t>制动系 Braking System</t>
    <phoneticPr fontId="0" type="noConversion"/>
  </si>
  <si>
    <t>制动器 Brake</t>
    <phoneticPr fontId="0" type="noConversion"/>
  </si>
  <si>
    <t>四轮碟刹 Four-wheel disc brakes</t>
    <phoneticPr fontId="0" type="noConversion"/>
  </si>
  <si>
    <t>手刹 Parking brake</t>
    <phoneticPr fontId="0" type="noConversion"/>
  </si>
  <si>
    <t>电子手刹 Electronic parking brake</t>
    <phoneticPr fontId="0" type="noConversion"/>
  </si>
  <si>
    <t>AUTOHOLD</t>
  </si>
  <si>
    <t>转向系 Steering System</t>
    <phoneticPr fontId="0" type="noConversion"/>
  </si>
  <si>
    <t>方向盘 Steering wheel</t>
    <phoneticPr fontId="0" type="noConversion"/>
  </si>
  <si>
    <t>发泡 Foam material</t>
    <phoneticPr fontId="0" type="noConversion"/>
  </si>
  <si>
    <t>皮质（超纤皮+垫棉） Leather (ultra-fiber leather + cushion)</t>
    <phoneticPr fontId="0" type="noConversion"/>
  </si>
  <si>
    <t>方向盘四向调节 4-way adjustable steering wheel</t>
    <phoneticPr fontId="0" type="noConversion"/>
  </si>
  <si>
    <t>多功能方向盘-海外（定速巡航控制、音响控制、蓝牙电话等） Multifunction steering wheel (cruise control, audio control, Bluetooth, etc.)</t>
    <phoneticPr fontId="0" type="noConversion"/>
  </si>
  <si>
    <t>转向器 Steering gear</t>
    <phoneticPr fontId="0" type="noConversion"/>
  </si>
  <si>
    <t>电子助力 Electric power steering</t>
    <phoneticPr fontId="0" type="noConversion"/>
  </si>
  <si>
    <t>车轮和轮胎 Wheels &amp; Tires</t>
  </si>
  <si>
    <t>轮胎规格 Tire size</t>
    <phoneticPr fontId="0" type="noConversion"/>
  </si>
  <si>
    <t>265/65 R18</t>
  </si>
  <si>
    <t>轮辋 Rim</t>
    <phoneticPr fontId="0" type="noConversion"/>
  </si>
  <si>
    <t>铝轮毂 Aluminum alloy wheels</t>
    <phoneticPr fontId="0" type="noConversion"/>
  </si>
  <si>
    <t>全涂 Full coating</t>
    <phoneticPr fontId="0" type="noConversion"/>
  </si>
  <si>
    <t>机加亮面 Machined bright surface</t>
    <phoneticPr fontId="0" type="noConversion"/>
  </si>
  <si>
    <t>越野轮胎 Off-road tires</t>
    <phoneticPr fontId="0" type="noConversion"/>
  </si>
  <si>
    <t>AT胎 265/70 R17</t>
  </si>
  <si>
    <t xml:space="preserve">competencia viene con esto </t>
  </si>
  <si>
    <t>备胎 Spare tire</t>
    <phoneticPr fontId="0" type="noConversion"/>
  </si>
  <si>
    <t>同主轮胎+钢轮 Same as main tire + steel rim</t>
  </si>
  <si>
    <t>车轮轴头盖 Wheel hub cover</t>
    <phoneticPr fontId="0" type="noConversion"/>
  </si>
  <si>
    <t>随造型 Follows design</t>
  </si>
  <si>
    <t>车门及门护板 Doors &amp; Trim</t>
    <phoneticPr fontId="0" type="noConversion"/>
  </si>
  <si>
    <t>门护板扶手 Soft-touch armrest</t>
  </si>
  <si>
    <t>soft</t>
    <phoneticPr fontId="0" type="noConversion"/>
  </si>
  <si>
    <t>门护板 Door trim</t>
  </si>
  <si>
    <t>soft</t>
    <phoneticPr fontId="3" type="noConversion"/>
  </si>
  <si>
    <t>内门把手 Interior door handle</t>
  </si>
  <si>
    <t>黑色皮纹+电镀 Black grained texture + chrome plating</t>
  </si>
  <si>
    <t>外门把手 Exterior door handle</t>
  </si>
  <si>
    <t>车体同色 Body-colored</t>
  </si>
  <si>
    <t>后箱门把手 Rear trunk handle</t>
  </si>
  <si>
    <t>前门/后门Front/rear door</t>
    <phoneticPr fontId="0" type="noConversion"/>
  </si>
  <si>
    <t>储物盒+杯托storage + cup holders</t>
    <phoneticPr fontId="0" type="noConversion"/>
  </si>
  <si>
    <t>中控门锁 Central locking</t>
  </si>
  <si>
    <t>遥控门锁 Remote locking</t>
  </si>
  <si>
    <t>儿童锁 Child lock</t>
  </si>
  <si>
    <t>后门 Rear doors</t>
  </si>
  <si>
    <t>智能钥匙 Smart key</t>
    <phoneticPr fontId="0" type="noConversion"/>
  </si>
  <si>
    <t>无钥匙进入（司机侧+副司机侧）+一键启动+发动机防盗 Keyless entry (driver + passenger) + push-start + engine immobilizer</t>
    <phoneticPr fontId="0" type="noConversion"/>
  </si>
  <si>
    <t>无感迎宾无感解锁 Sensor-based welcome/unlock</t>
    <phoneticPr fontId="0" type="noConversion"/>
  </si>
  <si>
    <t>玻璃 Glass</t>
    <phoneticPr fontId="0" type="noConversion"/>
  </si>
  <si>
    <t>前门玻璃 Front door glass</t>
    <phoneticPr fontId="0" type="noConversion"/>
  </si>
  <si>
    <t>绿玻+双层夹胶玻璃 Green glass + double-layer laminated glass</t>
    <phoneticPr fontId="3" type="noConversion"/>
  </si>
  <si>
    <t>后门玻璃 Rear door glass</t>
    <phoneticPr fontId="0" type="noConversion"/>
  </si>
  <si>
    <t>灰玻 Gray glass</t>
    <phoneticPr fontId="0" type="noConversion"/>
  </si>
  <si>
    <t>前风挡玻璃 Front windshield</t>
    <phoneticPr fontId="0" type="noConversion"/>
  </si>
  <si>
    <t>绿玻+防紫外线+防热 Green glass + UV protection + heat insulation</t>
    <phoneticPr fontId="0" type="noConversion"/>
  </si>
  <si>
    <t>后风挡玻璃 Rear windshield</t>
    <phoneticPr fontId="0" type="noConversion"/>
  </si>
  <si>
    <t>灰玻+除霜加热 Gray glass + defrost heating</t>
    <phoneticPr fontId="0" type="noConversion"/>
  </si>
  <si>
    <t>车门玻璃升降 Window controls</t>
    <phoneticPr fontId="0" type="noConversion"/>
  </si>
  <si>
    <t>主驾：一键升降+防夹+电动 Driver: one-touch up/down + anti-pinch + power</t>
    <phoneticPr fontId="0" type="noConversion"/>
  </si>
  <si>
    <t>保险杠及格栅 Bumpers &amp; Grille</t>
    <phoneticPr fontId="0" type="noConversion"/>
  </si>
  <si>
    <t>前保险杠 Front bumper</t>
    <phoneticPr fontId="3" type="noConversion"/>
  </si>
  <si>
    <t>新造型前脸+下导风板 New design front face + lower air deflector</t>
    <phoneticPr fontId="3" type="noConversion"/>
  </si>
  <si>
    <t>后保险杠 Rear bumper</t>
    <phoneticPr fontId="3" type="noConversion"/>
  </si>
  <si>
    <t>前格栅 Front grille</t>
    <phoneticPr fontId="3" type="noConversion"/>
  </si>
  <si>
    <t>新造型前脸 New design front face</t>
    <phoneticPr fontId="3" type="noConversion"/>
  </si>
  <si>
    <t>后视镜 Mirrors</t>
    <phoneticPr fontId="3" type="noConversion"/>
  </si>
  <si>
    <t>外后视镜（车体色+LED转向灯） Exterior mirrors (body-colored + LED turn signals)</t>
    <phoneticPr fontId="3" type="noConversion"/>
  </si>
  <si>
    <t>电动调节 Power adjustment</t>
    <phoneticPr fontId="3" type="noConversion"/>
  </si>
  <si>
    <t>电动调节+电动折叠+除霜+照地灯 Power adjustment + folding + defrost + puddle light</t>
    <phoneticPr fontId="3" type="noConversion"/>
  </si>
  <si>
    <t>内后视镜 Interior mirror</t>
  </si>
  <si>
    <t>手动防眩目 Manual anti-glare</t>
  </si>
  <si>
    <t>雨刮器 Wipers</t>
  </si>
  <si>
    <t>前雨刮器（无骨） Front wipers (beam-type)</t>
  </si>
  <si>
    <t>感应；高速、低速、自动间歇可调 Rain-sensing; multi-speed + auto-intermittent</t>
  </si>
  <si>
    <t>标牌 Logos</t>
    <phoneticPr fontId="3" type="noConversion"/>
  </si>
  <si>
    <t>CI标志（东风） CI logo (Dongfeng)</t>
    <phoneticPr fontId="3" type="noConversion"/>
  </si>
  <si>
    <t>引擎盖上部 Upper hood</t>
    <phoneticPr fontId="3" type="noConversion"/>
  </si>
  <si>
    <t>CI标志（Z） CI logo (Z)</t>
    <phoneticPr fontId="3" type="noConversion"/>
  </si>
  <si>
    <t>方向盘+车轮轴头盖 Steering wheel + wheel hub cover</t>
    <phoneticPr fontId="3" type="noConversion"/>
  </si>
  <si>
    <t>车辆名称 Vehicle name</t>
    <phoneticPr fontId="3" type="noConversion"/>
  </si>
  <si>
    <t>Z9</t>
    <phoneticPr fontId="3" type="noConversion"/>
  </si>
  <si>
    <t>标牌 Label</t>
  </si>
  <si>
    <t>ZNA</t>
    <phoneticPr fontId="3" type="noConversion"/>
  </si>
  <si>
    <t>车身附件 Body Accessories</t>
    <phoneticPr fontId="3" type="noConversion"/>
  </si>
  <si>
    <t>加油口/尿素口盖 Fuel/Urea filler cap</t>
    <phoneticPr fontId="3" type="noConversion"/>
  </si>
  <si>
    <t>同侧+电动 Same side + electric</t>
    <phoneticPr fontId="3" type="noConversion"/>
  </si>
  <si>
    <t>发动机前护板 Front engine guard</t>
    <phoneticPr fontId="3" type="noConversion"/>
  </si>
  <si>
    <t>金属 Metal</t>
  </si>
  <si>
    <t>-</t>
    <phoneticPr fontId="3" type="noConversion"/>
  </si>
  <si>
    <t>树脂 Resin</t>
  </si>
  <si>
    <t>发动机下护板 Under-engine guard</t>
    <phoneticPr fontId="3" type="noConversion"/>
  </si>
  <si>
    <t>变速箱下护板 Transmission guard</t>
    <phoneticPr fontId="3" type="noConversion"/>
  </si>
  <si>
    <t>侧踏板 Side steps</t>
    <phoneticPr fontId="3" type="noConversion"/>
  </si>
  <si>
    <t>固定 Fixed</t>
  </si>
  <si>
    <t>越野专用+金属 Off-road专用 + metal</t>
  </si>
  <si>
    <t>车顶行李架 Roof rack</t>
  </si>
  <si>
    <t>纵轨式+铝合金 Longitudinal rails + aluminum alloy</t>
  </si>
  <si>
    <t>轮罩 Wheel arch covers</t>
  </si>
  <si>
    <t>前/后 Front/rear</t>
  </si>
  <si>
    <t>前门装饰条 Front door trim</t>
  </si>
  <si>
    <t>左右各一 Left/right</t>
  </si>
  <si>
    <t>天线型式 Antenna type</t>
  </si>
  <si>
    <t>鲨鱼鳍 Shark fin</t>
  </si>
  <si>
    <t>前拖车钩 Front tow hook</t>
  </si>
  <si>
    <t>1个 1 unit</t>
  </si>
  <si>
    <t>后牵引装置 Rear towing</t>
  </si>
  <si>
    <t>不装后拖车钩 No rear tow hook</t>
  </si>
  <si>
    <t>全景天窗 Panoramic sunroof</t>
  </si>
  <si>
    <t>电动+电动遮阳帘 Power-operated + power sunshade</t>
  </si>
  <si>
    <t>防滚架 Roll cage</t>
  </si>
  <si>
    <t>标准型+金属 Standard + metal</t>
  </si>
  <si>
    <t>引擎盖支撑 Hood strut</t>
  </si>
  <si>
    <t>气动支撑 Gas strut</t>
  </si>
  <si>
    <t>引擎盖Hood</t>
    <phoneticPr fontId="3" type="noConversion"/>
  </si>
  <si>
    <t>发动机罩                     Engine Dress Cover</t>
    <phoneticPr fontId="3" type="noConversion"/>
  </si>
  <si>
    <t>轮眉 Wheel Arch</t>
    <phoneticPr fontId="3" type="noConversion"/>
  </si>
  <si>
    <t>轮眉装饰条</t>
    <phoneticPr fontId="3" type="noConversion"/>
  </si>
  <si>
    <t>LED发光装饰条</t>
  </si>
  <si>
    <t>侧围装饰件</t>
    <phoneticPr fontId="3" type="noConversion"/>
  </si>
  <si>
    <t>后拖车钩 Rear Tow Hook</t>
    <phoneticPr fontId="3" type="noConversion"/>
  </si>
  <si>
    <t>固定内绳钩                    Fixed Inner Hook</t>
    <phoneticPr fontId="3" type="noConversion"/>
  </si>
  <si>
    <t>后箱门缓降 Rear Compartment Soft Close</t>
    <phoneticPr fontId="3" type="noConversion"/>
  </si>
  <si>
    <t>带拉线+阻尼+助力                        With Cable + Damping + Assist</t>
    <phoneticPr fontId="3" type="noConversion"/>
  </si>
  <si>
    <t>后货箱门电开（含中控锁功能）</t>
    <phoneticPr fontId="3" type="noConversion"/>
  </si>
  <si>
    <t>选装时取消后箱门中控锁</t>
  </si>
  <si>
    <t>货箱边板内侧储物盒-单侧</t>
    <phoneticPr fontId="3" type="noConversion"/>
  </si>
  <si>
    <t>存放精品件弹性固定绳                Elastic Retaining Hook for Storage</t>
    <phoneticPr fontId="3" type="noConversion"/>
  </si>
  <si>
    <t>平箱盖（电动）组合   Electric Flat Box Cover</t>
    <phoneticPr fontId="3" type="noConversion"/>
  </si>
  <si>
    <t>货箱一体+后箱门密封胶条+后货箱电动踏板 Integrated Cargo Box + Rear Door Seal Strip+Rear Cargo Door Electric Pedal</t>
    <phoneticPr fontId="3" type="noConversion"/>
  </si>
  <si>
    <t>后箱门中控锁                Rear Door central Lock</t>
    <phoneticPr fontId="3" type="noConversion"/>
  </si>
  <si>
    <t>后箱宝                           Rear Compartment Liner</t>
    <phoneticPr fontId="3" type="noConversion"/>
  </si>
  <si>
    <t>喷涂Spray Coating</t>
    <phoneticPr fontId="3" type="noConversion"/>
  </si>
  <si>
    <t>灯light</t>
    <phoneticPr fontId="3" type="noConversion"/>
  </si>
  <si>
    <t>前大灯 Front headlights</t>
    <phoneticPr fontId="3" type="noConversion"/>
  </si>
  <si>
    <t>全LED Full LED</t>
  </si>
  <si>
    <t>大灯自动点亮（法规）+延时关闭+超近光模式 Auto-on (compliant) + delay-off + ultra-low beam</t>
  </si>
  <si>
    <t>电动高度可调 Power-adjustable height</t>
  </si>
  <si>
    <t>转向灯流水效果 Dynamic turn signals</t>
  </si>
  <si>
    <t>大灯迎宾 Welcome lighting</t>
  </si>
  <si>
    <t>贯穿灯 Full-width light bar</t>
    <phoneticPr fontId="3" type="noConversion"/>
  </si>
  <si>
    <t>前+LED Front + LED</t>
    <phoneticPr fontId="3" type="noConversion"/>
  </si>
  <si>
    <t>前雾灯 Front fog lights</t>
    <phoneticPr fontId="3" type="noConversion"/>
  </si>
  <si>
    <t>LED+转向辅助 LED + cornering assist</t>
    <phoneticPr fontId="3" type="noConversion"/>
  </si>
  <si>
    <t>后雾灯+后倒车灯 Rear fog lights + reverse lights</t>
    <phoneticPr fontId="3" type="noConversion"/>
  </si>
  <si>
    <t>双雾双倒 Dual fog + dual reverse</t>
    <phoneticPr fontId="3" type="noConversion"/>
  </si>
  <si>
    <t>高位制动灯（LED） High-mounted brake light (LED)</t>
    <phoneticPr fontId="3" type="noConversion"/>
  </si>
  <si>
    <t>法规 Compliant</t>
    <phoneticPr fontId="3" type="noConversion"/>
  </si>
  <si>
    <t>后组合灯 Rear combination lights</t>
    <phoneticPr fontId="3" type="noConversion"/>
  </si>
  <si>
    <t>LED日行灯 LED DRL</t>
    <phoneticPr fontId="3" type="noConversion"/>
  </si>
  <si>
    <t>集成在前大灯内部 Integrated in headlights</t>
    <phoneticPr fontId="3" type="noConversion"/>
  </si>
  <si>
    <t>牌照灯 License plate light</t>
    <phoneticPr fontId="3" type="noConversion"/>
  </si>
  <si>
    <t>卤素 Halogen</t>
  </si>
  <si>
    <r>
      <rPr>
        <sz val="9"/>
        <color rgb="FF404040"/>
        <rFont val="微软雅黑"/>
        <family val="2"/>
        <charset val="134"/>
      </rPr>
      <t>氛围灯 Ambient lighting</t>
    </r>
  </si>
  <si>
    <t>律动+位置：仪表板+四门 Dynamic + locations: dashboard, doors</t>
    <phoneticPr fontId="3" type="noConversion"/>
  </si>
  <si>
    <t>后箱灯 Cargo area light</t>
    <phoneticPr fontId="3" type="noConversion"/>
  </si>
  <si>
    <t>集成在高位制动灯 Integrated in high-mounted brake light</t>
    <phoneticPr fontId="3" type="noConversion"/>
  </si>
  <si>
    <t>仪表 Instrumentation</t>
    <phoneticPr fontId="3" type="noConversion"/>
  </si>
  <si>
    <t xml:space="preserve">液晶仪表（10寸） 10-inch digital </t>
    <phoneticPr fontId="3" type="noConversion"/>
  </si>
  <si>
    <t>彩色 Color</t>
    <phoneticPr fontId="3" type="noConversion"/>
  </si>
  <si>
    <t>越野风格+信息：指南针、倾斜度等 Off-road style + info: compass, tilt angle, etc.</t>
    <phoneticPr fontId="3" type="noConversion"/>
  </si>
  <si>
    <t>多屏联动 Multi-screen linkage</t>
    <phoneticPr fontId="3" type="noConversion"/>
  </si>
  <si>
    <t>车速表 Speedometer</t>
    <phoneticPr fontId="3" type="noConversion"/>
  </si>
  <si>
    <t>转速表 Tachometer</t>
    <phoneticPr fontId="3" type="noConversion"/>
  </si>
  <si>
    <t>指示&amp;报警 Warnings</t>
    <phoneticPr fontId="3" type="noConversion"/>
  </si>
  <si>
    <t>水温警告灯Engine Coolant Temperature Warning Light</t>
    <phoneticPr fontId="3" type="noConversion"/>
  </si>
  <si>
    <t>车门未关好警告灯 + 车门状态显示
Door Not Properly Closed Warning Light + Door Status Display</t>
    <phoneticPr fontId="3" type="noConversion"/>
  </si>
  <si>
    <t>油量警告灯
Fuel Level Warning Light</t>
    <phoneticPr fontId="3" type="noConversion"/>
  </si>
  <si>
    <t>引擎盖未关提醒 + 状态显示
Hood Not Properly Closed Reminder + Hood Status Display</t>
    <phoneticPr fontId="3" type="noConversion"/>
  </si>
  <si>
    <t>机油油压警告灯
Engine Oil Pressure Warning Light</t>
    <phoneticPr fontId="3" type="noConversion"/>
  </si>
  <si>
    <t>安全带未系报警（司机侧 + 副驾驶侧）
Seatbelt Not Fastened Alarm (Driver Side + Passenger Side)</t>
    <phoneticPr fontId="3" type="noConversion"/>
  </si>
  <si>
    <t>音响&amp;影像Audio&amp;Video</t>
    <phoneticPr fontId="3" type="noConversion"/>
  </si>
  <si>
    <t>12.8寸屏</t>
    <phoneticPr fontId="0" type="noConversion"/>
  </si>
  <si>
    <t>蓝牙+数字收音机功能（DAB）+WIFI模块+OBD显示等   Bluetooth+Digital Audio Broadcasting（DAB）+WIFI module+OBD display, etc</t>
    <phoneticPr fontId="3" type="noConversion"/>
  </si>
  <si>
    <t>蓝牙+WIFI模块+OBD显示等Bluetooth+WIFI module+OBD display, etc</t>
    <phoneticPr fontId="3" type="noConversion"/>
  </si>
  <si>
    <t>14.6寸屏</t>
  </si>
  <si>
    <t>蓝牙+语音控制+WIFI模块+OBD显示等Bluetooth+voice control+WIFI module+OBD display, etc</t>
    <phoneticPr fontId="0" type="noConversion"/>
  </si>
  <si>
    <t>手机互联Mobile phone interconnection</t>
    <phoneticPr fontId="0" type="noConversion"/>
  </si>
  <si>
    <t>IOS+安卓</t>
    <phoneticPr fontId="3" type="noConversion"/>
  </si>
  <si>
    <t>车联网Internet of Vehicles</t>
    <phoneticPr fontId="3" type="noConversion"/>
  </si>
  <si>
    <t>远程启动/远程控制/蓝牙钥匙/空气主动清洁Remote start/remote control/bluetooth key/active air cleaning</t>
    <phoneticPr fontId="3" type="noConversion"/>
  </si>
  <si>
    <t>音响speaker</t>
    <phoneticPr fontId="0" type="noConversion"/>
  </si>
  <si>
    <t>6个（2高+2低+2全频）6Pcs (2 high+2 low+2 full frequency)</t>
    <phoneticPr fontId="3" type="noConversion"/>
  </si>
  <si>
    <t>空调AC</t>
    <phoneticPr fontId="0" type="noConversion"/>
  </si>
  <si>
    <t>自动空调automatic air conditioning</t>
    <phoneticPr fontId="3" type="noConversion"/>
  </si>
  <si>
    <t>单温区Single temperature zone</t>
    <phoneticPr fontId="0" type="noConversion"/>
  </si>
  <si>
    <t>双温区Dual temperature zone</t>
    <phoneticPr fontId="0" type="noConversion"/>
  </si>
  <si>
    <t>车载PM2.5过滤Vehicle-mounted PM2.5 filtering</t>
    <phoneticPr fontId="0" type="noConversion"/>
  </si>
  <si>
    <t>后排back row</t>
    <phoneticPr fontId="3" type="noConversion"/>
  </si>
  <si>
    <t>出风口：吹面Air outlet: face blowing</t>
    <phoneticPr fontId="0" type="noConversion"/>
  </si>
  <si>
    <t>出风口：吹脚Air outlet: foot blowing</t>
    <phoneticPr fontId="0" type="noConversion"/>
  </si>
  <si>
    <t>电器附件Electrical accessories</t>
    <phoneticPr fontId="0" type="noConversion"/>
  </si>
  <si>
    <t>12V电源V power supply</t>
    <phoneticPr fontId="0" type="noConversion"/>
  </si>
  <si>
    <t>前排</t>
    <phoneticPr fontId="0" type="noConversion"/>
  </si>
  <si>
    <t>手机无线充电Mobile phone wireless charging</t>
    <phoneticPr fontId="0" type="noConversion"/>
  </si>
  <si>
    <t>充电功率50W Charging power 50W</t>
    <phoneticPr fontId="0" type="noConversion"/>
  </si>
  <si>
    <t>type-C接口Type-C interface</t>
    <phoneticPr fontId="0" type="noConversion"/>
  </si>
  <si>
    <t>后排一个TYPE-C（27W）REAR</t>
    <phoneticPr fontId="3" type="noConversion"/>
  </si>
  <si>
    <t>USB接口USB interface</t>
    <phoneticPr fontId="0" type="noConversion"/>
  </si>
  <si>
    <t>前排两个USB（10W+27W），后排一个USB（27W）Two USB front (10W+27W), one USB rear (27W)</t>
    <phoneticPr fontId="3" type="noConversion"/>
  </si>
  <si>
    <t>内饰Interior</t>
    <phoneticPr fontId="3" type="noConversion"/>
  </si>
  <si>
    <t>遮阳板Sun visor</t>
    <phoneticPr fontId="0" type="noConversion"/>
  </si>
  <si>
    <t>司机：遮阳板，软PVC，化妆镜Driver: sun visor, soft PVC, cosmetic mirror</t>
    <phoneticPr fontId="0" type="noConversion"/>
  </si>
  <si>
    <t>司机：遮阳板，软PVCDriver: sun visor, soft PVC</t>
    <phoneticPr fontId="0" type="noConversion"/>
  </si>
  <si>
    <t>副司机：遮阳板，软PVC，化妆镜Assistant driver: sun visor, soft PVC, cosmetic mirror</t>
    <phoneticPr fontId="0" type="noConversion"/>
  </si>
  <si>
    <t>副司机：遮阳板，软PVCAssistant driver: sun visor, soft PVC</t>
    <phoneticPr fontId="0" type="noConversion"/>
  </si>
  <si>
    <t>内饰基础配色（两种配色并行）Interior basic color matching (two color matching in parallel)</t>
    <phoneticPr fontId="3" type="noConversion"/>
  </si>
  <si>
    <t>不灭焰火（代号：B）Flame not extinguished</t>
    <phoneticPr fontId="0" type="noConversion"/>
  </si>
  <si>
    <t>霞光万道（代号：G）Xiaguang Wandao</t>
    <phoneticPr fontId="3" type="noConversion"/>
  </si>
  <si>
    <t>O</t>
    <phoneticPr fontId="3" type="noConversion"/>
  </si>
  <si>
    <t>地板floor</t>
    <phoneticPr fontId="0" type="noConversion"/>
  </si>
  <si>
    <t>短毛绒地毯Short plush carpet</t>
    <phoneticPr fontId="0" type="noConversion"/>
  </si>
  <si>
    <t>顶棚ceiling</t>
    <phoneticPr fontId="0" type="noConversion"/>
  </si>
  <si>
    <t>针织布Knitted fabric</t>
    <phoneticPr fontId="0" type="noConversion"/>
  </si>
  <si>
    <t>眼镜盒+阅读灯+室内灯GLASS BOX+READING LIGHT+INTERIOR LIGHT</t>
    <phoneticPr fontId="3" type="noConversion"/>
  </si>
  <si>
    <t>室内灯：后排左右两侧各一个灯+触摸开关Indoor lights: one light on each side of the rear row+touch switch</t>
    <phoneticPr fontId="0" type="noConversion"/>
  </si>
  <si>
    <t>手套盒（无锁）Glove box (without lock)</t>
    <phoneticPr fontId="0" type="noConversion"/>
  </si>
  <si>
    <t>手套盒缓降Glove box slow descent</t>
    <phoneticPr fontId="0" type="noConversion"/>
  </si>
  <si>
    <t>车内辅助拉手Interior auxiliary handle</t>
    <phoneticPr fontId="0" type="noConversion"/>
  </si>
  <si>
    <t>上车辅助拉手Entry auxiliary handle</t>
    <phoneticPr fontId="0" type="noConversion"/>
  </si>
  <si>
    <t>主副司机各1个（A柱）+后排左右各1个1 driver and 1 co driver (A-pillar)+1 rear seat left and right</t>
    <phoneticPr fontId="0" type="noConversion"/>
  </si>
  <si>
    <t>衣帽钩coat hook</t>
    <phoneticPr fontId="3" type="noConversion"/>
  </si>
  <si>
    <t>前2后2（中控副驾驶侧2个）Front 2 and Rear 2</t>
    <phoneticPr fontId="3" type="noConversion"/>
  </si>
  <si>
    <t>扶手杯托Armrest cup holder</t>
    <phoneticPr fontId="0" type="noConversion"/>
  </si>
  <si>
    <t>座椅面料SEAT FABRIC FABRIC</t>
    <phoneticPr fontId="3" type="noConversion"/>
  </si>
  <si>
    <t>PVC</t>
    <phoneticPr fontId="3" type="noConversion"/>
  </si>
  <si>
    <t>PU</t>
    <phoneticPr fontId="3" type="noConversion"/>
  </si>
  <si>
    <t>司机座椅调节（具备躺平功能）Driver’s seat adjustment (with reclining function)</t>
    <phoneticPr fontId="0" type="noConversion"/>
  </si>
  <si>
    <t>6向手动调节6-way manual adjustment</t>
    <phoneticPr fontId="3" type="noConversion"/>
  </si>
  <si>
    <t>6向电动调节(通风3档、加热3档)6-way electric adjustment (ventilation in 3 levels, heating in 3 levels)</t>
    <phoneticPr fontId="3" type="noConversion"/>
  </si>
  <si>
    <t>12向电动调节（4向电动腰托）：通风3档、加热3档、记忆3档+迎宾12-way electric adjustment (with 4-way electric lumbar support): ventilation in 3 levels, heating in 3 levels, memory in 3 levels + welcome function</t>
    <phoneticPr fontId="0" type="noConversion"/>
  </si>
  <si>
    <t>副司机座椅调节（具备躺平功能）co driver's seat adjustment (with reclining function)</t>
    <phoneticPr fontId="0" type="noConversion"/>
  </si>
  <si>
    <t>4向电动座椅(通风3档、加热3档)4-way electric seat (ventilation in 3 levels, heating in 3 levels)</t>
    <phoneticPr fontId="3" type="noConversion"/>
  </si>
  <si>
    <t>前排头枕型式Front headrest type</t>
    <phoneticPr fontId="0" type="noConversion"/>
  </si>
  <si>
    <t>2个，独立式、上下可调Two, independent, adjustable up and down</t>
    <phoneticPr fontId="0" type="noConversion"/>
  </si>
  <si>
    <t>第二排头枕型式Second row head restraint type</t>
    <phoneticPr fontId="0" type="noConversion"/>
  </si>
  <si>
    <t>3个，独立式、上下可调Three, independent, adjustable up and down</t>
    <phoneticPr fontId="0" type="noConversion"/>
  </si>
  <si>
    <t>第二排座椅型式Second row seat type</t>
    <phoneticPr fontId="3" type="noConversion"/>
  </si>
  <si>
    <t>靠背可调+4/6分离Backrest adjustable+4/6 split</t>
    <phoneticPr fontId="3" type="noConversion"/>
  </si>
  <si>
    <t>司机座/副司机座安全带</t>
  </si>
  <si>
    <t>三点式+高度调节+单限力+单预紧</t>
  </si>
  <si>
    <t>三点式+高度调节</t>
  </si>
  <si>
    <t>第二排安全带Second-row safety belt</t>
    <phoneticPr fontId="0" type="noConversion"/>
  </si>
  <si>
    <t>后排座椅靠背可调REAR SEAT BACK ADJUSTABLE</t>
    <phoneticPr fontId="0" type="noConversion"/>
  </si>
  <si>
    <t>二排下部储物盒Secondary lower storage box</t>
    <phoneticPr fontId="0" type="noConversion"/>
  </si>
  <si>
    <t>座椅坐垫可翻转Seat cushion reversible</t>
    <phoneticPr fontId="0" type="noConversion"/>
  </si>
  <si>
    <t>儿童座椅接口Interface of child seat</t>
    <phoneticPr fontId="0" type="noConversion"/>
  </si>
  <si>
    <t>安全气囊airbag</t>
    <phoneticPr fontId="0" type="noConversion"/>
  </si>
  <si>
    <t>司机+副司机 driver+co driver</t>
    <phoneticPr fontId="0" type="noConversion"/>
  </si>
  <si>
    <t>侧气囊Side Air Bag</t>
    <phoneticPr fontId="0" type="noConversion"/>
  </si>
  <si>
    <t>侧气帘Side Curtain Air Bag</t>
    <phoneticPr fontId="0" type="noConversion"/>
  </si>
  <si>
    <t xml:space="preserve">ABS+EBD+TCS+VDC+HBA+HHC+RMI+HAZ+HDC </t>
  </si>
  <si>
    <t>ADAS L2.0前向辅助 forward assist</t>
    <phoneticPr fontId="0" type="noConversion"/>
  </si>
  <si>
    <t>ACC+AEB +LKA+TJA/ICA+LDW+IHBC+ELK+TSR/ISLI</t>
  </si>
  <si>
    <t>ADAS L2.0后向辅助Backward assist (AFA)</t>
    <phoneticPr fontId="3" type="noConversion"/>
  </si>
  <si>
    <t>BSD+LCA+RCW+RCTA+RCTB+DOW</t>
  </si>
  <si>
    <t>ADASL2.0+</t>
    <phoneticPr fontId="3" type="noConversion"/>
  </si>
  <si>
    <t>HWA+ALC+JA+ELK+ESA+FCTA+FCTB</t>
    <phoneticPr fontId="3" type="noConversion"/>
  </si>
  <si>
    <t>胎压监测TPMS</t>
    <phoneticPr fontId="0" type="noConversion"/>
  </si>
  <si>
    <t>前雷达Front Radar</t>
    <phoneticPr fontId="0" type="noConversion"/>
  </si>
  <si>
    <t>倒车雷达parking sensor</t>
    <phoneticPr fontId="0" type="noConversion"/>
  </si>
  <si>
    <t>倒车影像Reverse image</t>
    <phoneticPr fontId="0" type="noConversion"/>
  </si>
  <si>
    <t>540影像Image 540</t>
    <phoneticPr fontId="0" type="noConversion"/>
  </si>
  <si>
    <t>高清+透明底盘+透明引擎盖
HD+transparent chassis+transparent bonnet</t>
    <phoneticPr fontId="0" type="noConversion"/>
  </si>
  <si>
    <t>定速巡航Cruise control</t>
    <phoneticPr fontId="0" type="noConversion"/>
  </si>
  <si>
    <t>越野巡航Cross-country cruise control</t>
    <phoneticPr fontId="3" type="noConversion"/>
  </si>
  <si>
    <t>坦克掉头Tank turning around</t>
    <phoneticPr fontId="0" type="noConversion"/>
  </si>
  <si>
    <t>分动器Transfer case</t>
    <phoneticPr fontId="0" type="noConversion"/>
  </si>
  <si>
    <t>中央差速Central differential</t>
    <phoneticPr fontId="0" type="noConversion"/>
  </si>
  <si>
    <t>后桥差速锁Rear axle differential lock</t>
    <phoneticPr fontId="0" type="noConversion"/>
  </si>
  <si>
    <t>电控ELEC</t>
    <phoneticPr fontId="0" type="noConversion"/>
  </si>
  <si>
    <t>前桥差速锁Front axle differential lock</t>
    <phoneticPr fontId="0" type="noConversion"/>
  </si>
  <si>
    <t>其它OTHERS</t>
    <phoneticPr fontId="3" type="noConversion"/>
  </si>
  <si>
    <t>涉水喉Snokle</t>
    <phoneticPr fontId="0" type="noConversion"/>
  </si>
  <si>
    <t>沙区套件Sand Zone Kit</t>
    <phoneticPr fontId="0" type="noConversion"/>
  </si>
  <si>
    <t>软硬可调减震Soft and hard adjustable shock absorption</t>
    <phoneticPr fontId="0" type="noConversion"/>
  </si>
  <si>
    <t>氮气减震Nitrogen shock absorption</t>
    <phoneticPr fontId="0" type="noConversion"/>
  </si>
  <si>
    <t>前绞盘Front winch</t>
    <phoneticPr fontId="0" type="noConversion"/>
  </si>
  <si>
    <t>遥控式Remote control type</t>
    <phoneticPr fontId="0" type="noConversion"/>
  </si>
  <si>
    <t>油门踏板accelerator pedal</t>
    <phoneticPr fontId="0" type="noConversion"/>
  </si>
  <si>
    <t>悬挂式suspension type</t>
    <phoneticPr fontId="0" type="noConversion"/>
  </si>
  <si>
    <t>ETC</t>
  </si>
  <si>
    <t>FOTA</t>
  </si>
  <si>
    <t>预留改装开关Reserved retrofit switch</t>
    <phoneticPr fontId="0" type="noConversion"/>
  </si>
  <si>
    <t>4个（前机舱1个/室内顶棚1个/底盘1个/座椅下1个）4 (1 in the front cabin/1 on the indoor ceiling/1 on the chassis/1 under the seat)</t>
    <phoneticPr fontId="3" type="noConversion"/>
  </si>
  <si>
    <t>BOS刹车优先系统</t>
    <phoneticPr fontId="3" type="noConversion"/>
  </si>
  <si>
    <t>车型表依据：GG-P20 -014（签字版)0617</t>
    <phoneticPr fontId="3" type="noConversion"/>
  </si>
  <si>
    <r>
      <rPr>
        <b/>
        <sz val="9"/>
        <rFont val="微软雅黑"/>
        <charset val="134"/>
      </rPr>
      <t xml:space="preserve">车型 </t>
    </r>
    <r>
      <rPr>
        <sz val="9"/>
        <rFont val="微软雅黑"/>
        <charset val="134"/>
      </rPr>
      <t>model</t>
    </r>
  </si>
  <si>
    <t xml:space="preserve"> P20 PHEV</t>
  </si>
  <si>
    <r>
      <rPr>
        <b/>
        <sz val="9"/>
        <rFont val="微软雅黑"/>
        <charset val="134"/>
      </rPr>
      <t>级别</t>
    </r>
    <r>
      <rPr>
        <sz val="9"/>
        <rFont val="微软雅黑"/>
        <charset val="134"/>
      </rPr>
      <t>class</t>
    </r>
  </si>
  <si>
    <t>4WD 135KM UPR</t>
  </si>
  <si>
    <r>
      <rPr>
        <b/>
        <sz val="9"/>
        <rFont val="微软雅黑"/>
        <charset val="134"/>
      </rPr>
      <t>车型号</t>
    </r>
    <r>
      <rPr>
        <sz val="9"/>
        <rFont val="微软雅黑"/>
        <charset val="134"/>
      </rPr>
      <t xml:space="preserve">model </t>
    </r>
  </si>
  <si>
    <t>ZN1030UCEPHEVB</t>
  </si>
  <si>
    <r>
      <rPr>
        <b/>
        <sz val="9"/>
        <rFont val="微软雅黑"/>
        <charset val="134"/>
      </rPr>
      <t>四位代码</t>
    </r>
    <r>
      <rPr>
        <sz val="9"/>
        <rFont val="微软雅黑"/>
        <charset val="134"/>
      </rPr>
      <t>code</t>
    </r>
  </si>
  <si>
    <t>X21B</t>
  </si>
  <si>
    <t>排放标准Emission Standard</t>
  </si>
  <si>
    <t>国6b+RDE+FE4</t>
  </si>
  <si>
    <t>能源类型Energy Type</t>
  </si>
  <si>
    <t>PHEV</t>
  </si>
  <si>
    <t>驱动Drive Configuration</t>
  </si>
  <si>
    <t>2WD</t>
  </si>
  <si>
    <t>4WD</t>
  </si>
  <si>
    <t>变速箱Transmission</t>
  </si>
  <si>
    <t>4DHT</t>
  </si>
  <si>
    <t>整车参数Vehicle Dimensions</t>
  </si>
  <si>
    <t>长×宽×高（mm）L×W×H (mm)</t>
  </si>
  <si>
    <t>5494*1960*1950</t>
  </si>
  <si>
    <t>轴距（mm） Wheelbase (mm)</t>
  </si>
  <si>
    <t>轮距(前/后)(mm) Track (F/R) (mm)</t>
  </si>
  <si>
    <t>货厢长×宽×高(mm) Cargo Box L×W×H (mm)</t>
  </si>
  <si>
    <t>1520*1600*490</t>
  </si>
  <si>
    <t>最小转弯半径(m)Min. Turning Radius (m)</t>
  </si>
  <si>
    <t>最小离地间隙(mm)空载/满载Ground Clearance (mm) (unladen/laden)</t>
  </si>
  <si>
    <t>243/232</t>
  </si>
  <si>
    <t>满载总质量(kg) Gross Vehicle Weight (kg)</t>
  </si>
  <si>
    <t>整车装备质量(kg) Curb Weight (kg)</t>
  </si>
  <si>
    <t>2470</t>
  </si>
  <si>
    <t>整车装备质量(kg)-(带平箱盖和带备胎) Curb Weight (kg) - with tonneau cover &amp; spare tire</t>
  </si>
  <si>
    <t>2509</t>
  </si>
  <si>
    <t>载质量(kg) Payload Capacity (kg)</t>
  </si>
  <si>
    <t>载质量(kg)-(带平箱盖和带备胎) Payload Capacity (kg) - with tonneau cover &amp; spare tire</t>
  </si>
  <si>
    <t>接近角/离去角(°)空载 Approach/Departure Angle (°) (unladen)</t>
  </si>
  <si>
    <t>30°/25°</t>
  </si>
  <si>
    <t>最大爬坡度(%) Max. Gradeability (%)</t>
  </si>
  <si>
    <t>乘坐人数(人)Seating Capacity (persons)</t>
  </si>
  <si>
    <t>油箱容量(L) Fuel Tank Capacity (L)</t>
  </si>
  <si>
    <t>最高车速(km/h)Top Speed (km/h)</t>
  </si>
  <si>
    <t>型号engine model</t>
  </si>
  <si>
    <t>DFMC15TE3</t>
  </si>
  <si>
    <t>燃油形式Fuel Type</t>
  </si>
  <si>
    <t>汽油Gasoline</t>
  </si>
  <si>
    <t>发动机engine</t>
  </si>
  <si>
    <t>排量(mL)displacement(mL)</t>
  </si>
  <si>
    <t>1497</t>
  </si>
  <si>
    <t xml:space="preserve">额定功率(Kw) Rated Power (kW) </t>
  </si>
  <si>
    <t>额定扭矩(Nm) Rated Torque (Nm)</t>
  </si>
  <si>
    <t>电机类型 Motor Type</t>
  </si>
  <si>
    <t>永磁同步电机           Ermanent Magnet Synchronous Moto</t>
  </si>
  <si>
    <t xml:space="preserve">额定功率(Kw)Rated Power (kW) </t>
  </si>
  <si>
    <t>NEDC纯电续航里程(km)                                     NEDC Pure Electric Range (km)</t>
  </si>
  <si>
    <t>电池类型 Battery Type</t>
  </si>
  <si>
    <t xml:space="preserve">三元 NMC </t>
  </si>
  <si>
    <t>电池容量(kWh) Battery Capacity (kWh)</t>
  </si>
  <si>
    <t>电池充电时间 Battery Charging Time</t>
  </si>
  <si>
    <t>0.5（快充）（fast Charging）</t>
  </si>
  <si>
    <t>快充功率(kW) Fast Charging Power (kW)</t>
  </si>
  <si>
    <t>46（快充）（fast Charging）</t>
  </si>
  <si>
    <t>综合最大功率(kW) Combined Maximum Power (kW)</t>
  </si>
  <si>
    <t>综合最大扭矩(N·m)                                                  Combined Maximum Torque (N·m)</t>
  </si>
  <si>
    <r>
      <rPr>
        <sz val="9"/>
        <rFont val="微软雅黑"/>
        <charset val="134"/>
      </rPr>
      <t>性能</t>
    </r>
    <r>
      <rPr>
        <sz val="8"/>
        <rFont val="微软雅黑"/>
        <charset val="134"/>
      </rPr>
      <t>Performance</t>
    </r>
  </si>
  <si>
    <t>制动系统 Braking System</t>
  </si>
  <si>
    <t xml:space="preserve">四轮碟刹  Four-Wheel Disc Brakes </t>
  </si>
  <si>
    <t>手刹 Handbrake</t>
  </si>
  <si>
    <t>电子手刹+AUTOHOLD</t>
  </si>
  <si>
    <t>行驶机构Drivetrain</t>
  </si>
  <si>
    <t>驱动形式Drive Type</t>
  </si>
  <si>
    <t>分时四驱</t>
  </si>
  <si>
    <t>悬挂系统Suspension System</t>
  </si>
  <si>
    <t>前悬 Front Suspension</t>
  </si>
  <si>
    <t>双叉臂式独立悬架Double Wishbone Independent Suspension</t>
  </si>
  <si>
    <t>后悬-五连杆 Rear Suspension - Five-Link</t>
  </si>
  <si>
    <t>后悬-钢板弹簧 Rear Suspension - Leaf Spring</t>
  </si>
  <si>
    <t>轮胎Tires</t>
  </si>
  <si>
    <t>铝轮毂        Aluminum Wheels</t>
  </si>
  <si>
    <t>全涂Fully Painted</t>
  </si>
  <si>
    <t>机加亮面Machined Finish</t>
  </si>
  <si>
    <t>燃油系统Fuel System</t>
  </si>
  <si>
    <t>燃油种类Types of fuel</t>
  </si>
  <si>
    <t>汽油Gasoline (#92)</t>
  </si>
  <si>
    <t>传动系统Transmission System</t>
  </si>
  <si>
    <t>变速箱</t>
  </si>
  <si>
    <t>驾驶模式driving mode</t>
  </si>
  <si>
    <t>球头式换挡杆Ball Joint Shifter</t>
  </si>
  <si>
    <t>动力电池Power Battery</t>
  </si>
  <si>
    <t>17kwh</t>
  </si>
  <si>
    <t>Meets NEDC 60KM</t>
  </si>
  <si>
    <t>32.86kWh</t>
  </si>
  <si>
    <t>Meets NEDC 135KM</t>
  </si>
  <si>
    <t>驱动及悬挂Drivetrain and Suspension</t>
  </si>
  <si>
    <t>驱动型式Drivetrain Type</t>
  </si>
  <si>
    <t>4WD(电控)</t>
  </si>
  <si>
    <t>四驱系统  Four-Wheel Drive System</t>
  </si>
  <si>
    <t>分时四驱 Part-Time 4WD</t>
  </si>
  <si>
    <t>智能四驱 TOD(可实现分时切换) Smart AWD TOD (Can Achieve Part-Time Switching)</t>
  </si>
  <si>
    <t>o</t>
  </si>
  <si>
    <r>
      <rPr>
        <sz val="9"/>
        <color rgb="FF000000"/>
        <rFont val="微软雅黑"/>
        <charset val="134"/>
      </rPr>
      <t>前悬挂型式</t>
    </r>
    <r>
      <rPr>
        <sz val="8"/>
        <color rgb="FF000000"/>
        <rFont val="微软雅黑"/>
        <charset val="134"/>
      </rPr>
      <t>Front Suspension Type</t>
    </r>
  </si>
  <si>
    <t>双叉臂+稳定杆 Double Wishbone + Stabilizer Bar</t>
  </si>
  <si>
    <t>后悬挂型式Rear Suspension</t>
  </si>
  <si>
    <t>钢板弹簧Double Wishbone + Stabilizer Bar</t>
  </si>
  <si>
    <t>五连杆 Five-Link</t>
  </si>
  <si>
    <t>制动系 Braking System</t>
  </si>
  <si>
    <t>制动器Brakes</t>
  </si>
  <si>
    <t>四轮碟刹  Four-Wheel Disc Brakes</t>
  </si>
  <si>
    <t>手刹Handbrake</t>
  </si>
  <si>
    <t>电子手刹  Electronic Parking Brake</t>
  </si>
  <si>
    <t>转向系Steering System</t>
  </si>
  <si>
    <t>方向盘Steering Wheel</t>
  </si>
  <si>
    <t>发泡Foam</t>
  </si>
  <si>
    <t>皮质（超纤皮+垫棉）Leather (Ultra-Fiber + Padding)</t>
  </si>
  <si>
    <t>方向盘两向调节Two-Way Steering Wheel Adjustment</t>
  </si>
  <si>
    <t>方向盘四向调节Four-Way Steering Wheel Adjustment</t>
  </si>
  <si>
    <t>多功能方向盘（语音控制、音响控制、定速巡航、蓝牙电话等）Multi-Function Steering Wheel (Voice Control, Audio Control, Cruise Control, Bluetooth Phone, etc.)</t>
  </si>
  <si>
    <t>多功能方向盘（语音控制、音响控制、自适应巡航控制、蓝牙电话等）Multi-Function Steering Wheel (Voice Control, Audio Control, Adaptive Cruise Control, Bluetooth Phone, etc.)</t>
  </si>
  <si>
    <t>方向盘加热 Heated Steering Wheel</t>
  </si>
  <si>
    <t>转向器Steering Gear</t>
  </si>
  <si>
    <t>电子助力 Electric Power Steering</t>
  </si>
  <si>
    <t>车轮和轮胎Wheels and Tires</t>
  </si>
  <si>
    <t>轮胎规格 Tire Specifications</t>
  </si>
  <si>
    <t>AT Tire -265/70 R17</t>
  </si>
  <si>
    <t>轮辋Rims</t>
  </si>
  <si>
    <t>铝轮毂 Aluminum Wheels</t>
  </si>
  <si>
    <t>机加亮面 Machined Finish</t>
  </si>
  <si>
    <t>喷涂 Spray Coating</t>
  </si>
  <si>
    <t>PHEV专属造型 PHEV Exclusive Styling</t>
  </si>
  <si>
    <t>备胎 Spare Tire</t>
  </si>
  <si>
    <t>同主轮胎+钢轮（非AT胎）Same as Main Tire + Steel Wheels (Non-AT Tires)</t>
  </si>
  <si>
    <t>补胎工具 Tire Repair Tools</t>
  </si>
  <si>
    <t>补胎液+充气泵Tire Repair Fluid + Air Pump</t>
  </si>
  <si>
    <t>车轮轴头盖Wheel Hub Caps</t>
  </si>
  <si>
    <t>随造型Follows Styling</t>
  </si>
  <si>
    <t>车门及门护板       Doors and Door Panels</t>
  </si>
  <si>
    <t>门护板扶手(随造型）Door Panel Armrest (Follows Styling)</t>
  </si>
  <si>
    <t>软包 Soft Packing</t>
  </si>
  <si>
    <t>门护板(随造型）Door Panel (Follows Styling)</t>
  </si>
  <si>
    <t>内门把手（随造型）Inner Door Handle (Follows Styling)</t>
  </si>
  <si>
    <t>外门把手 Outer Door Handle</t>
  </si>
  <si>
    <t>车体同色Body Same Color</t>
  </si>
  <si>
    <t>后箱门把手Rear cargo box Door Handle</t>
  </si>
  <si>
    <t>同燃油 Same as Gasoline</t>
  </si>
  <si>
    <t>前门/后门Front /Rear Door</t>
  </si>
  <si>
    <t>储物盒+杯托                    Storage Box + Cup Holder</t>
  </si>
  <si>
    <t>中控门锁Central Door Lock</t>
  </si>
  <si>
    <t>遥控门锁Remote Door Lock</t>
  </si>
  <si>
    <t>儿童锁Child Lock</t>
  </si>
  <si>
    <t>后门</t>
  </si>
  <si>
    <t>智能钥匙         Smart Key</t>
  </si>
  <si>
    <t>无钥匙进入（司机侧）+一键启动+发动机防盗 +智能钥匙1把+机械钥匙(2把) Keyless Entry (Driver Side) + Push Button Start + Engine Immobilizer + 1 Smart Key + 2 Mechanical Keys</t>
  </si>
  <si>
    <t>无钥匙进入（司机侧+副司机侧）+一键启动+发动机防盗(2把)Keyless Entry (Driver and Passenger Side) + Push Button Start + Engine Immobilizer (2 Keys)</t>
  </si>
  <si>
    <t>无感迎宾无感解锁 Passive Entry and Passive Unlock</t>
  </si>
  <si>
    <t>蓝牙钥匙   Bluetooth Key</t>
  </si>
  <si>
    <t>手机APP（同燃油）Mobile APP (Same as Gasoline)</t>
  </si>
  <si>
    <t>玻璃     Glass</t>
  </si>
  <si>
    <t>前门玻璃          Front Door Glass</t>
  </si>
  <si>
    <t>绿玻 Green Glass</t>
  </si>
  <si>
    <t>绿玻+双层夹胶                       Green Glass + Laminated</t>
  </si>
  <si>
    <t>后门玻璃          Rear Door Glass</t>
  </si>
  <si>
    <t>前风挡玻璃        Front Windshield</t>
  </si>
  <si>
    <t>绿玻+防紫外线+防热          Green Glass + UV Protection + Heat Resistance</t>
  </si>
  <si>
    <t>后风挡玻璃       Rear Windshield</t>
  </si>
  <si>
    <t>绿玻+除霜加热  Green Glass + Defrost and De-Ice Heating</t>
  </si>
  <si>
    <t>车门玻璃升降Window Glass Adjustment</t>
  </si>
  <si>
    <t>主驾一键升降+防夹              One-Touch Up/Down + Anti-Pinch (Driver Side)</t>
  </si>
  <si>
    <t>四门：一键升降+防夹+电动；Four Doors: One-Touch Up/Down + Anti-Pinch + Power;</t>
  </si>
  <si>
    <t>保险杠及
格栅Bumpers and Grille</t>
  </si>
  <si>
    <t>前保险杠（PHEV全新造型）Front Bumper (PHEV New Styling)</t>
  </si>
  <si>
    <t>车身同色+下导风板              Body Same Color + Lower Deflector</t>
  </si>
  <si>
    <t>后保险杠           Rear Bumper</t>
  </si>
  <si>
    <t>黑色皮纹 Black Leather Grain</t>
  </si>
  <si>
    <t>前格栅(PHEV全新造型） Front Grille (PHEV New Styling)</t>
  </si>
  <si>
    <t>后视镜Rearview Mirrors</t>
  </si>
  <si>
    <t>外后视镜(车体色+LED转向灯）Front Bumper (PHEV New Styling)</t>
  </si>
  <si>
    <t>电动调节 Electric Adjustment</t>
  </si>
  <si>
    <t>电动调节+电动折叠+除霜+照地灯Electric Adjustment + Electric Folding + Defrost + Ground Lighting</t>
  </si>
  <si>
    <t>后视镜倒车记忆下翻 Rearview Mirror Reverse Memory Down</t>
  </si>
  <si>
    <t>内后视镜Interior Rearview Mirror</t>
  </si>
  <si>
    <t xml:space="preserve">手动防眩目 Manual Anti-Glare </t>
  </si>
  <si>
    <t>雨刮器    Wipers</t>
  </si>
  <si>
    <t>前雨刮器(无骨)Front Wiper (Frameless)</t>
  </si>
  <si>
    <t>感应；高速、低速、自动间歇可调 Sensing; High Speed, Low Speed, Auto Intermittent Adjustable</t>
  </si>
  <si>
    <t>标牌badges</t>
  </si>
  <si>
    <t>CI标志(东风标)  Dongfeng Logo</t>
  </si>
  <si>
    <t>引擎盖上方Hood</t>
  </si>
  <si>
    <t>CI标志（Z标）        Z Logo</t>
  </si>
  <si>
    <t>方向盘+车轮轴头盖 Steering Wheel + Wheel Hub Covers</t>
  </si>
  <si>
    <t>车辆名称 Name</t>
  </si>
  <si>
    <t>Z9 PHEV</t>
  </si>
  <si>
    <t>标牌 Nameplate</t>
  </si>
  <si>
    <t>东风-郑州日产 Dongfeng - Zhengzhou Nissan</t>
  </si>
  <si>
    <t>车身附件Body Accessories</t>
  </si>
  <si>
    <t>加油口/充电口       uel Filler/Charging Port</t>
  </si>
  <si>
    <t>异侧+电动                              Opposite Side + Electric</t>
  </si>
  <si>
    <t>发动机前下护板Engine Front Lower Cover</t>
  </si>
  <si>
    <t>发动机下护板         Engine Lower Cover</t>
  </si>
  <si>
    <t>铁质 Iron</t>
  </si>
  <si>
    <t>变速箱下护板Transmission Lower Cover</t>
  </si>
  <si>
    <t>侧踏板 Side Steps</t>
  </si>
  <si>
    <t>固定Fixed</t>
  </si>
  <si>
    <t>车顶行李架 Roof Rack</t>
  </si>
  <si>
    <t>纵轨式+铝合金 Longitudinal Rail + Aluminum</t>
  </si>
  <si>
    <t>轮罩Wheel Arch</t>
  </si>
  <si>
    <t>前/后 Front/Rear</t>
  </si>
  <si>
    <t>天线型式      Antenna Type</t>
  </si>
  <si>
    <t>随造型（同燃油）Follows Styling (Same as Gasoline)</t>
  </si>
  <si>
    <t>前拖车钩 Front Tow Hook</t>
  </si>
  <si>
    <t>1</t>
  </si>
  <si>
    <t>全景天窗   Panoramic Sunroof</t>
  </si>
  <si>
    <t>电动天窗+电动遮阳帘 Electric Sunroof + Electric Sunshade</t>
  </si>
  <si>
    <t>防滚架 Roll Cage</t>
  </si>
  <si>
    <t>标准型+金属(同燃油) Standard + Metal (Same as Gasoline)</t>
  </si>
  <si>
    <t>引擎盖支撑       Hood Support</t>
  </si>
  <si>
    <t>气动支撑 Pneumatic Support</t>
  </si>
  <si>
    <t>引擎盖 Hood</t>
  </si>
  <si>
    <t>发动机装饰罩Engine Dress Cover</t>
  </si>
  <si>
    <t>全包机舱罩Full Engine Compartment Cover</t>
  </si>
  <si>
    <t>轮眉Wheel Arch</t>
  </si>
  <si>
    <t>随造型 Follows Styling</t>
  </si>
  <si>
    <t>侧标志灯（轮眉灯）Side Marker Light (Wheel Arch Light)</t>
  </si>
  <si>
    <t>前门前侧装饰条Front Door Side Decorative Strip</t>
  </si>
  <si>
    <t>侧外包围 Side Skirt</t>
  </si>
  <si>
    <t>后拖车钩          Rear Tow Hook</t>
  </si>
  <si>
    <t>改装接口Modification Interface</t>
  </si>
  <si>
    <t>4个（前机舱1个/室内顶棚1个/底盘1个/座椅下1个 ) (1 in Front Compartment/1 in Roof/1 Under Body/1 Under Seat)</t>
  </si>
  <si>
    <t>后牵引装置       Rear Tow Hitch</t>
  </si>
  <si>
    <t>拖车接口+取电口                  Tow Hitch + Power Take-Off</t>
  </si>
  <si>
    <t>电动平箱盖       Electric Flat Box Cover</t>
  </si>
  <si>
    <t>货箱一体+后箱门密封胶条Integrated Cargo Box + Rear Door Seal Strip</t>
  </si>
  <si>
    <t>固定内绳钩       Fixed Inner Hook</t>
  </si>
  <si>
    <t>后箱门机械锁    Rear Compartment Mechanical Lock</t>
  </si>
  <si>
    <t>后箱门中控锁    Rear Compartment Central Lock</t>
  </si>
  <si>
    <t>带微动开关 With Micro Switch</t>
  </si>
  <si>
    <t>后货箱上车踏板      Rear Cargo Box Step</t>
  </si>
  <si>
    <t>电动 Electric</t>
  </si>
  <si>
    <t>后箱门缓降        Rear Compartment Soft Close</t>
  </si>
  <si>
    <t>带拉线+阻尼+助力 With Cable + Damping + Assist</t>
  </si>
  <si>
    <t>后货箱门电开（含中控锁功能）Rear Cargo Door Electric Open (with Central Locking)</t>
  </si>
  <si>
    <t>货箱内侧储物盒-单侧 Cargo Box Inner Storage Box - Single Side</t>
  </si>
  <si>
    <t>存放精品件弹性固定绳        Elastic Retaining Rope for Storage</t>
  </si>
  <si>
    <t>后箱宝 Rear Compartment Liner</t>
  </si>
  <si>
    <t>灯    Lighting</t>
  </si>
  <si>
    <t>前大灯 Headlight</t>
  </si>
  <si>
    <t>全LED full LED</t>
  </si>
  <si>
    <t>大灯自动点亮（法规）+大灯延时关闭+超近光模式                 Auto On Headlights (Regulation) + Delayed Headlight Off + Ultra Low Beam Mode</t>
  </si>
  <si>
    <t>自动远近光调节（搭配L2级ADAS）Auto High/Low Beam Adjustment (with L2 ADAS)</t>
  </si>
  <si>
    <t>电动高度可调                   Electric Height Adjustable</t>
  </si>
  <si>
    <t>转向灯流水 Flowing Turn Signals</t>
  </si>
  <si>
    <t>大灯迎宾（遥控钥匙迎宾）Headlight Welcome (Remote Key Welcome)</t>
  </si>
  <si>
    <t>大灯迎宾（无感迎宾）    Headlight Welcome (Passive Welcome)</t>
  </si>
  <si>
    <t>贯穿灯        Through Light</t>
  </si>
  <si>
    <t>前+LED Front + LED</t>
  </si>
  <si>
    <t>后+LED Rear+LED</t>
  </si>
  <si>
    <t>前雾灯             Front Fog Light</t>
  </si>
  <si>
    <t>LED+转向辅助                      LED + Turn Assist</t>
  </si>
  <si>
    <t>后雾灯+后倒车灯Rear Fog Light + Rear Backup Light</t>
  </si>
  <si>
    <t>双雾双倒                             Dual Fog + Dual Reverse</t>
  </si>
  <si>
    <t>高位制动灯（LED）High-Mounted Stop Lamp (LED)</t>
  </si>
  <si>
    <t>法规 Regulation</t>
  </si>
  <si>
    <t>后组合灯 Rear Combination Light</t>
  </si>
  <si>
    <t>LED日行灯 High-Mounted Stop Lamp (LED)</t>
  </si>
  <si>
    <t>集成在前大灯内部 Integrated in Headlamp</t>
  </si>
  <si>
    <t>牌照灯 License Plate Light</t>
  </si>
  <si>
    <t>氛围灯        Ambient Light</t>
  </si>
  <si>
    <t>律动+位置：仪表板+仪表板下方+四门 Dynamic + Position: Dashboard + Dashboard Lower + Four Doors</t>
  </si>
  <si>
    <t>脚窝灯        Footwell Light</t>
  </si>
  <si>
    <t>后箱灯Rear Compartment Light</t>
  </si>
  <si>
    <t>集成在高位制动灯  Integrated in High-Mounted Stop Lamp</t>
  </si>
  <si>
    <t>仪表Instruments</t>
  </si>
  <si>
    <t>液晶仪表（10寸）LCD Instrument Cluster (10-inch</t>
  </si>
  <si>
    <t>彩色 Color</t>
  </si>
  <si>
    <t>多屏联动 Multi-Screen Interaction</t>
  </si>
  <si>
    <t>车速&amp;转速&amp;电耗Speed &amp; RPM &amp; Energy Consumption</t>
  </si>
  <si>
    <t>指示&amp;报警Indicators &amp; Warnings</t>
  </si>
  <si>
    <t>水温警告灯 Water Temperature Warning Light</t>
  </si>
  <si>
    <t>电池电量指示灯 Battery Level Indicator</t>
  </si>
  <si>
    <t>车门未关好警告灯+车门状态显示Door Ajar Warning + Door Status Display</t>
  </si>
  <si>
    <t>引擎盖未关提醒+状态显示    Hood Open Reminder + Status Display</t>
  </si>
  <si>
    <t>油量警告灯                           Fuel Level Warning Light</t>
  </si>
  <si>
    <t>机油油压警告灯                      Oil Pressure Warning Light</t>
  </si>
  <si>
    <t>安全带未系报警（司机侧+副驾驶侧） Seat Belt Unfastened Alarm (Driver and Passenger Side)</t>
  </si>
  <si>
    <t>音响&amp;影像Audio &amp; Video Systems</t>
  </si>
  <si>
    <t>12.8寸屏          12.8-inch Screen</t>
  </si>
  <si>
    <t>蓝牙+语音控制+WIFI模块+OBD显示等 Bluetooth + Voice Control + WIFI Module + OBD Display, etc.</t>
  </si>
  <si>
    <t>14.6寸屏          14.6-inch Screen</t>
  </si>
  <si>
    <t>车机APP              In-Car APP</t>
  </si>
  <si>
    <t>APP-高德导航 Amap Navigation</t>
  </si>
  <si>
    <t>APP-爱趣听    iQIYI</t>
  </si>
  <si>
    <t>APP-网易云    NetEase Cloud</t>
  </si>
  <si>
    <t>APP-喜马拉雅（车载听书）Himalaya (In-Car Audiobooks)</t>
  </si>
  <si>
    <t>APP-腾讯视频  Tencent Video</t>
  </si>
  <si>
    <t>车联网     Connected Car</t>
  </si>
  <si>
    <t>远程启动/远程控制/空气主动清洁Remote Start/Remote Control/Active Air Cleaning</t>
  </si>
  <si>
    <t>语音唤醒形象                     Voice Wake-up Image</t>
  </si>
  <si>
    <t>扬声器       Speakers</t>
  </si>
  <si>
    <t>4个(2低+2全频扬声器)4 (2 Woofers + 2 Full-Range Speakers</t>
  </si>
  <si>
    <t>6个（2高+2低+2全频扬声器）6 (2 Tweeters + 2 Woofers + 2 Full-Range Speakers)</t>
  </si>
  <si>
    <t>12个（4高+4低+1中置+1低音炮+2C柱）+外置功放12 (4 Tweeters + 4 Woofers + 1 Center + 1 Subwoofer + 2 C-Pillars) + External Amplifier</t>
  </si>
  <si>
    <t>多场景智慧交互Multi-Scene Smart Interaction</t>
  </si>
  <si>
    <t>露营/守护 Camping/Guard</t>
  </si>
  <si>
    <t>小憩/露营/守护Rest/Camping/Guard</t>
  </si>
  <si>
    <r>
      <rPr>
        <sz val="9"/>
        <color rgb="FF000000"/>
        <rFont val="微软雅黑"/>
        <charset val="134"/>
      </rPr>
      <t xml:space="preserve">空调         </t>
    </r>
    <r>
      <rPr>
        <sz val="8"/>
        <color rgb="FF000000"/>
        <rFont val="微软雅黑"/>
        <charset val="134"/>
      </rPr>
      <t>Air Conditioning</t>
    </r>
  </si>
  <si>
    <t>自动空调 Automatic Air Conditioning</t>
  </si>
  <si>
    <t>单温区Single Temperature Zone</t>
  </si>
  <si>
    <t>双温区Dual Temperature Zones</t>
  </si>
  <si>
    <t>车载PM2.5过滤                       In-Car PM2.5 Filtration</t>
  </si>
  <si>
    <t>后排 Rear</t>
  </si>
  <si>
    <t>出风口：吹面 Vents: Face-Level</t>
  </si>
  <si>
    <t>出风口：吹脚 Vents: Footwell</t>
  </si>
  <si>
    <t>电器附件 Electrical Accessories</t>
  </si>
  <si>
    <t>交流充电              AC Charging</t>
  </si>
  <si>
    <t>6.6KW</t>
  </si>
  <si>
    <t>直流快充             DC Fast Charging</t>
  </si>
  <si>
    <t>12V电源               12V Power Supply</t>
  </si>
  <si>
    <t>前排1个 1 front</t>
  </si>
  <si>
    <t>后排1个 1 rear</t>
  </si>
  <si>
    <t>手机无线充电Smartphone Wireless Charging</t>
  </si>
  <si>
    <t>前排，充电功率50W            Front, Charging Power 50W</t>
  </si>
  <si>
    <t>type-C接口      Type-C Port</t>
  </si>
  <si>
    <t>后排1个（27W） 1 Rear (27W)</t>
  </si>
  <si>
    <t>USB接口           USB Port</t>
  </si>
  <si>
    <t>前排2个（10W+27W）              2 Front (10W+27W)</t>
  </si>
  <si>
    <t>后排1个（27W）                      1 Rear (27W)</t>
  </si>
  <si>
    <t>充电口V2V&amp;V2LCharging Port V2V&amp;V2L</t>
  </si>
  <si>
    <t>6KW</t>
  </si>
  <si>
    <t>后货箱6KW电源面板Rear Cargo Box 6KW Power Panel</t>
  </si>
  <si>
    <t>220V/10A：三孔&amp;双孔×1
220V/16A：三孔×1
12V/10A：圆孔×1        220V/10A: 1 Triple Socket &amp; 1 Dual Socket
220V/16A：1 Triple Socket
12V/10A：1 Round Socket"</t>
  </si>
  <si>
    <t>内饰     Interior</t>
  </si>
  <si>
    <t>PHEV内饰配色   PHEV Interior Color Scheme</t>
  </si>
  <si>
    <t>不灭焰火(代号：B) black：B)</t>
  </si>
  <si>
    <t>数码时代(代号：L) blue：L)</t>
  </si>
  <si>
    <t>霞光万道(代号：G)（STD车型选装霞光万道需绑定座椅选装包）orange：G)</t>
  </si>
  <si>
    <t>遮阳板 Sun Visor</t>
  </si>
  <si>
    <t>司机：遮阳板，软PVC        Driver: Sun Visor, Soft PVC</t>
  </si>
  <si>
    <t>司机：遮阳板，软PVC，化妆镜Driver: Sun Visor, Soft PVC, Makeup Mirror</t>
  </si>
  <si>
    <t>副司机：遮阳板，软PVC  Passenger: Sun Visor, Soft PVC</t>
  </si>
  <si>
    <t>副司机：遮阳板，软PVC，化妆镜Passenger: Sun Visor, Soft PVC, Makeup Mirror</t>
  </si>
  <si>
    <t>中央储物盒扶手Central Storage Armrest</t>
  </si>
  <si>
    <t>地板 Floor</t>
  </si>
  <si>
    <t>低密度短毛绒地毯                Low-Density Short Plush Carpet</t>
  </si>
  <si>
    <t>短毛绒地毯 Short Plush Carpet</t>
  </si>
  <si>
    <t>顶棚 Roof</t>
  </si>
  <si>
    <t>印花无纺布                            Printed Non-Woven Fabric</t>
  </si>
  <si>
    <t>针织布 Knit Fabric</t>
  </si>
  <si>
    <t>眼镜盒+阅读灯Eyeglass Box + Reading Light</t>
  </si>
  <si>
    <t>后排室内照明灯  Rear Interior Lighting</t>
  </si>
  <si>
    <t>后排左右两侧各一个+触摸开关One on Each Side of Rear + Touch Switch</t>
  </si>
  <si>
    <t>手套盒（无锁）Glove Box (Lock-Free)</t>
  </si>
  <si>
    <t>手套盒缓降                            Glove Box with Soft Close</t>
  </si>
  <si>
    <t>车内辅助拉手 In-Car Assist Handle</t>
  </si>
  <si>
    <t>副司机1个+第二排左右各一（车顶可翻折）                                  1 Passenger Side + 2 in Second Row (Retractable Roof)</t>
  </si>
  <si>
    <t>上车辅助拉手Boarding Assist Handle</t>
  </si>
  <si>
    <t>主副司机各1个（A柱)+后排左右各1个1 Each for Driver and Passenger (A-Pillar) + 2 in Rear</t>
  </si>
  <si>
    <t>衣帽钩 Coat Hook</t>
  </si>
  <si>
    <t>前2后2；中控副驾驶侧2个          2 Front and 2 Rear; 2 on Passenger Side of Center Console</t>
  </si>
  <si>
    <t>扶手杯托 Armrest Cup Holder</t>
  </si>
  <si>
    <t>中控台2个 2 on Center Console</t>
  </si>
  <si>
    <t>座椅及安全带Seats and Seat Belts</t>
  </si>
  <si>
    <t>座椅面料           Seat Material</t>
  </si>
  <si>
    <t>仿皮-PVC                              Imitation Leather - PVC</t>
  </si>
  <si>
    <t>座椅面料</t>
  </si>
  <si>
    <t>仿皮-PU                            Imitation Leather - PU</t>
  </si>
  <si>
    <t>X12A/X13A选装霞光万道需绑定选装此规格</t>
  </si>
  <si>
    <t>真皮 Genuine Leather</t>
  </si>
  <si>
    <t xml:space="preserve">司机座椅调节（具备躺平功能）Driver Seat Adjustment (with Recline Function) </t>
  </si>
  <si>
    <t>6向手动调节                            6-Way Manual Adjustment</t>
  </si>
  <si>
    <t>6向电动调节                            6-Way Electric Adjustment</t>
  </si>
  <si>
    <t>6向电动调节：坐垫+靠背通风3档、加热3档  6-Way Electric Adjustment: Seat Cushion + Backrest Ventilation (3 Levels), Heating (3 Levels)</t>
  </si>
  <si>
    <t>12向电动调节（4向电动腰托）：坐垫+靠背通风3档、加热3档、记忆3档+迎宾 12-Way Electric Adjustment (4-Way Electric Lumbar Support): Seat Cushion + Backrest Ventilation (3 Levels), Heating (3 Levels), Memory (3 Levels) + Welcome</t>
  </si>
  <si>
    <t>座椅靠背按摩                         Seat Back Massage</t>
  </si>
  <si>
    <t>副司机座椅调节Passenger Seat Adjustment</t>
  </si>
  <si>
    <t>4向手动座椅 4-Way Manual Seat</t>
  </si>
  <si>
    <t>4向电动座椅：座椅通风3档、加热3挡 4-Way Electric Seat: Ventilation (3 Levels), Heating (3 Levels)</t>
  </si>
  <si>
    <t>4向电动座椅：坐垫+靠背通风3档、加热3挡、记忆3档+迎宾         4-Way Electric Seat: Seat Cushion + Backrest Ventilation (3 Levels), Heating (3 Levels), Memory (3 Levels) + Welcome</t>
  </si>
  <si>
    <t>前排头枕型式 Front Headrest Type</t>
  </si>
  <si>
    <t>2个，独立式、上下可调             2, Independent, Height Adjustable</t>
  </si>
  <si>
    <t>第二排头枕型式Second Row Headrest Type</t>
  </si>
  <si>
    <t>2个，独立式、上下可调</t>
  </si>
  <si>
    <t>3个，独立式、上下可调</t>
  </si>
  <si>
    <t>第二排座椅型式Second Row Seat Type</t>
  </si>
  <si>
    <t>坐垫可4/6翻折                     Seat Cushion 4/6 Foldable</t>
  </si>
  <si>
    <t>靠背角度可调(25°-29°) Backrest Angle Adjustable (25°-29°)</t>
  </si>
  <si>
    <t>坐垫下侧储物盒(可手动快速拆装) Under-Seat Storage Box (Quick Release)</t>
  </si>
  <si>
    <t>靠背可4/6下翻                 Backrest 4/6 Foldable</t>
  </si>
  <si>
    <t>司机座安全带  Driver Seatbelt</t>
  </si>
  <si>
    <t>三点式+高度调节+单预紧+单限力+DLT                               Three-Point + Height Adjustable + Single Pre-Tensioner + Single Force Limiter + DLT</t>
  </si>
  <si>
    <t>三点式+高度调节+单限力    Three-Point + Height Adjustable + Single Force Limiter</t>
  </si>
  <si>
    <t>副司机座安全带Passenger Seatbelt</t>
  </si>
  <si>
    <t>三点式+高度调节               Three-Point + Height Adjustable</t>
  </si>
  <si>
    <t>第二排安全带Second Row Seatbelt</t>
  </si>
  <si>
    <t>全三点式安全带                  Three-Point Seat Belts</t>
  </si>
  <si>
    <t>儿童座椅接口Child Seat Interface</t>
  </si>
  <si>
    <t>安全性   Safety</t>
  </si>
  <si>
    <t>安全气囊 Airbag</t>
  </si>
  <si>
    <t>司机+副司机 Driver + Passenger</t>
  </si>
  <si>
    <t>侧气囊 Side Airbags</t>
  </si>
  <si>
    <t>侧气帘 Side Curtain Airbags</t>
  </si>
  <si>
    <t>ADAS L2.0前向辅助ADAS L2.0 Forward Assist</t>
  </si>
  <si>
    <t>ACC+AEB+LKA+TJA/ICA+LDW+IHBC+ELK+TSR/ISLI</t>
  </si>
  <si>
    <t>ADAS L2.0后向辅助ADAS L2.0 Rear Assist</t>
  </si>
  <si>
    <t>ADAS  L2.0+</t>
  </si>
  <si>
    <t>HWA+ALC+JA+ELK+ESA+FCTA+FCTB</t>
  </si>
  <si>
    <t>胎压监测            Tire Pressure Monitoring</t>
  </si>
  <si>
    <t>法规项目 Regulation Items</t>
  </si>
  <si>
    <t>前雷达 Front Radar</t>
  </si>
  <si>
    <t>颜色随保险杠 Bumper Color Matched</t>
  </si>
  <si>
    <t>倒车雷达      Backup Radar</t>
  </si>
  <si>
    <t>颜色随保险杠</t>
  </si>
  <si>
    <t>倒车影像      Reverse Camera</t>
  </si>
  <si>
    <t>540影像             540 Imaging</t>
  </si>
  <si>
    <t>高清+透明底盘+透明引擎盖   High Definition + Transparent Chassis + Transparent Hood</t>
  </si>
  <si>
    <t>定速巡航        Cruise Control</t>
  </si>
  <si>
    <t>后桥差速锁 Rear Axle Differential Lock</t>
  </si>
  <si>
    <t>电控 Electric Control</t>
  </si>
  <si>
    <t>其他       Other</t>
  </si>
  <si>
    <t>行车记录仪</t>
  </si>
  <si>
    <t>精品件-售后</t>
  </si>
  <si>
    <t>沙区套件 Sand Zone Kit</t>
  </si>
  <si>
    <t>电动侧踏板Power-side step</t>
  </si>
  <si>
    <t>随车工具 Tool Kit</t>
  </si>
  <si>
    <t>三角警示牌</t>
  </si>
  <si>
    <t>千斤顶</t>
  </si>
  <si>
    <t>户外共创版套件STD</t>
  </si>
  <si>
    <t>共创版高盖Co-creat canopy</t>
  </si>
  <si>
    <t>户外共创版套件MID</t>
  </si>
  <si>
    <t>共创版高盖＋共创版车顶帐篷Co-creat canopy+Co-creat roof tent</t>
  </si>
  <si>
    <t>户外共创版套件UPR</t>
  </si>
  <si>
    <t>共创版高盖＋共创版车顶帐篷＋货箱内魔盒Co-creat canopy+Co-creat roof tent+Magic Storage</t>
  </si>
  <si>
    <r>
      <rPr>
        <sz val="9"/>
        <color rgb="FF000000"/>
        <rFont val="微软雅黑"/>
        <charset val="134"/>
      </rPr>
      <t>135KM 2WD减配版选装包</t>
    </r>
    <r>
      <rPr>
        <sz val="9"/>
        <color rgb="FFFF0000"/>
        <rFont val="微软雅黑"/>
        <charset val="134"/>
      </rPr>
      <t>（选装此减配包，不可再选霞光万道内饰、后牵引装置、电动平箱盖）</t>
    </r>
    <r>
      <rPr>
        <sz val="9"/>
        <color theme="1"/>
        <rFont val="微软雅黑"/>
        <charset val="134"/>
      </rPr>
      <t>135KM 2WD Decontented Optional Package</t>
    </r>
    <r>
      <rPr>
        <sz val="9"/>
        <color rgb="FFFF0000"/>
        <rFont val="微软雅黑"/>
        <charset val="134"/>
      </rPr>
      <t>（Cannot orange：G、Rear Tow Hitch，Electreic Flat Box）</t>
    </r>
  </si>
  <si>
    <t>轮胎Tire：R18→265/70 R17</t>
  </si>
  <si>
    <t>轮辋：喷涂 Hub:Spray</t>
  </si>
  <si>
    <t>无补胎工具No tire repair tools</t>
  </si>
  <si>
    <t>前门玻璃：绿波+双层夹胶玻璃→绿波Front door glass: Green wave + Double-layer laminated wave → Glass</t>
  </si>
  <si>
    <t>顶棚：针织布→印花无纺布Ceiling: Knitted fabric → Printed non-woven fabric</t>
  </si>
  <si>
    <t xml:space="preserve">无贯穿灯、前雾灯、转向流水灯、大灯迎宾No continuous lights, Front fog lights, Turn signal flow lights , Light welcome </t>
  </si>
  <si>
    <t>主驾座椅6向电动调节→6向手动调节  6-Way Electric Adjustment→6-Way Manual Adjustment</t>
  </si>
  <si>
    <t>无后箱宝Wear resistant coating</t>
  </si>
  <si>
    <t>540影像+前雷达 540 image + front radar</t>
  </si>
  <si>
    <t>外后视镜：电动调节+电动折叠+除霜+照地灯Electric Adjustment + Electric Folding + Defrost + Ground Lighting</t>
  </si>
  <si>
    <t>后箱门中控锁Rear box door Central lock</t>
  </si>
  <si>
    <t>后货箱上车踏板Rear cargo box pedal</t>
  </si>
  <si>
    <t>司机：遮阳板，软PVC Driver: Sun visor, soft PVC</t>
  </si>
  <si>
    <t>副司机：遮阳板，软PVC         Co-driver: Sun visor, soft PVC</t>
  </si>
  <si>
    <r>
      <rPr>
        <sz val="9"/>
        <color rgb="FF000000"/>
        <rFont val="微软雅黑"/>
        <charset val="134"/>
      </rPr>
      <t>135KM 4WD减配版选装包</t>
    </r>
    <r>
      <rPr>
        <sz val="9"/>
        <color rgb="FFFF0000"/>
        <rFont val="微软雅黑"/>
        <charset val="134"/>
      </rPr>
      <t>（选装此减配包，不可再选霞光万道内饰、后牵引装置、电动平箱盖）</t>
    </r>
    <r>
      <rPr>
        <sz val="9"/>
        <color theme="1"/>
        <rFont val="微软雅黑"/>
        <charset val="134"/>
      </rPr>
      <t>135KM 4WD Decontented Optional Package</t>
    </r>
    <r>
      <rPr>
        <sz val="9"/>
        <color rgb="FFFF0000"/>
        <rFont val="微软雅黑"/>
        <charset val="134"/>
      </rPr>
      <t>（Cannot orange：G、Rear Tow Hitch，Electreic Flat Box）</t>
    </r>
  </si>
  <si>
    <t xml:space="preserve">无贯穿灯、前雾灯、转向流水灯、大灯迎宾No Through Light, Front fog lights, Turn signal flow lights , Light welcome </t>
  </si>
  <si>
    <t>主驾座椅6向电动调节→6向手动调节6-Way Electric Adjustment→6-Way Manual Adjustment</t>
  </si>
  <si>
    <t>后箱门中控锁（带微动开关）Rear box door Central lock</t>
  </si>
  <si>
    <t>无后货箱6KW电源面板</t>
  </si>
  <si>
    <t>135KM 2WD减配版选装</t>
  </si>
  <si>
    <t>后箱宝（喷涂）</t>
  </si>
  <si>
    <t>无人机版Drone version</t>
  </si>
  <si>
    <t>货箱安装孔+边板承重加强Cargo Box hole+Side panel strength</t>
  </si>
  <si>
    <t>重载底盘车型Heavy-duty chassis model</t>
  </si>
  <si>
    <t>取消后雾灯+后倒车灯Remove rear fog light+rear backup ligh</t>
  </si>
  <si>
    <t>双雾双倒 Dual Fog + Dual Reverse</t>
  </si>
  <si>
    <t>取消后组合灯 Removel rear combition light</t>
  </si>
  <si>
    <t>取消牌照灯Remove License Plate Light</t>
  </si>
  <si>
    <t>取消货箱边板灯Remove cargo box side panel ligh</t>
  </si>
  <si>
    <t>货箱左右侧各一个                    Each side of the cargo box</t>
  </si>
  <si>
    <t>取消后货箱6KW电源面板 Remove Rear Cargo Box 6KW Power Pane</t>
  </si>
  <si>
    <t>取消后箱门把手 Remove Rear box handle</t>
  </si>
  <si>
    <t>底盘车型专用配置             Special configuration for chassis models</t>
  </si>
  <si>
    <t>取消后保险杠Remove rear bumper</t>
  </si>
  <si>
    <t>黑色皮纹（底盘车型专用配置）</t>
  </si>
  <si>
    <t xml:space="preserve">取消车辆名称Remove vehicle name </t>
  </si>
  <si>
    <t>Z9 PHEV（底盘车型专用配置）</t>
  </si>
  <si>
    <t>取消标牌Remove lable</t>
  </si>
  <si>
    <t>东风-郑州日产Dong Feng-ZhengZhou Nissan</t>
  </si>
  <si>
    <t xml:space="preserve">取消防翻架Remove roll cage </t>
  </si>
  <si>
    <t>标准型+金属(同燃油)（底盘车型专用配置）Standard + Metal (Same as Gasoline)</t>
  </si>
  <si>
    <t>取消轮眉Remove Wheel brow</t>
  </si>
  <si>
    <t>后轮眉 随造型（底盘车型专用配置）Rear Wheel brow:same Following styling</t>
  </si>
  <si>
    <t>取消电动平箱盖Elecreic flat box cover</t>
  </si>
  <si>
    <t>货箱一体+后箱门密封胶条Integrated cargo Box+Rear door steal strip</t>
  </si>
  <si>
    <t>取消固定内绳钩Remove fixed inner rope hook</t>
  </si>
  <si>
    <t>4</t>
  </si>
  <si>
    <t>取消后箱门机械锁Remove compartment mechanical lock</t>
  </si>
  <si>
    <t>底盘车型专用配置 Special configuration for chassis models</t>
  </si>
  <si>
    <t>取消后箱门中控锁Remove compartment central lock</t>
  </si>
  <si>
    <t>带微动开关 Micro Switch</t>
  </si>
  <si>
    <t>取消后箱门上车踏板Remove compartment step board</t>
  </si>
  <si>
    <t>取消后箱门缓降Remove compartment soft close</t>
  </si>
  <si>
    <t>底带拉线+阻尼+助力（底盘车型专用配置）Cable+Damper+Assist</t>
  </si>
  <si>
    <t>取消 货箱内侧储物盒-单侧 Remove cargo inner storage box</t>
  </si>
  <si>
    <t>存放精品件弹性固定绳(底盘车型专用配置）Elastic Retaining Hook for Storage</t>
  </si>
  <si>
    <t>取消后箱宝Remove Compartment Liner</t>
  </si>
  <si>
    <t>喷涂（底盘车型专用配置）Spray</t>
  </si>
  <si>
    <t>颜色可选</t>
  </si>
  <si>
    <t xml:space="preserve"> 旷野绿 green</t>
  </si>
  <si>
    <t>沙幕金 golden</t>
  </si>
  <si>
    <t>星辰灰 gray</t>
  </si>
  <si>
    <t>茉莉白 white</t>
  </si>
  <si>
    <t>曜石黑 black</t>
  </si>
  <si>
    <t>蓝色 blue</t>
  </si>
  <si>
    <t>黑色 black</t>
  </si>
  <si>
    <t>橙色 orange</t>
  </si>
  <si>
    <t xml:space="preserve">燃油类型 Fuel type </t>
  </si>
  <si>
    <t>Gasoline</t>
    <phoneticPr fontId="0" type="noConversion"/>
  </si>
  <si>
    <t>四位代码</t>
  </si>
  <si>
    <t>Z11A</t>
  </si>
  <si>
    <t>Z22A</t>
  </si>
  <si>
    <t xml:space="preserve"> 驱动Driving type</t>
  </si>
  <si>
    <t>排挡Transmission</t>
  </si>
  <si>
    <t>5MT</t>
  </si>
  <si>
    <t>排放标准Emission standard</t>
  </si>
  <si>
    <t>Euro II</t>
  </si>
  <si>
    <t>Parameters</t>
  </si>
  <si>
    <t>外形尺寸L×W×H（mm）</t>
  </si>
  <si>
    <t>5290*1850*1810（1850 with roof rack）</t>
  </si>
  <si>
    <t>轴距Wheelbase（mm）</t>
  </si>
  <si>
    <t>轮距Tread (Front/Rear)(mm)</t>
  </si>
  <si>
    <t>1570/1570</t>
  </si>
  <si>
    <t>货箱Cargo box L×W×H(mm)</t>
  </si>
  <si>
    <t>1510*1562*475</t>
  </si>
  <si>
    <t>最小离地间隙Min. ground clearance(mm)</t>
  </si>
  <si>
    <t>最小转弯半径Min. turning radius(m)</t>
  </si>
  <si>
    <t>满载总质量G.V.W. (kg)</t>
  </si>
  <si>
    <t>整车装备质量Curb weight (kg)</t>
  </si>
  <si>
    <t>载质量Load capacity (kg)</t>
  </si>
  <si>
    <t>接近角/离去角Approach angle/Departure angle(°)</t>
  </si>
  <si>
    <t>31/20</t>
  </si>
  <si>
    <t>最大爬坡度Max. gradeability(%)</t>
  </si>
  <si>
    <t>乘坐人数Passenger numbers</t>
  </si>
  <si>
    <t>油箱容量Fuel tank(L)</t>
  </si>
  <si>
    <t>最高车速Max. speed (km/h)</t>
  </si>
  <si>
    <t>发动机Engine</t>
  </si>
  <si>
    <t>型号Model</t>
  </si>
  <si>
    <t>2TZD</t>
  </si>
  <si>
    <t>排量Displacement (mL)</t>
  </si>
  <si>
    <t>最大功率Max. power (Kw)</t>
  </si>
  <si>
    <t>最大扭矩Max. torque (Nm)</t>
  </si>
  <si>
    <t>行驶机构Driving mechanism</t>
  </si>
  <si>
    <t>制动系统Braking</t>
  </si>
  <si>
    <t>Front disk, rear drum</t>
  </si>
  <si>
    <t>悬挂系统Suspension</t>
  </si>
  <si>
    <t>Front: Double-wishbone independent</t>
  </si>
  <si>
    <t>Rear: Steel spring</t>
  </si>
  <si>
    <t>轮胎Tyre</t>
  </si>
  <si>
    <t xml:space="preserve">255/70R16 </t>
  </si>
  <si>
    <t>舒适配置Comfort</t>
  </si>
  <si>
    <t>角度可调方向盘（皮质）Adjustable steering whee (leather)</t>
  </si>
  <si>
    <t>手动空调（电控）Manual AC (electronically controlled)</t>
  </si>
  <si>
    <t>自动空调（花粉过滤）Automatic AC (Pollen filter)</t>
  </si>
  <si>
    <t>司机座椅4向手动调节Driver's seat, 4 way manual adjustment</t>
  </si>
  <si>
    <t>皮质（黑色）Leather (black)</t>
  </si>
  <si>
    <t>皮质（黑色+茶色）Leather (black+brown)</t>
  </si>
  <si>
    <t xml:space="preserve">多功能信息显示屏（3.5寸）Multifunctional display  (3.5") </t>
  </si>
  <si>
    <t>单色Single color</t>
  </si>
  <si>
    <t>彩色Colored</t>
  </si>
  <si>
    <t>绒布座椅Velvet material seat</t>
  </si>
  <si>
    <t>皮质座椅Leather materia seat</t>
  </si>
  <si>
    <t>遥控钥匙Remote key</t>
  </si>
  <si>
    <t>智能钥匙（无钥匙进入+一键启动+发动机防盗）Intelligent key(keyless entry+ start button+immobilizer)</t>
  </si>
  <si>
    <t>眼镜盒Glasses box</t>
  </si>
  <si>
    <t>地图灯+室内灯Map light+ reading light)</t>
  </si>
  <si>
    <t>前风挡玻璃（绿玻+防紫外线+防热）Front windshield (green glass+ultraviolet-proof+ heatproof</t>
  </si>
  <si>
    <t>引擎盖气动支撑Pheumatic hood support</t>
  </si>
  <si>
    <t>司机侧电动车窗一键升降/防夹Power window, anti-pitch, driver's side</t>
  </si>
  <si>
    <t>四门电动车窗Four power windows</t>
  </si>
  <si>
    <t>外观Appearance</t>
  </si>
  <si>
    <t>电动加油口盖Electronic filler cap</t>
  </si>
  <si>
    <t>外门把手/后箱门把手Exterior door handle/cargo box door handle</t>
  </si>
  <si>
    <t>镀铬Chrome plated</t>
  </si>
  <si>
    <t>铝轮毂Alloy hub</t>
  </si>
  <si>
    <t>机加亮面Machining bright surface</t>
  </si>
  <si>
    <t>银色喷涂Silver paint</t>
  </si>
  <si>
    <t>钢轮毂steel hub</t>
  </si>
  <si>
    <t>前保险杠Front bumper</t>
  </si>
  <si>
    <t>车身同色Body color</t>
  </si>
  <si>
    <t>后保险杠Rear bumper</t>
  </si>
  <si>
    <t>黑色喷塑Black plastic paint</t>
  </si>
  <si>
    <t>安全配置Safety</t>
  </si>
  <si>
    <t>双安全气囊Double airbags</t>
  </si>
  <si>
    <t>ABS+EBD</t>
  </si>
  <si>
    <t>ABS+EBD+ESP</t>
  </si>
  <si>
    <t>胎压监测Tire pressure monitoring system</t>
  </si>
  <si>
    <t>车体同色后视镜+电动调节+转向灯Body color rearview mirror+electronically adjusted+turning lamps(LED)</t>
  </si>
  <si>
    <t>防眩目内后视镜Interior anti-dizzle rearview mirror</t>
  </si>
  <si>
    <t>电动高度可调前大灯Electronically adjusted front headlamp</t>
  </si>
  <si>
    <t>前雾灯Front fog lamp</t>
  </si>
  <si>
    <t>前雾灯（镀铬装饰罩）Front fog lamp(chromplated décor cover)</t>
  </si>
  <si>
    <t>后雾灯Rear fog lamp</t>
  </si>
  <si>
    <t>LED日间行车灯LED daytime running light</t>
  </si>
  <si>
    <t>倒车影像Rearview camera</t>
  </si>
  <si>
    <t>倒车雷达Parking sensor</t>
  </si>
  <si>
    <t>前排安全带（三点式+高度可调）Front safety belts (three points +hight adjustable)</t>
  </si>
  <si>
    <t>第二排安全带（三点式）Second-row safety belt (three points)</t>
  </si>
  <si>
    <t>发动机下护板（树脂）Engine underguard(resin)</t>
  </si>
  <si>
    <t>儿童安全锁Child safety lock</t>
  </si>
  <si>
    <t>影音系统Audio-video system</t>
  </si>
  <si>
    <t>收音机Radio</t>
  </si>
  <si>
    <t>AM+FM+AUX+USB</t>
  </si>
  <si>
    <t>多媒体影音系统Multimedia system</t>
  </si>
  <si>
    <t>7寸：蓝牙+手机互联7": bluetooth+carlife</t>
  </si>
  <si>
    <t>9寸：蓝牙+手机互联+语音控制+WIFI模块+OBD显示9": luetooth+carlife+voice control+WIFI module+OBD display</t>
  </si>
  <si>
    <t>扬声器Loudspeakers</t>
  </si>
  <si>
    <t>其他Others</t>
  </si>
  <si>
    <t>后箱宝（喷涂）Anti-rust coat (painted)</t>
  </si>
  <si>
    <t>后箱防护架（外绳钩）Rear cargo protective rack (exterior rope hook)</t>
  </si>
  <si>
    <t>侧踏板Side pedal</t>
  </si>
  <si>
    <t>车顶行李架Roof rack</t>
  </si>
  <si>
    <t>Note:“●”Standard；“－”unavailable；“○”optional</t>
  </si>
  <si>
    <t>ZNA reserves the right for any adjustment or amendment.</t>
  </si>
  <si>
    <t xml:space="preserve">2.4 NISSAN </t>
  </si>
  <si>
    <t>Gasoline</t>
  </si>
  <si>
    <t>Y31E</t>
  </si>
  <si>
    <t>Y32E</t>
  </si>
  <si>
    <t>STD</t>
  </si>
  <si>
    <t>6MT</t>
  </si>
  <si>
    <t>Euro III</t>
  </si>
  <si>
    <t>5310*1850*1810
（1850 with roof rack）</t>
  </si>
  <si>
    <t xml:space="preserve">前盘后鼓 Front disk, rear drum </t>
  </si>
  <si>
    <t>前 双叉臂+稳定杆 Front: Double-wishbone independent</t>
  </si>
  <si>
    <t>后 钢板弹簧 Rear: Steel spring</t>
  </si>
  <si>
    <t>Full-size steel wheel hub</t>
  </si>
  <si>
    <t>○</t>
  </si>
  <si>
    <t>车型Model</t>
  </si>
  <si>
    <t>规格Model specifications</t>
  </si>
  <si>
    <t>备胎 spare wheel</t>
  </si>
  <si>
    <t>音响控制 Audio control</t>
  </si>
  <si>
    <t>定速巡航 （限速120Km/h）Cruise Control (Speed limit 120Km/h)</t>
  </si>
  <si>
    <t>动力转向 Power Steering</t>
  </si>
  <si>
    <t>司机座椅6向手动调节Driver's seat, 6 way manual adjustment</t>
  </si>
  <si>
    <t>皮质（黑色）Leather (black)</t>
    <phoneticPr fontId="0" type="noConversion"/>
  </si>
  <si>
    <t>皮质（棕色）Leather (brown)</t>
    <phoneticPr fontId="0" type="noConversion"/>
  </si>
  <si>
    <t>副驾驶座椅4向手动调节Passenger's seat, 4 way manual adjustment</t>
  </si>
  <si>
    <t>皮质（棕色）Leather (brown)</t>
  </si>
  <si>
    <t>后排座椅头枕 (三个) Rear seats with Headrests (3)</t>
  </si>
  <si>
    <t>缓降手套盒Slowly lowering glove box</t>
  </si>
  <si>
    <t>后风挡玻璃（绿玻）Rear windshield (green glass)</t>
  </si>
  <si>
    <t>车门玻璃 （绿玻璃）Door glass (green glass)</t>
  </si>
  <si>
    <t>黑色 Black</t>
  </si>
  <si>
    <t>ESC (ABS+EBD+TCS+VDC+HBA+HHC+RMI)</t>
  </si>
  <si>
    <t>差速锁 Differential Lock</t>
  </si>
  <si>
    <t>车体同色后视镜+手动折叠+电动调节+转向灯Body color rearview mirror+Manual folding+electronically adjusted+turning lamps(LED)</t>
  </si>
  <si>
    <t>自动大灯 Auto Headlamp</t>
  </si>
  <si>
    <t>带随动线Rearview camera with follow-up line</t>
  </si>
  <si>
    <t>AVM360影像</t>
  </si>
  <si>
    <t>司机及副驾驶安全带未系报警 Driver and passenger seat Seatbelt Warning</t>
  </si>
  <si>
    <t>第二排安全带（三点式）Second row safety belts (three points)</t>
  </si>
  <si>
    <t>儿童安全锁 Child Safety Lock</t>
  </si>
  <si>
    <t>儿童座椅固定装置 ISOFIX</t>
  </si>
  <si>
    <t>10寸：蓝牙+手机互联+OBD显示
10": Bluetooth+carlife+OBD display</t>
  </si>
  <si>
    <t xml:space="preserve">燃油类型 Fuel type </t>
    <phoneticPr fontId="0" type="noConversion"/>
  </si>
  <si>
    <t>S15 Gasoline</t>
    <phoneticPr fontId="0" type="noConversion"/>
  </si>
  <si>
    <t>车型代码 Model Code</t>
    <phoneticPr fontId="0" type="noConversion"/>
  </si>
  <si>
    <t>W92C</t>
    <phoneticPr fontId="0" type="noConversion"/>
  </si>
  <si>
    <t>W92B</t>
    <phoneticPr fontId="0" type="noConversion"/>
  </si>
  <si>
    <t>W91A</t>
    <phoneticPr fontId="0" type="noConversion"/>
  </si>
  <si>
    <t>规格Model specifications</t>
    <phoneticPr fontId="0" type="noConversion"/>
  </si>
  <si>
    <t>UPR</t>
    <phoneticPr fontId="3" type="noConversion"/>
  </si>
  <si>
    <t>MID</t>
    <phoneticPr fontId="0" type="noConversion"/>
  </si>
  <si>
    <t>STD</t>
    <phoneticPr fontId="3" type="noConversion"/>
  </si>
  <si>
    <t xml:space="preserve"> 驱动Driving type</t>
    <phoneticPr fontId="0" type="noConversion"/>
  </si>
  <si>
    <t>8AT (常规 / 运动/ 雪地 / 沙地 / 泥地 / 节能模式 / 手自一体)
8AT (common / sport / sonw field / sand field /mud field / ECO / AMT)</t>
    <phoneticPr fontId="0" type="noConversion"/>
  </si>
  <si>
    <t>EURO</t>
    <phoneticPr fontId="0" type="noConversion"/>
  </si>
  <si>
    <t>Parameters</t>
    <phoneticPr fontId="0" type="noConversion"/>
  </si>
  <si>
    <t>外形尺寸L×W×H（mm）</t>
    <phoneticPr fontId="0" type="noConversion"/>
  </si>
  <si>
    <t>4882*1850*1875</t>
    <phoneticPr fontId="0" type="noConversion"/>
  </si>
  <si>
    <t>轴距Wheelbase（mm）</t>
    <phoneticPr fontId="0" type="noConversion"/>
  </si>
  <si>
    <t>轮距Tread (Front/Rear)(mm)</t>
    <phoneticPr fontId="0" type="noConversion"/>
  </si>
  <si>
    <t>1570/1570</t>
    <phoneticPr fontId="0" type="noConversion"/>
  </si>
  <si>
    <t>最小离地间隙Min. ground clearance(mm)</t>
    <phoneticPr fontId="0" type="noConversion"/>
  </si>
  <si>
    <t>最小转弯半径Min. turning radius(m)</t>
    <phoneticPr fontId="0" type="noConversion"/>
  </si>
  <si>
    <t>满载总质量G.V.W. (kg)</t>
    <phoneticPr fontId="0" type="noConversion"/>
  </si>
  <si>
    <t>整车装备质量Curb weight (kg)</t>
    <phoneticPr fontId="0" type="noConversion"/>
  </si>
  <si>
    <t>载质量Load capacity (kg)</t>
    <phoneticPr fontId="0" type="noConversion"/>
  </si>
  <si>
    <t>接近角/离去角Approach angle/Departure angle(°)</t>
    <phoneticPr fontId="0" type="noConversion"/>
  </si>
  <si>
    <t>32/27</t>
    <phoneticPr fontId="0" type="noConversion"/>
  </si>
  <si>
    <t>最大爬坡度Max. gradeability(%)</t>
    <phoneticPr fontId="0" type="noConversion"/>
  </si>
  <si>
    <t>乘坐人数Passenger numbers</t>
    <phoneticPr fontId="0" type="noConversion"/>
  </si>
  <si>
    <t>油箱容量Fuel tank(L)</t>
    <phoneticPr fontId="0" type="noConversion"/>
  </si>
  <si>
    <t>最高车速Max. speed (km/h)</t>
    <phoneticPr fontId="0" type="noConversion"/>
  </si>
  <si>
    <t>Mitsubishi 4K31  2.0TD</t>
    <phoneticPr fontId="0" type="noConversion"/>
  </si>
  <si>
    <t>排量Displacement (mL)</t>
    <phoneticPr fontId="0" type="noConversion"/>
  </si>
  <si>
    <t>最大功率Max. power (Kw)</t>
    <phoneticPr fontId="0" type="noConversion"/>
  </si>
  <si>
    <t>最大扭矩Max. torque (Nm)</t>
    <phoneticPr fontId="0" type="noConversion"/>
  </si>
  <si>
    <t>行驶机构Driving mechanism</t>
    <phoneticPr fontId="0" type="noConversion"/>
  </si>
  <si>
    <t>Four wheel disc brake</t>
    <phoneticPr fontId="0" type="noConversion"/>
  </si>
  <si>
    <t>Front: Double fork arm + stabilizer bar</t>
    <phoneticPr fontId="0" type="noConversion"/>
  </si>
  <si>
    <t xml:space="preserve">Rear:  independent </t>
    <phoneticPr fontId="0" type="noConversion"/>
  </si>
  <si>
    <t>255/60R18</t>
    <phoneticPr fontId="0" type="noConversion"/>
  </si>
  <si>
    <t>舒适配置Comfort</t>
    <phoneticPr fontId="0" type="noConversion"/>
  </si>
  <si>
    <t>角度可调方向盘+音响控制Adjustable steering whee+sound control</t>
    <phoneticPr fontId="0" type="noConversion"/>
  </si>
  <si>
    <t>自动空调（花粉过滤）Automatic AC (Pollen filter)</t>
    <phoneticPr fontId="0" type="noConversion"/>
  </si>
  <si>
    <t>第二排出风口  Second row air outlet</t>
    <phoneticPr fontId="0" type="noConversion"/>
  </si>
  <si>
    <t>司机座椅6向手动调节Driver's seat, 6 way manual adjustment</t>
    <phoneticPr fontId="0" type="noConversion"/>
  </si>
  <si>
    <t>仿皮（深色）imitation leather (dark color)</t>
    <phoneticPr fontId="0" type="noConversion"/>
  </si>
  <si>
    <t>司机座椅8向电动调节Driver's seat, 8 way electronic adjustment</t>
    <phoneticPr fontId="0" type="noConversion"/>
  </si>
  <si>
    <t>○</t>
    <phoneticPr fontId="0" type="noConversion"/>
  </si>
  <si>
    <t>第二排头枕型式
Second row headrest type</t>
    <phoneticPr fontId="0" type="noConversion"/>
  </si>
  <si>
    <t>3个，独立式
3, independent</t>
    <phoneticPr fontId="0" type="noConversion"/>
  </si>
  <si>
    <t>第二排座中央扶手
Seecond row middle armrest</t>
    <phoneticPr fontId="0" type="noConversion"/>
  </si>
  <si>
    <t>扶手+2个杯托
armrest + 2 cup seat</t>
    <phoneticPr fontId="0" type="noConversion"/>
  </si>
  <si>
    <t>第二排座椅型式
Seecond row seat type</t>
    <phoneticPr fontId="0" type="noConversion"/>
  </si>
  <si>
    <t>60/40分，靠背倾斜可调
60/40 ，seat lean slope adjustable</t>
    <phoneticPr fontId="0" type="noConversion"/>
  </si>
  <si>
    <t xml:space="preserve">多功能信息显示屏 
Multifunctional display </t>
    <phoneticPr fontId="0" type="noConversion"/>
  </si>
  <si>
    <t xml:space="preserve">3.5寸 TFT 彩色
3.5" TFT Colored  </t>
    <phoneticPr fontId="0" type="noConversion"/>
  </si>
  <si>
    <t xml:space="preserve">7寸 TFT 彩色
7" TFT Colored  </t>
    <phoneticPr fontId="0" type="noConversion"/>
  </si>
  <si>
    <t>智能钥匙（无钥匙进入+一键启动+发动机防盗）Intelligent key(keyless entry+ start button+immobilizer)</t>
    <phoneticPr fontId="0" type="noConversion"/>
  </si>
  <si>
    <t>眼镜盒Glasses box+地图灯Map light</t>
    <phoneticPr fontId="0" type="noConversion"/>
  </si>
  <si>
    <t>大灯延时关闭Headlight delay shut down</t>
    <phoneticPr fontId="0" type="noConversion"/>
  </si>
  <si>
    <t>天窗Sun Roof</t>
    <phoneticPr fontId="0" type="noConversion"/>
  </si>
  <si>
    <t>前风挡玻璃（绿玻+防紫外线+防热）Front windshield (green glass+ultraviolet-proof+ heatproof</t>
    <phoneticPr fontId="5"/>
  </si>
  <si>
    <t>引擎盖气动支撑Pheumatic hood support</t>
    <phoneticPr fontId="0" type="noConversion"/>
  </si>
  <si>
    <t>四门电动车窗Four power windows+司机侧电动车窗一键升降/防夹Power window, anti-pitch, driver's side</t>
    <phoneticPr fontId="0" type="noConversion"/>
  </si>
  <si>
    <t>外观Appearance</t>
    <phoneticPr fontId="0" type="noConversion"/>
  </si>
  <si>
    <t>电动加油口盖Electronic filler cap</t>
    <phoneticPr fontId="0" type="noConversion"/>
  </si>
  <si>
    <t>鲨鱼鳍天线 shark fin antenna</t>
    <phoneticPr fontId="0" type="noConversion"/>
  </si>
  <si>
    <t>门把手 door handles</t>
    <phoneticPr fontId="0" type="noConversion"/>
  </si>
  <si>
    <t>镀铬 Chrome plated</t>
    <phoneticPr fontId="0" type="noConversion"/>
  </si>
  <si>
    <t>银色喷涂Silver paint</t>
    <phoneticPr fontId="0" type="noConversion"/>
  </si>
  <si>
    <t>前保险杠 Front bumper</t>
    <phoneticPr fontId="5"/>
  </si>
  <si>
    <t>镀铬 Chrome plated</t>
    <phoneticPr fontId="7" type="noConversion"/>
  </si>
  <si>
    <t>后保险杠 Rear bumper</t>
    <phoneticPr fontId="5"/>
  </si>
  <si>
    <t>车身同色 Body color</t>
    <phoneticPr fontId="7" type="noConversion"/>
  </si>
  <si>
    <t>安全配置Safety</t>
    <phoneticPr fontId="0" type="noConversion"/>
  </si>
  <si>
    <t>安全气囊  airbags</t>
    <phoneticPr fontId="0" type="noConversion"/>
  </si>
  <si>
    <t>司机+副驾  driver ，co-driver</t>
    <phoneticPr fontId="0" type="noConversion"/>
  </si>
  <si>
    <t>侧气囊  side airbags</t>
    <phoneticPr fontId="0" type="noConversion"/>
  </si>
  <si>
    <t>膝部气囊 airbag for knees</t>
    <phoneticPr fontId="0" type="noConversion"/>
  </si>
  <si>
    <t>司机 driver</t>
    <phoneticPr fontId="0" type="noConversion"/>
  </si>
  <si>
    <t xml:space="preserve">侧气帘 side air curtain </t>
    <phoneticPr fontId="0" type="noConversion"/>
  </si>
  <si>
    <t>ABS+EBD</t>
    <phoneticPr fontId="0" type="noConversion"/>
  </si>
  <si>
    <t>B-LSD （电子制动差速锁 Electrical control brake differential lock）</t>
    <phoneticPr fontId="0" type="noConversion"/>
  </si>
  <si>
    <t>TCS（牵引力辅助 Traction assist ）</t>
    <phoneticPr fontId="0" type="noConversion"/>
  </si>
  <si>
    <t>VDC（车辆动态辅助 Vehicle dynamic assist ）</t>
    <phoneticPr fontId="0" type="noConversion"/>
  </si>
  <si>
    <t>HBA（液压制动辅助 Hydraulic brake auxiliary ）</t>
    <phoneticPr fontId="0" type="noConversion"/>
  </si>
  <si>
    <t>HHC（坡道起步辅助 Ramp start assist ）</t>
    <phoneticPr fontId="0" type="noConversion"/>
  </si>
  <si>
    <t>RMI ( 防侧翻 Roll Movement Intervention)</t>
    <phoneticPr fontId="0" type="noConversion"/>
  </si>
  <si>
    <t>HAZ （紧急制动频闪 
Lighten the Hazard Warning Lamps when emergency  brake ）</t>
    <phoneticPr fontId="0" type="noConversion"/>
  </si>
  <si>
    <t>HDC（陡坡缓降系统 Hill Descent Control system）</t>
    <phoneticPr fontId="0" type="noConversion"/>
  </si>
  <si>
    <t>ADAS</t>
    <phoneticPr fontId="0" type="noConversion"/>
  </si>
  <si>
    <t>前碰撞预警 FCW</t>
    <phoneticPr fontId="0" type="noConversion"/>
  </si>
  <si>
    <t>紧急制动 AEB</t>
    <phoneticPr fontId="0" type="noConversion"/>
  </si>
  <si>
    <t>自适应巡航 ACC</t>
    <phoneticPr fontId="0" type="noConversion"/>
  </si>
  <si>
    <t>车道偏离预警 LDW</t>
    <phoneticPr fontId="0" type="noConversion"/>
  </si>
  <si>
    <t>车道保持 LKA</t>
    <phoneticPr fontId="0" type="noConversion"/>
  </si>
  <si>
    <t>盲区监测 BSD</t>
    <phoneticPr fontId="0" type="noConversion"/>
  </si>
  <si>
    <t>机械手刹Mechanical brake</t>
    <phoneticPr fontId="0" type="noConversion"/>
  </si>
  <si>
    <t>电子手刹Electrical Park Brake</t>
    <phoneticPr fontId="0" type="noConversion"/>
  </si>
  <si>
    <t>自动驻车auto hold</t>
    <phoneticPr fontId="0" type="noConversion"/>
  </si>
  <si>
    <t>胎压监测Tire pressure monitoring system</t>
    <phoneticPr fontId="0" type="noConversion"/>
  </si>
  <si>
    <t>车体同色后视镜+转向灯
Body color rearview mirror+turning lamps(LED)</t>
    <phoneticPr fontId="0" type="noConversion"/>
  </si>
  <si>
    <t>手动折叠 manual folding +
电动调节 electrical adjust</t>
    <phoneticPr fontId="0" type="noConversion"/>
  </si>
  <si>
    <t>电动折叠+电动调节+加热+AVM摄像头 + BSD指示
Electric folding + electrical adjust+heating + AVM camera + BSD warning</t>
    <phoneticPr fontId="0" type="noConversion"/>
  </si>
  <si>
    <t xml:space="preserve">电动折叠+电动调节+加热+AVM摄像头
Electric folding + electrical adjust+heating + AVM camera </t>
    <phoneticPr fontId="0" type="noConversion"/>
  </si>
  <si>
    <t>防眩目内后视镜Interior anti-dizzle rearview mirror</t>
    <phoneticPr fontId="0" type="noConversion"/>
  </si>
  <si>
    <t>电动高度可调前大灯Electronically adjusted front headlamp+自动大灯Auto headlamp</t>
    <phoneticPr fontId="0" type="noConversion"/>
  </si>
  <si>
    <t xml:space="preserve">EPS电动转向辅助 
EPS electrical turn Assist </t>
    <phoneticPr fontId="0" type="noConversion"/>
  </si>
  <si>
    <t>坦克掉头  Tank turning</t>
    <phoneticPr fontId="0" type="noConversion"/>
  </si>
  <si>
    <t>前后雾灯Front &amp; Rear fog lamp</t>
    <phoneticPr fontId="0" type="noConversion"/>
  </si>
  <si>
    <t>LED日间行车灯LED daytime running light</t>
    <phoneticPr fontId="0" type="noConversion"/>
  </si>
  <si>
    <t>高位制动灯High brake lamp</t>
    <phoneticPr fontId="0" type="noConversion"/>
  </si>
  <si>
    <t>倒车影像 Rearview camera</t>
    <phoneticPr fontId="0" type="noConversion"/>
  </si>
  <si>
    <t>高清（随动线）Hd (Follow up line)</t>
    <phoneticPr fontId="0" type="noConversion"/>
  </si>
  <si>
    <t>AVM360</t>
    <phoneticPr fontId="0" type="noConversion"/>
  </si>
  <si>
    <t>中控屏显示 Central screen display</t>
    <phoneticPr fontId="0" type="noConversion"/>
  </si>
  <si>
    <t>底盘透视 perspective chassis</t>
    <phoneticPr fontId="0" type="noConversion"/>
  </si>
  <si>
    <t>540° AVM，中控屏显示 540° 
AVM，Central screen display</t>
    <phoneticPr fontId="0" type="noConversion"/>
  </si>
  <si>
    <t>倒车雷达Parking sensor</t>
    <phoneticPr fontId="0" type="noConversion"/>
  </si>
  <si>
    <t>定速巡航cruise control</t>
    <phoneticPr fontId="0" type="noConversion"/>
  </si>
  <si>
    <t>差速锁 differential lock
（电控 electrical）</t>
    <phoneticPr fontId="0" type="noConversion"/>
  </si>
  <si>
    <t>前桥差速锁 front</t>
    <phoneticPr fontId="0" type="noConversion"/>
  </si>
  <si>
    <t>后桥差速锁 rear</t>
    <phoneticPr fontId="0" type="noConversion"/>
  </si>
  <si>
    <t>前排安全带（预紧式+三点式+高度可调）
Front safety belts ( pre-tight +three points +hight adjustable)</t>
    <phoneticPr fontId="0" type="noConversion"/>
  </si>
  <si>
    <t>第二排安全带（预紧式+三点式）
Second-row safety belt (pre-tight +three points)</t>
    <phoneticPr fontId="0" type="noConversion"/>
  </si>
  <si>
    <t>ISOFIX 儿童安全座椅接口 
ISOFIX children safty seat joint</t>
    <phoneticPr fontId="0" type="noConversion"/>
  </si>
  <si>
    <t>后排左+后排右
Rear row left seat + Rear row right seat</t>
    <phoneticPr fontId="0" type="noConversion"/>
  </si>
  <si>
    <t xml:space="preserve">安全带系提醒
safety belt unfastened reminding </t>
    <phoneticPr fontId="0" type="noConversion"/>
  </si>
  <si>
    <t>发动机下护板（树脂）Engine underguard(resin)</t>
    <phoneticPr fontId="0" type="noConversion"/>
  </si>
  <si>
    <t>儿童安全锁Child safety lock</t>
    <phoneticPr fontId="0" type="noConversion"/>
  </si>
  <si>
    <t>影音系统Audio-video system</t>
    <phoneticPr fontId="0" type="noConversion"/>
  </si>
  <si>
    <t>多媒体影音系统Multimedia system</t>
    <phoneticPr fontId="0" type="noConversion"/>
  </si>
  <si>
    <t>10寸 中控屏 
10" central contral screen</t>
    <phoneticPr fontId="3" type="noConversion"/>
  </si>
  <si>
    <t>12寸 中控屏 
12" central contral screen</t>
    <phoneticPr fontId="3" type="noConversion"/>
  </si>
  <si>
    <t>扬声器Loudspeakers</t>
    <phoneticPr fontId="0" type="noConversion"/>
  </si>
  <si>
    <t>其它 Others</t>
    <phoneticPr fontId="0" type="noConversion"/>
  </si>
  <si>
    <t>侧踏板Side pedal</t>
    <phoneticPr fontId="0" type="noConversion"/>
  </si>
  <si>
    <t>Note:“●”Standard；“－”unavailable；“○”optional</t>
    <phoneticPr fontId="0" type="noConversion"/>
  </si>
  <si>
    <t>ZNA reserves the right for any adjustment or amendment.</t>
    <phoneticPr fontId="0" type="noConversion"/>
  </si>
  <si>
    <r>
      <rPr>
        <b/>
        <sz val="12"/>
        <rFont val="Times New Roman"/>
        <charset val="134"/>
      </rPr>
      <t xml:space="preserve"> 2025</t>
    </r>
    <r>
      <rPr>
        <b/>
        <sz val="12"/>
        <rFont val="宋体"/>
        <charset val="134"/>
      </rPr>
      <t>款</t>
    </r>
    <r>
      <rPr>
        <b/>
        <sz val="12"/>
        <rFont val="Times New Roman"/>
        <charset val="134"/>
      </rPr>
      <t>T5EVO</t>
    </r>
    <r>
      <rPr>
        <b/>
        <sz val="12"/>
        <rFont val="宋体"/>
        <charset val="134"/>
      </rPr>
      <t>出口产品配置</t>
    </r>
    <r>
      <rPr>
        <b/>
        <sz val="12"/>
        <rFont val="Times New Roman"/>
        <charset val="134"/>
      </rPr>
      <t xml:space="preserve">
2025 T5EVO SPECIFICATION</t>
    </r>
  </si>
  <si>
    <r>
      <rPr>
        <b/>
        <sz val="8"/>
        <rFont val="宋体"/>
        <charset val="134"/>
      </rPr>
      <t>车型设定</t>
    </r>
  </si>
  <si>
    <t>Model</t>
  </si>
  <si>
    <t>1.5TD/7DCT
Luxury</t>
  </si>
  <si>
    <t>1.5TD/7DCT
Exclusive</t>
  </si>
  <si>
    <r>
      <rPr>
        <b/>
        <sz val="8"/>
        <rFont val="宋体"/>
        <charset val="134"/>
      </rPr>
      <t>车身</t>
    </r>
    <r>
      <rPr>
        <b/>
        <sz val="8"/>
        <rFont val="Times New Roman"/>
        <charset val="134"/>
      </rPr>
      <t>Dimension</t>
    </r>
  </si>
  <si>
    <r>
      <rPr>
        <sz val="8"/>
        <rFont val="宋体"/>
        <charset val="134"/>
      </rPr>
      <t>外廓尺寸</t>
    </r>
  </si>
  <si>
    <t>Length*Width*Height</t>
  </si>
  <si>
    <t>4565*1860*1690</t>
  </si>
  <si>
    <r>
      <rPr>
        <sz val="8"/>
        <rFont val="宋体"/>
        <charset val="134"/>
      </rPr>
      <t>轴距</t>
    </r>
  </si>
  <si>
    <t>Wheelbase</t>
  </si>
  <si>
    <r>
      <rPr>
        <sz val="8"/>
        <rFont val="宋体"/>
        <charset val="134"/>
      </rPr>
      <t>车身顶盖</t>
    </r>
  </si>
  <si>
    <t>Roof panel</t>
  </si>
  <si>
    <t>Panoramic sunroof</t>
  </si>
  <si>
    <r>
      <rPr>
        <sz val="8"/>
        <rFont val="宋体"/>
        <charset val="134"/>
      </rPr>
      <t>车门数（个）</t>
    </r>
  </si>
  <si>
    <t>Number of door</t>
  </si>
  <si>
    <r>
      <rPr>
        <sz val="8"/>
        <rFont val="宋体"/>
        <charset val="134"/>
      </rPr>
      <t>座位数（个）</t>
    </r>
  </si>
  <si>
    <t>Number of seat</t>
  </si>
  <si>
    <r>
      <rPr>
        <b/>
        <sz val="8"/>
        <rFont val="宋体"/>
        <charset val="134"/>
      </rPr>
      <t>发动机</t>
    </r>
    <r>
      <rPr>
        <b/>
        <sz val="8"/>
        <rFont val="Times New Roman"/>
        <charset val="134"/>
      </rPr>
      <t xml:space="preserve">
Engine</t>
    </r>
  </si>
  <si>
    <r>
      <rPr>
        <sz val="8"/>
        <rFont val="宋体"/>
        <charset val="134"/>
      </rPr>
      <t>驱动方式</t>
    </r>
  </si>
  <si>
    <t>Drive</t>
  </si>
  <si>
    <t>Front-Driving</t>
  </si>
  <si>
    <r>
      <rPr>
        <sz val="8"/>
        <rFont val="宋体"/>
        <charset val="134"/>
      </rPr>
      <t>发动机品牌</t>
    </r>
  </si>
  <si>
    <t>Engine brand</t>
  </si>
  <si>
    <t>Shenyang Mitsubishi</t>
  </si>
  <si>
    <r>
      <rPr>
        <sz val="8"/>
        <rFont val="宋体"/>
        <charset val="134"/>
      </rPr>
      <t>发动机型号</t>
    </r>
  </si>
  <si>
    <t>Engine model</t>
  </si>
  <si>
    <t>4A95TD</t>
  </si>
  <si>
    <r>
      <rPr>
        <sz val="8"/>
        <rFont val="宋体"/>
        <charset val="134"/>
      </rPr>
      <t>排量</t>
    </r>
    <r>
      <rPr>
        <sz val="8"/>
        <rFont val="Times New Roman"/>
        <charset val="134"/>
      </rPr>
      <t>(L)</t>
    </r>
  </si>
  <si>
    <t>Displacement</t>
  </si>
  <si>
    <r>
      <rPr>
        <sz val="8"/>
        <rFont val="宋体"/>
        <charset val="134"/>
      </rPr>
      <t>进气方式</t>
    </r>
  </si>
  <si>
    <t>Air Intake method</t>
  </si>
  <si>
    <t>Turbocharger Inter-cooled</t>
  </si>
  <si>
    <r>
      <rPr>
        <sz val="8"/>
        <rFont val="宋体"/>
        <charset val="134"/>
      </rPr>
      <t>额定功率</t>
    </r>
    <r>
      <rPr>
        <sz val="8"/>
        <rFont val="Times New Roman"/>
        <charset val="134"/>
      </rPr>
      <t>(kW)</t>
    </r>
  </si>
  <si>
    <t>Rated power(kw)</t>
  </si>
  <si>
    <r>
      <rPr>
        <sz val="8"/>
        <rFont val="宋体"/>
        <charset val="134"/>
      </rPr>
      <t>额定功率转速</t>
    </r>
    <r>
      <rPr>
        <sz val="8"/>
        <rFont val="Times New Roman"/>
        <charset val="134"/>
      </rPr>
      <t>(rpm)</t>
    </r>
  </si>
  <si>
    <t>Rated power rotation speed (rpm)</t>
  </si>
  <si>
    <r>
      <rPr>
        <sz val="8"/>
        <rFont val="宋体"/>
        <charset val="134"/>
      </rPr>
      <t>最大扭矩</t>
    </r>
    <r>
      <rPr>
        <sz val="8"/>
        <rFont val="Times New Roman"/>
        <charset val="134"/>
      </rPr>
      <t>(N.m)</t>
    </r>
  </si>
  <si>
    <t>Max torque(N.m)</t>
  </si>
  <si>
    <r>
      <rPr>
        <sz val="8"/>
        <rFont val="宋体"/>
        <charset val="134"/>
      </rPr>
      <t>最大扭矩转速</t>
    </r>
    <r>
      <rPr>
        <sz val="8"/>
        <rFont val="Times New Roman"/>
        <charset val="134"/>
      </rPr>
      <t>(rpm)</t>
    </r>
  </si>
  <si>
    <t>Max torque rotation speed (rpm)</t>
  </si>
  <si>
    <t>1500~4000</t>
  </si>
  <si>
    <r>
      <rPr>
        <sz val="8"/>
        <rFont val="宋体"/>
        <charset val="134"/>
      </rPr>
      <t>发动机技术</t>
    </r>
  </si>
  <si>
    <t>Engine tech</t>
  </si>
  <si>
    <t>DVVT+GDI</t>
  </si>
  <si>
    <r>
      <rPr>
        <sz val="8"/>
        <rFont val="宋体"/>
        <charset val="134"/>
      </rPr>
      <t>燃料形式</t>
    </r>
  </si>
  <si>
    <t>Fuel</t>
  </si>
  <si>
    <r>
      <rPr>
        <sz val="8"/>
        <rFont val="宋体"/>
        <charset val="134"/>
      </rPr>
      <t>燃油标号</t>
    </r>
  </si>
  <si>
    <t>Fuel grade</t>
  </si>
  <si>
    <t>92#</t>
  </si>
  <si>
    <r>
      <rPr>
        <sz val="8"/>
        <rFont val="宋体"/>
        <charset val="134"/>
      </rPr>
      <t>供油方式</t>
    </r>
  </si>
  <si>
    <t>Fuel supplying</t>
  </si>
  <si>
    <t>GDI</t>
  </si>
  <si>
    <r>
      <rPr>
        <sz val="8"/>
        <rFont val="宋体"/>
        <charset val="134"/>
      </rPr>
      <t>油箱容量（</t>
    </r>
    <r>
      <rPr>
        <sz val="8"/>
        <rFont val="Times New Roman"/>
        <charset val="134"/>
      </rPr>
      <t>L)</t>
    </r>
  </si>
  <si>
    <t>Fuel tank capacity (L)</t>
  </si>
  <si>
    <r>
      <rPr>
        <sz val="8"/>
        <rFont val="宋体"/>
        <charset val="134"/>
      </rPr>
      <t>排放阶段</t>
    </r>
  </si>
  <si>
    <t>Emission stage</t>
  </si>
  <si>
    <t>Euro VI B</t>
  </si>
  <si>
    <r>
      <rPr>
        <sz val="8"/>
        <rFont val="宋体"/>
        <charset val="134"/>
      </rPr>
      <t>启停系统（</t>
    </r>
    <r>
      <rPr>
        <sz val="8"/>
        <rFont val="Times New Roman"/>
        <charset val="134"/>
      </rPr>
      <t>STT</t>
    </r>
    <r>
      <rPr>
        <sz val="8"/>
        <rFont val="宋体"/>
        <charset val="134"/>
      </rPr>
      <t>）</t>
    </r>
  </si>
  <si>
    <t>Start stop system</t>
  </si>
  <si>
    <t>×</t>
  </si>
  <si>
    <r>
      <rPr>
        <b/>
        <sz val="8"/>
        <rFont val="宋体"/>
        <charset val="134"/>
      </rPr>
      <t>变速箱</t>
    </r>
    <r>
      <rPr>
        <b/>
        <sz val="8"/>
        <rFont val="Times New Roman"/>
        <charset val="134"/>
      </rPr>
      <t>Transmission</t>
    </r>
  </si>
  <si>
    <r>
      <rPr>
        <sz val="8"/>
        <rFont val="宋体"/>
        <charset val="134"/>
      </rPr>
      <t>变速器</t>
    </r>
  </si>
  <si>
    <t>Transmission type</t>
  </si>
  <si>
    <t>DCT</t>
  </si>
  <si>
    <r>
      <rPr>
        <sz val="8"/>
        <rFont val="宋体"/>
        <charset val="134"/>
      </rPr>
      <t>档位个数</t>
    </r>
  </si>
  <si>
    <t>No of gears</t>
  </si>
  <si>
    <r>
      <rPr>
        <b/>
        <sz val="8"/>
        <rFont val="宋体"/>
        <charset val="134"/>
      </rPr>
      <t>底盘</t>
    </r>
    <r>
      <rPr>
        <b/>
        <sz val="8"/>
        <rFont val="Times New Roman"/>
        <charset val="134"/>
      </rPr>
      <t xml:space="preserve">
Chassis</t>
    </r>
  </si>
  <si>
    <r>
      <rPr>
        <sz val="8"/>
        <rFont val="宋体"/>
        <charset val="134"/>
      </rPr>
      <t>前悬挂类型</t>
    </r>
  </si>
  <si>
    <t>Front suspension</t>
  </si>
  <si>
    <t>McPherson type independent suspension + transverse stabilizer</t>
  </si>
  <si>
    <r>
      <rPr>
        <sz val="8"/>
        <rFont val="宋体"/>
        <charset val="134"/>
      </rPr>
      <t>后悬挂类型</t>
    </r>
  </si>
  <si>
    <t>Rear suspension</t>
  </si>
  <si>
    <t>Multi link independent rear suspension</t>
  </si>
  <si>
    <r>
      <rPr>
        <sz val="8"/>
        <rFont val="宋体"/>
        <charset val="134"/>
      </rPr>
      <t>转向传动装置</t>
    </r>
  </si>
  <si>
    <t>Steering gear</t>
  </si>
  <si>
    <t>Power steering</t>
  </si>
  <si>
    <r>
      <rPr>
        <sz val="8"/>
        <rFont val="宋体"/>
        <charset val="134"/>
      </rPr>
      <t>前轮制动器</t>
    </r>
  </si>
  <si>
    <t>Front wheel brake</t>
  </si>
  <si>
    <t>Vented Disc</t>
  </si>
  <si>
    <r>
      <rPr>
        <sz val="8"/>
        <rFont val="宋体"/>
        <charset val="134"/>
      </rPr>
      <t>后轮制动器</t>
    </r>
  </si>
  <si>
    <t>Rear wheel brake</t>
  </si>
  <si>
    <t xml:space="preserve"> Disc</t>
  </si>
  <si>
    <r>
      <rPr>
        <sz val="8"/>
        <rFont val="宋体"/>
        <charset val="134"/>
      </rPr>
      <t>驻车制动类型</t>
    </r>
  </si>
  <si>
    <t>Parking brake type</t>
  </si>
  <si>
    <t>Electronic parking</t>
  </si>
  <si>
    <r>
      <rPr>
        <sz val="8"/>
        <rFont val="宋体"/>
        <charset val="134"/>
      </rPr>
      <t>铝合金轮毂</t>
    </r>
  </si>
  <si>
    <t>Aluminum alloy wheel hub</t>
  </si>
  <si>
    <r>
      <rPr>
        <sz val="8"/>
        <rFont val="宋体"/>
        <charset val="134"/>
      </rPr>
      <t>轮胎规格</t>
    </r>
  </si>
  <si>
    <t>Tyre spec</t>
  </si>
  <si>
    <t>235/55 R19</t>
  </si>
  <si>
    <r>
      <rPr>
        <sz val="8"/>
        <rFont val="宋体"/>
        <charset val="134"/>
      </rPr>
      <t>备胎规格</t>
    </r>
  </si>
  <si>
    <t>Spare tyre spec</t>
  </si>
  <si>
    <r>
      <rPr>
        <sz val="8"/>
        <rFont val="Times New Roman"/>
        <charset val="134"/>
      </rPr>
      <t>T155/90R17</t>
    </r>
    <r>
      <rPr>
        <sz val="8"/>
        <rFont val="宋体"/>
        <charset val="134"/>
      </rPr>
      <t>（</t>
    </r>
    <r>
      <rPr>
        <sz val="8"/>
        <rFont val="Times New Roman"/>
        <charset val="134"/>
      </rPr>
      <t>Steel wheel hub</t>
    </r>
    <r>
      <rPr>
        <sz val="8"/>
        <rFont val="宋体"/>
        <charset val="134"/>
      </rPr>
      <t>）</t>
    </r>
  </si>
  <si>
    <r>
      <rPr>
        <b/>
        <sz val="8"/>
        <rFont val="宋体"/>
        <charset val="134"/>
      </rPr>
      <t>安全性配备</t>
    </r>
    <r>
      <rPr>
        <b/>
        <sz val="8"/>
        <rFont val="Times New Roman"/>
        <charset val="134"/>
      </rPr>
      <t xml:space="preserve">
Safety equipment</t>
    </r>
  </si>
  <si>
    <r>
      <rPr>
        <sz val="8"/>
        <rFont val="宋体"/>
        <charset val="134"/>
      </rPr>
      <t>驾驶座安全气囊</t>
    </r>
  </si>
  <si>
    <t>Driver's seat airbag</t>
  </si>
  <si>
    <r>
      <rPr>
        <sz val="8"/>
        <rFont val="宋体"/>
        <charset val="134"/>
      </rPr>
      <t>副驾驶安全气囊</t>
    </r>
  </si>
  <si>
    <t>Passenger airbag</t>
  </si>
  <si>
    <r>
      <rPr>
        <sz val="8"/>
        <rFont val="宋体"/>
        <charset val="134"/>
      </rPr>
      <t>前排头部气帘</t>
    </r>
  </si>
  <si>
    <t>Front head air curtain</t>
  </si>
  <si>
    <r>
      <rPr>
        <sz val="8"/>
        <rFont val="宋体"/>
        <charset val="134"/>
      </rPr>
      <t>后排头部气帘</t>
    </r>
  </si>
  <si>
    <t>Rear head air curtain</t>
  </si>
  <si>
    <r>
      <rPr>
        <sz val="8"/>
        <rFont val="宋体"/>
        <charset val="134"/>
      </rPr>
      <t>前排侧气囊</t>
    </r>
  </si>
  <si>
    <t>Front side airbag</t>
  </si>
  <si>
    <r>
      <rPr>
        <sz val="8"/>
        <rFont val="宋体"/>
        <charset val="134"/>
      </rPr>
      <t>前排安全带</t>
    </r>
  </si>
  <si>
    <t>Front seat belt</t>
  </si>
  <si>
    <r>
      <rPr>
        <sz val="8"/>
        <rFont val="宋体"/>
        <charset val="134"/>
      </rPr>
      <t>第二排安全带</t>
    </r>
  </si>
  <si>
    <t>Second row seat belt</t>
  </si>
  <si>
    <r>
      <rPr>
        <sz val="8"/>
        <rFont val="宋体"/>
        <charset val="134"/>
      </rPr>
      <t>主驾安全带未系蜂鸣报警或指示灯</t>
    </r>
  </si>
  <si>
    <t>Driver seat belt unfasten alarm</t>
  </si>
  <si>
    <r>
      <rPr>
        <sz val="8"/>
        <rFont val="宋体"/>
        <charset val="134"/>
      </rPr>
      <t>副驾安全带未系蜂鸣报警提示</t>
    </r>
  </si>
  <si>
    <t>Co-driver seat belt unfasten alarm</t>
  </si>
  <si>
    <r>
      <rPr>
        <sz val="8"/>
        <rFont val="宋体"/>
        <charset val="134"/>
      </rPr>
      <t>副驾座椅使用状态感应功能</t>
    </r>
  </si>
  <si>
    <t>Co-driver seat usage status sensing</t>
  </si>
  <si>
    <r>
      <rPr>
        <sz val="8"/>
        <rFont val="宋体"/>
        <charset val="134"/>
      </rPr>
      <t>第二排安全带未系报警提示</t>
    </r>
  </si>
  <si>
    <t>Second row seat belt not fastened alarm prompt</t>
  </si>
  <si>
    <r>
      <rPr>
        <sz val="8"/>
        <rFont val="宋体"/>
        <charset val="134"/>
      </rPr>
      <t>前后排安全带预收紧功能</t>
    </r>
  </si>
  <si>
    <t>Pre tightening function of front and rear seat belts</t>
  </si>
  <si>
    <r>
      <rPr>
        <sz val="8"/>
        <rFont val="宋体"/>
        <charset val="134"/>
      </rPr>
      <t>前后排安全带限力功能</t>
    </r>
  </si>
  <si>
    <t>Front and rear seat belt force limiting function</t>
  </si>
  <si>
    <r>
      <rPr>
        <sz val="8"/>
        <rFont val="宋体"/>
        <charset val="134"/>
      </rPr>
      <t>前排安全带高位调节器</t>
    </r>
  </si>
  <si>
    <t>Front seat belt high adjuster</t>
  </si>
  <si>
    <r>
      <rPr>
        <sz val="8"/>
        <rFont val="宋体"/>
        <charset val="134"/>
      </rPr>
      <t>发动机电子防盗</t>
    </r>
  </si>
  <si>
    <t>Engine electronic anti theft</t>
  </si>
  <si>
    <r>
      <rPr>
        <sz val="8"/>
        <rFont val="宋体"/>
        <charset val="134"/>
      </rPr>
      <t>车内中控锁</t>
    </r>
  </si>
  <si>
    <t>Interior central locking</t>
  </si>
  <si>
    <r>
      <rPr>
        <sz val="8"/>
        <rFont val="宋体"/>
        <charset val="134"/>
      </rPr>
      <t>自动落锁</t>
    </r>
  </si>
  <si>
    <t>Automatic lock</t>
  </si>
  <si>
    <r>
      <rPr>
        <sz val="8"/>
        <rFont val="宋体"/>
        <charset val="134"/>
      </rPr>
      <t>碰撞后自动解锁</t>
    </r>
  </si>
  <si>
    <t>Automatic unlocking after collision</t>
  </si>
  <si>
    <r>
      <rPr>
        <sz val="8"/>
        <rFont val="宋体"/>
        <charset val="134"/>
      </rPr>
      <t>儿童安全门锁</t>
    </r>
  </si>
  <si>
    <t>Child safety door lock</t>
  </si>
  <si>
    <r>
      <rPr>
        <sz val="8"/>
        <rFont val="Times New Roman"/>
        <charset val="134"/>
      </rPr>
      <t>ABS</t>
    </r>
    <r>
      <rPr>
        <sz val="8"/>
        <rFont val="宋体"/>
        <charset val="134"/>
      </rPr>
      <t>防抱死</t>
    </r>
  </si>
  <si>
    <t>ABS</t>
  </si>
  <si>
    <r>
      <rPr>
        <sz val="8"/>
        <rFont val="宋体"/>
        <charset val="134"/>
      </rPr>
      <t>制动力分配</t>
    </r>
    <r>
      <rPr>
        <sz val="8"/>
        <rFont val="Times New Roman"/>
        <charset val="134"/>
      </rPr>
      <t>(EBD/CBD)</t>
    </r>
  </si>
  <si>
    <t>EBD/CBD</t>
  </si>
  <si>
    <r>
      <rPr>
        <sz val="8"/>
        <rFont val="宋体"/>
        <charset val="134"/>
      </rPr>
      <t>制动优先</t>
    </r>
  </si>
  <si>
    <t>Brake priority</t>
  </si>
  <si>
    <r>
      <rPr>
        <sz val="8"/>
        <rFont val="宋体"/>
        <charset val="134"/>
      </rPr>
      <t>制动辅助</t>
    </r>
    <r>
      <rPr>
        <sz val="8"/>
        <rFont val="Times New Roman"/>
        <charset val="134"/>
      </rPr>
      <t>(HBA/EBA/BA</t>
    </r>
    <r>
      <rPr>
        <sz val="8"/>
        <rFont val="宋体"/>
        <charset val="134"/>
      </rPr>
      <t>等</t>
    </r>
    <r>
      <rPr>
        <sz val="8"/>
        <rFont val="Times New Roman"/>
        <charset val="134"/>
      </rPr>
      <t>)</t>
    </r>
  </si>
  <si>
    <t>HBA/EBA/BA</t>
  </si>
  <si>
    <r>
      <rPr>
        <sz val="8"/>
        <rFont val="宋体"/>
        <charset val="134"/>
      </rPr>
      <t>牵引力控制</t>
    </r>
    <r>
      <rPr>
        <sz val="8"/>
        <rFont val="Times New Roman"/>
        <charset val="134"/>
      </rPr>
      <t>(ASR/TCS/TRC</t>
    </r>
    <r>
      <rPr>
        <sz val="8"/>
        <rFont val="宋体"/>
        <charset val="134"/>
      </rPr>
      <t>等</t>
    </r>
    <r>
      <rPr>
        <sz val="8"/>
        <rFont val="Times New Roman"/>
        <charset val="134"/>
      </rPr>
      <t>)</t>
    </r>
  </si>
  <si>
    <t>ASR/TCS/TRC</t>
  </si>
  <si>
    <r>
      <rPr>
        <sz val="8"/>
        <rFont val="宋体"/>
        <charset val="134"/>
      </rPr>
      <t>车身稳定控制</t>
    </r>
    <r>
      <rPr>
        <sz val="8"/>
        <rFont val="Times New Roman"/>
        <charset val="134"/>
      </rPr>
      <t>(ESP/DSC/VSC)</t>
    </r>
  </si>
  <si>
    <t>ESP/DSC/VSC</t>
  </si>
  <si>
    <r>
      <rPr>
        <sz val="8"/>
        <rFont val="宋体"/>
        <charset val="134"/>
      </rPr>
      <t>上坡辅助</t>
    </r>
  </si>
  <si>
    <t>Uphill assist</t>
  </si>
  <si>
    <r>
      <rPr>
        <sz val="8"/>
        <rFont val="宋体"/>
        <charset val="134"/>
      </rPr>
      <t>自动驻车</t>
    </r>
  </si>
  <si>
    <t>Automatic parking</t>
  </si>
  <si>
    <r>
      <rPr>
        <sz val="8"/>
        <rFont val="宋体"/>
        <charset val="134"/>
      </rPr>
      <t>胎压监测装置</t>
    </r>
  </si>
  <si>
    <t>Tire pressure monitoring device</t>
  </si>
  <si>
    <r>
      <rPr>
        <sz val="8"/>
        <rFont val="Times New Roman"/>
        <charset val="134"/>
      </rPr>
      <t>ISO FIX</t>
    </r>
    <r>
      <rPr>
        <sz val="8"/>
        <rFont val="宋体"/>
        <charset val="134"/>
      </rPr>
      <t>儿童座椅固定装置</t>
    </r>
  </si>
  <si>
    <t>ISO FIX</t>
  </si>
  <si>
    <r>
      <rPr>
        <sz val="8"/>
        <rFont val="宋体"/>
        <charset val="134"/>
      </rPr>
      <t>高位刹车灯</t>
    </r>
  </si>
  <si>
    <t>CHMSL</t>
  </si>
  <si>
    <t>前泊车雷达</t>
  </si>
  <si>
    <t>Front parking radar</t>
  </si>
  <si>
    <r>
      <rPr>
        <sz val="8"/>
        <rFont val="宋体"/>
        <charset val="134"/>
      </rPr>
      <t>倒车雷达</t>
    </r>
  </si>
  <si>
    <t>Reverse radar</t>
  </si>
  <si>
    <r>
      <rPr>
        <sz val="8"/>
        <rFont val="宋体"/>
        <charset val="134"/>
      </rPr>
      <t>倒车影像</t>
    </r>
  </si>
  <si>
    <t>Reverse view camara</t>
  </si>
  <si>
    <r>
      <rPr>
        <sz val="8"/>
        <rFont val="宋体"/>
        <charset val="134"/>
      </rPr>
      <t>车门锁芯</t>
    </r>
  </si>
  <si>
    <t>Door lock cylinder</t>
  </si>
  <si>
    <r>
      <rPr>
        <sz val="8"/>
        <rFont val="宋体"/>
        <charset val="134"/>
      </rPr>
      <t>陡坡缓降</t>
    </r>
  </si>
  <si>
    <t>Steep descent</t>
  </si>
  <si>
    <r>
      <rPr>
        <sz val="8"/>
        <rFont val="宋体"/>
        <charset val="134"/>
      </rPr>
      <t>定速巡航</t>
    </r>
  </si>
  <si>
    <t>Cruise control</t>
  </si>
  <si>
    <t>自适应巡航</t>
  </si>
  <si>
    <t>Adaptive Cruise Control</t>
  </si>
  <si>
    <t>自适应远近光灯</t>
  </si>
  <si>
    <t>Adaptive high and low beam headlights</t>
  </si>
  <si>
    <t>360度全景摄像头</t>
  </si>
  <si>
    <t>360-degree panoramic camera</t>
  </si>
  <si>
    <t>开门预警功能（DOW）</t>
  </si>
  <si>
    <t>倒车侧向警告（RCTA）</t>
  </si>
  <si>
    <t>Reverse lateral warning</t>
  </si>
  <si>
    <t>盲区监测(BSD)</t>
  </si>
  <si>
    <t>Blind Spot Monitoring</t>
  </si>
  <si>
    <t>变道辅助（LCA）</t>
  </si>
  <si>
    <t>Lane Assist</t>
  </si>
  <si>
    <t>MOD移动物体&amp;行人探测预警系统</t>
  </si>
  <si>
    <t>MOD Mobile Object &amp; Pedestrian Detection and Warning System</t>
  </si>
  <si>
    <t>交通拥堵辅助功能（TJA）</t>
  </si>
  <si>
    <t>Traffic congestion assistance function</t>
  </si>
  <si>
    <r>
      <rPr>
        <b/>
        <sz val="8"/>
        <rFont val="宋体"/>
        <charset val="134"/>
      </rPr>
      <t>控制系统</t>
    </r>
    <r>
      <rPr>
        <b/>
        <sz val="8"/>
        <rFont val="Times New Roman"/>
        <charset val="134"/>
      </rPr>
      <t xml:space="preserve">
Controlling system</t>
    </r>
  </si>
  <si>
    <r>
      <rPr>
        <sz val="8"/>
        <rFont val="宋体"/>
        <charset val="134"/>
      </rPr>
      <t>方向盘材料</t>
    </r>
  </si>
  <si>
    <t>Steering wheel material</t>
  </si>
  <si>
    <t>Leather</t>
  </si>
  <si>
    <r>
      <rPr>
        <sz val="8"/>
        <rFont val="宋体"/>
        <charset val="134"/>
      </rPr>
      <t>多功能方向盘</t>
    </r>
  </si>
  <si>
    <t>Multi function steering wheel</t>
  </si>
  <si>
    <t>colour</t>
  </si>
  <si>
    <t>Electroplated silver plating</t>
  </si>
  <si>
    <r>
      <rPr>
        <sz val="8"/>
        <rFont val="宋体"/>
        <charset val="134"/>
      </rPr>
      <t>方向盘音响控制</t>
    </r>
  </si>
  <si>
    <t>Steering wheel audio control</t>
  </si>
  <si>
    <r>
      <rPr>
        <sz val="8"/>
        <rFont val="宋体"/>
        <charset val="134"/>
      </rPr>
      <t>方向盘仪表控制</t>
    </r>
  </si>
  <si>
    <t>Steering wheel instrument control</t>
  </si>
  <si>
    <r>
      <rPr>
        <sz val="8"/>
        <rFont val="宋体"/>
        <charset val="134"/>
      </rPr>
      <t>方向盘蓝牙</t>
    </r>
  </si>
  <si>
    <t>Steering wheel bluetooth and voice control</t>
  </si>
  <si>
    <r>
      <rPr>
        <sz val="8"/>
        <rFont val="宋体"/>
        <charset val="134"/>
      </rPr>
      <t>方向盘上下调节</t>
    </r>
  </si>
  <si>
    <t>Adjusting the steering wheel up and down</t>
  </si>
  <si>
    <r>
      <rPr>
        <sz val="8"/>
        <rFont val="宋体"/>
        <charset val="134"/>
      </rPr>
      <t>方向盘前后调节</t>
    </r>
  </si>
  <si>
    <t>Front and rear adjustment of steering wheel</t>
  </si>
  <si>
    <r>
      <rPr>
        <sz val="8"/>
        <rFont val="宋体"/>
        <charset val="134"/>
      </rPr>
      <t>换挡手柄材质</t>
    </r>
  </si>
  <si>
    <t>Shift lever material</t>
  </si>
  <si>
    <r>
      <rPr>
        <sz val="8"/>
        <rFont val="宋体"/>
        <charset val="134"/>
      </rPr>
      <t>电子换挡</t>
    </r>
  </si>
  <si>
    <t>Electronic gear shifting</t>
  </si>
  <si>
    <r>
      <rPr>
        <b/>
        <sz val="8"/>
        <rFont val="宋体"/>
        <charset val="134"/>
      </rPr>
      <t>舒适性配置</t>
    </r>
    <r>
      <rPr>
        <b/>
        <sz val="8"/>
        <rFont val="Times New Roman"/>
        <charset val="134"/>
      </rPr>
      <t xml:space="preserve">
Comfort configuration</t>
    </r>
  </si>
  <si>
    <r>
      <rPr>
        <sz val="8"/>
        <rFont val="宋体"/>
        <charset val="134"/>
      </rPr>
      <t>车规</t>
    </r>
    <r>
      <rPr>
        <sz val="8"/>
        <rFont val="Times New Roman"/>
        <charset val="134"/>
      </rPr>
      <t>95</t>
    </r>
    <r>
      <rPr>
        <sz val="8"/>
        <rFont val="宋体"/>
        <charset val="134"/>
      </rPr>
      <t>级标准滤网</t>
    </r>
  </si>
  <si>
    <t>Vehicle standard 95 level filter screen</t>
  </si>
  <si>
    <r>
      <rPr>
        <sz val="8"/>
        <rFont val="宋体"/>
        <charset val="134"/>
      </rPr>
      <t>前空调</t>
    </r>
  </si>
  <si>
    <t>Front air conditioning</t>
  </si>
  <si>
    <r>
      <rPr>
        <sz val="8"/>
        <rFont val="宋体"/>
        <charset val="134"/>
      </rPr>
      <t>空调控制</t>
    </r>
  </si>
  <si>
    <t>Electric air conditioning</t>
  </si>
  <si>
    <t>automatic air conditioning</t>
  </si>
  <si>
    <r>
      <rPr>
        <sz val="8"/>
        <rFont val="宋体"/>
        <charset val="134"/>
      </rPr>
      <t>前出风口</t>
    </r>
  </si>
  <si>
    <t>Front air outlet</t>
  </si>
  <si>
    <r>
      <rPr>
        <sz val="8"/>
        <rFont val="宋体"/>
        <charset val="134"/>
      </rPr>
      <t>后座出风口</t>
    </r>
  </si>
  <si>
    <t>Rear seat air outlet</t>
  </si>
  <si>
    <r>
      <rPr>
        <sz val="8"/>
        <rFont val="宋体"/>
        <charset val="134"/>
      </rPr>
      <t>后暖风出风口</t>
    </r>
  </si>
  <si>
    <t>Rear warm air outlet</t>
  </si>
  <si>
    <r>
      <rPr>
        <sz val="8"/>
        <rFont val="Times New Roman"/>
        <charset val="134"/>
      </rPr>
      <t>PM 2.5</t>
    </r>
    <r>
      <rPr>
        <sz val="8"/>
        <rFont val="宋体"/>
        <charset val="134"/>
      </rPr>
      <t>空气净化系统</t>
    </r>
  </si>
  <si>
    <t>PM 2.5 air purification system</t>
  </si>
  <si>
    <r>
      <rPr>
        <sz val="8"/>
        <rFont val="宋体"/>
        <charset val="134"/>
      </rPr>
      <t>全景电动天窗</t>
    </r>
  </si>
  <si>
    <t>Panoramic electric sunroof</t>
  </si>
  <si>
    <r>
      <rPr>
        <b/>
        <sz val="8"/>
        <rFont val="宋体"/>
        <charset val="134"/>
      </rPr>
      <t>便利性配备</t>
    </r>
    <r>
      <rPr>
        <b/>
        <sz val="8"/>
        <rFont val="Times New Roman"/>
        <charset val="134"/>
      </rPr>
      <t xml:space="preserve">
Convenience device</t>
    </r>
  </si>
  <si>
    <r>
      <rPr>
        <sz val="8"/>
        <rFont val="宋体"/>
        <charset val="134"/>
      </rPr>
      <t>钥匙</t>
    </r>
  </si>
  <si>
    <t>Ordinary key</t>
  </si>
  <si>
    <t>Smart key</t>
  </si>
  <si>
    <r>
      <rPr>
        <sz val="8"/>
        <rFont val="宋体"/>
        <charset val="134"/>
      </rPr>
      <t>一键启动系统</t>
    </r>
  </si>
  <si>
    <t>One click startup system</t>
  </si>
  <si>
    <r>
      <rPr>
        <sz val="8"/>
        <rFont val="宋体"/>
        <charset val="134"/>
      </rPr>
      <t>无钥匙进入系统</t>
    </r>
  </si>
  <si>
    <t>Keyless Entry System</t>
  </si>
  <si>
    <r>
      <rPr>
        <sz val="8"/>
        <rFont val="宋体"/>
        <charset val="134"/>
      </rPr>
      <t>前窗雨刷</t>
    </r>
  </si>
  <si>
    <t>Boneless wipers</t>
  </si>
  <si>
    <t>Induction wiper</t>
  </si>
  <si>
    <r>
      <rPr>
        <sz val="8"/>
        <rFont val="宋体"/>
        <charset val="134"/>
      </rPr>
      <t>雨刷拨杆</t>
    </r>
  </si>
  <si>
    <t>Intermittent adjustable wiper lever</t>
  </si>
  <si>
    <t>Sensitivity adjustable wiper lever</t>
  </si>
  <si>
    <r>
      <rPr>
        <sz val="8"/>
        <rFont val="宋体"/>
        <charset val="134"/>
      </rPr>
      <t>后雨刷</t>
    </r>
  </si>
  <si>
    <t>Rear Wiper</t>
  </si>
  <si>
    <r>
      <rPr>
        <sz val="8"/>
        <rFont val="宋体"/>
        <charset val="134"/>
      </rPr>
      <t>后窗加热线</t>
    </r>
  </si>
  <si>
    <t>Rear window heating wire</t>
  </si>
  <si>
    <r>
      <rPr>
        <sz val="8"/>
        <rFont val="宋体"/>
        <charset val="134"/>
      </rPr>
      <t>外后视镜</t>
    </r>
  </si>
  <si>
    <t>Electric adjustment of rearview mirror</t>
  </si>
  <si>
    <t>Rearview mirror heating</t>
  </si>
  <si>
    <t>Automatic folding of rearview mirror lock car</t>
  </si>
  <si>
    <r>
      <rPr>
        <sz val="8"/>
        <rFont val="宋体"/>
        <charset val="134"/>
      </rPr>
      <t>内后视镜防眩目</t>
    </r>
  </si>
  <si>
    <t>Interior rearview mirror anti glare</t>
  </si>
  <si>
    <r>
      <rPr>
        <sz val="8"/>
        <rFont val="宋体"/>
        <charset val="134"/>
      </rPr>
      <t>前电动车窗</t>
    </r>
  </si>
  <si>
    <t>Front electric windows</t>
  </si>
  <si>
    <r>
      <rPr>
        <sz val="8"/>
        <rFont val="宋体"/>
        <charset val="134"/>
      </rPr>
      <t>后电动车窗</t>
    </r>
  </si>
  <si>
    <t>Rear electric windows</t>
  </si>
  <si>
    <r>
      <rPr>
        <sz val="8"/>
        <rFont val="宋体"/>
        <charset val="134"/>
      </rPr>
      <t>车窗防夹手功能</t>
    </r>
  </si>
  <si>
    <t>Window anti pinch</t>
  </si>
  <si>
    <r>
      <rPr>
        <sz val="8"/>
        <rFont val="宋体"/>
        <charset val="134"/>
      </rPr>
      <t>一键升窗</t>
    </r>
    <r>
      <rPr>
        <sz val="8"/>
        <rFont val="Times New Roman"/>
        <charset val="134"/>
      </rPr>
      <t>/</t>
    </r>
    <r>
      <rPr>
        <sz val="8"/>
        <rFont val="宋体"/>
        <charset val="134"/>
      </rPr>
      <t>关窗</t>
    </r>
  </si>
  <si>
    <t>One touch lifting</t>
  </si>
  <si>
    <r>
      <rPr>
        <sz val="8"/>
        <rFont val="宋体"/>
        <charset val="134"/>
      </rPr>
      <t>遥控车窗开闭</t>
    </r>
  </si>
  <si>
    <t>Remote control of windows</t>
  </si>
  <si>
    <r>
      <rPr>
        <sz val="8"/>
        <rFont val="宋体"/>
        <charset val="134"/>
      </rPr>
      <t>遥控天窗关闭</t>
    </r>
  </si>
  <si>
    <t>Remote control of sunroof</t>
  </si>
  <si>
    <r>
      <rPr>
        <sz val="8"/>
        <rFont val="宋体"/>
        <charset val="134"/>
      </rPr>
      <t>眼镜盒</t>
    </r>
  </si>
  <si>
    <t>glasses case</t>
  </si>
  <si>
    <r>
      <rPr>
        <sz val="8"/>
        <rFont val="宋体"/>
        <charset val="134"/>
      </rPr>
      <t>中央置物盒</t>
    </r>
  </si>
  <si>
    <t>Central storage box</t>
  </si>
  <si>
    <r>
      <rPr>
        <sz val="8"/>
        <rFont val="宋体"/>
        <charset val="134"/>
      </rPr>
      <t>仪表板手机支架安装口</t>
    </r>
  </si>
  <si>
    <t>Installation port for dashboard phone holder</t>
  </si>
  <si>
    <r>
      <rPr>
        <sz val="8"/>
        <rFont val="宋体"/>
        <charset val="134"/>
      </rPr>
      <t>仪表板挂钩</t>
    </r>
  </si>
  <si>
    <t>Instrument panel hook</t>
  </si>
  <si>
    <r>
      <rPr>
        <sz val="8"/>
        <rFont val="宋体"/>
        <charset val="134"/>
      </rPr>
      <t>后箱搁物板</t>
    </r>
  </si>
  <si>
    <t>Rear box shelf</t>
  </si>
  <si>
    <r>
      <rPr>
        <sz val="8"/>
        <rFont val="Times New Roman"/>
        <charset val="134"/>
      </rPr>
      <t>5V USB</t>
    </r>
    <r>
      <rPr>
        <sz val="8"/>
        <rFont val="宋体"/>
        <charset val="134"/>
      </rPr>
      <t>充电接口</t>
    </r>
  </si>
  <si>
    <t>5V USB charging interface</t>
  </si>
  <si>
    <r>
      <rPr>
        <sz val="8"/>
        <rFont val="Times New Roman"/>
        <charset val="134"/>
      </rPr>
      <t>12V</t>
    </r>
    <r>
      <rPr>
        <sz val="8"/>
        <rFont val="宋体"/>
        <charset val="134"/>
      </rPr>
      <t>电源</t>
    </r>
  </si>
  <si>
    <t>12V power supply</t>
  </si>
  <si>
    <r>
      <rPr>
        <sz val="8"/>
        <rFont val="宋体"/>
        <charset val="134"/>
      </rPr>
      <t>电动尾门</t>
    </r>
  </si>
  <si>
    <t>Power rear door</t>
  </si>
  <si>
    <r>
      <rPr>
        <b/>
        <sz val="8"/>
        <rFont val="宋体"/>
        <charset val="134"/>
      </rPr>
      <t>灯光</t>
    </r>
    <r>
      <rPr>
        <b/>
        <sz val="8"/>
        <rFont val="Times New Roman"/>
        <charset val="134"/>
      </rPr>
      <t xml:space="preserve">
lighting</t>
    </r>
  </si>
  <si>
    <r>
      <rPr>
        <sz val="8"/>
        <rFont val="宋体"/>
        <charset val="134"/>
      </rPr>
      <t>自动点亮</t>
    </r>
  </si>
  <si>
    <t>Auto light up</t>
  </si>
  <si>
    <r>
      <rPr>
        <sz val="8"/>
        <rFont val="Times New Roman"/>
        <charset val="134"/>
      </rPr>
      <t>LED</t>
    </r>
    <r>
      <rPr>
        <sz val="8"/>
        <rFont val="宋体"/>
        <charset val="134"/>
      </rPr>
      <t>日间行车灯</t>
    </r>
  </si>
  <si>
    <t>LED daytime running lights</t>
  </si>
  <si>
    <r>
      <rPr>
        <sz val="8"/>
        <rFont val="宋体"/>
        <charset val="134"/>
      </rPr>
      <t>前大灯延时关闭</t>
    </r>
  </si>
  <si>
    <t>Delay closing of front headlights</t>
  </si>
  <si>
    <r>
      <rPr>
        <sz val="8"/>
        <rFont val="宋体"/>
        <charset val="134"/>
      </rPr>
      <t>大灯高度可调</t>
    </r>
  </si>
  <si>
    <t>Adjustable headlight height</t>
  </si>
  <si>
    <r>
      <rPr>
        <sz val="8"/>
        <rFont val="宋体"/>
        <charset val="134"/>
      </rPr>
      <t>后组合灯</t>
    </r>
  </si>
  <si>
    <t>LED (B position light cannot be lit)</t>
  </si>
  <si>
    <t>LED (B-light position light can be lit, flowing turn signal light)</t>
  </si>
  <si>
    <r>
      <rPr>
        <sz val="8"/>
        <rFont val="宋体"/>
        <charset val="134"/>
      </rPr>
      <t>车内氛围灯</t>
    </r>
  </si>
  <si>
    <t>Interior ambient lighting</t>
  </si>
  <si>
    <r>
      <rPr>
        <sz val="8"/>
        <rFont val="宋体"/>
        <charset val="134"/>
      </rPr>
      <t>室内灯延迟熄灭</t>
    </r>
  </si>
  <si>
    <t>Indoor lights are delayed in turning off</t>
  </si>
  <si>
    <r>
      <rPr>
        <sz val="8"/>
        <rFont val="宋体"/>
        <charset val="134"/>
      </rPr>
      <t>中厢灯</t>
    </r>
  </si>
  <si>
    <t>Mid door light</t>
  </si>
  <si>
    <r>
      <rPr>
        <sz val="8"/>
        <rFont val="宋体"/>
        <charset val="134"/>
      </rPr>
      <t>侧厢灯</t>
    </r>
  </si>
  <si>
    <t>Side door lights</t>
  </si>
  <si>
    <r>
      <rPr>
        <sz val="8"/>
        <rFont val="宋体"/>
        <charset val="134"/>
      </rPr>
      <t>后备厢开启自动照明灯</t>
    </r>
  </si>
  <si>
    <t>Automatic lighting on the trunk</t>
  </si>
  <si>
    <r>
      <rPr>
        <sz val="8"/>
        <rFont val="宋体"/>
        <charset val="134"/>
      </rPr>
      <t>尾门牌照灯</t>
    </r>
  </si>
  <si>
    <t>Tailgate license plate light</t>
  </si>
  <si>
    <r>
      <rPr>
        <b/>
        <sz val="8"/>
        <rFont val="宋体"/>
        <charset val="134"/>
      </rPr>
      <t>多媒体</t>
    </r>
    <r>
      <rPr>
        <b/>
        <sz val="8"/>
        <rFont val="Times New Roman"/>
        <charset val="134"/>
      </rPr>
      <t xml:space="preserve">
Multi-Media</t>
    </r>
  </si>
  <si>
    <r>
      <rPr>
        <sz val="8"/>
        <rFont val="宋体"/>
        <charset val="134"/>
      </rPr>
      <t>行车记录仪</t>
    </r>
  </si>
  <si>
    <t>tachograph</t>
  </si>
  <si>
    <r>
      <rPr>
        <sz val="8"/>
        <rFont val="宋体"/>
        <charset val="134"/>
      </rPr>
      <t>手机互联</t>
    </r>
  </si>
  <si>
    <t>Mobile Internet</t>
  </si>
  <si>
    <r>
      <rPr>
        <sz val="8"/>
        <rFont val="Times New Roman"/>
        <charset val="134"/>
      </rPr>
      <t>WIFI</t>
    </r>
    <r>
      <rPr>
        <sz val="8"/>
        <rFont val="宋体"/>
        <charset val="134"/>
      </rPr>
      <t>功能</t>
    </r>
  </si>
  <si>
    <t>WIFI</t>
  </si>
  <si>
    <r>
      <rPr>
        <sz val="8"/>
        <rFont val="宋体"/>
        <charset val="134"/>
      </rPr>
      <t>蓝牙系统</t>
    </r>
  </si>
  <si>
    <t>Bluetooth</t>
  </si>
  <si>
    <r>
      <rPr>
        <sz val="8"/>
        <rFont val="宋体"/>
        <charset val="134"/>
      </rPr>
      <t>组合仪表</t>
    </r>
  </si>
  <si>
    <t>Combined instrument</t>
  </si>
  <si>
    <r>
      <rPr>
        <sz val="8"/>
        <rFont val="Times New Roman"/>
        <charset val="134"/>
      </rPr>
      <t>●</t>
    </r>
    <r>
      <rPr>
        <sz val="8"/>
        <rFont val="宋体"/>
        <charset val="134"/>
      </rPr>
      <t>（</t>
    </r>
    <r>
      <rPr>
        <sz val="8"/>
        <rFont val="Times New Roman"/>
        <charset val="134"/>
      </rPr>
      <t>English</t>
    </r>
    <r>
      <rPr>
        <sz val="8"/>
        <rFont val="宋体"/>
        <charset val="134"/>
      </rPr>
      <t>）</t>
    </r>
  </si>
  <si>
    <t>Central control display</t>
  </si>
  <si>
    <r>
      <rPr>
        <sz val="8"/>
        <rFont val="宋体"/>
        <charset val="134"/>
      </rPr>
      <t>扬声器品牌</t>
    </r>
  </si>
  <si>
    <t>6 speakers</t>
  </si>
  <si>
    <r>
      <rPr>
        <b/>
        <sz val="8"/>
        <rFont val="宋体"/>
        <charset val="134"/>
      </rPr>
      <t>座椅</t>
    </r>
    <r>
      <rPr>
        <b/>
        <sz val="8"/>
        <rFont val="Times New Roman"/>
        <charset val="134"/>
      </rPr>
      <t xml:space="preserve">
Seat</t>
    </r>
  </si>
  <si>
    <r>
      <rPr>
        <sz val="8"/>
        <rFont val="宋体"/>
        <charset val="134"/>
      </rPr>
      <t>座椅配色</t>
    </r>
  </si>
  <si>
    <t>Colour</t>
  </si>
  <si>
    <t>Black</t>
  </si>
  <si>
    <r>
      <rPr>
        <sz val="8"/>
        <rFont val="宋体"/>
        <charset val="134"/>
      </rPr>
      <t>材料</t>
    </r>
  </si>
  <si>
    <t>Imitation leather</t>
  </si>
  <si>
    <r>
      <rPr>
        <sz val="8"/>
        <rFont val="宋体"/>
        <charset val="134"/>
      </rPr>
      <t>主驾座椅</t>
    </r>
    <r>
      <rPr>
        <sz val="8"/>
        <rFont val="Times New Roman"/>
        <charset val="134"/>
      </rPr>
      <t xml:space="preserve">
Driver's seat</t>
    </r>
  </si>
  <si>
    <t>Mannual 6 ways</t>
  </si>
  <si>
    <t>Electrical 10 ways</t>
  </si>
  <si>
    <t>Rear hook of seat</t>
  </si>
  <si>
    <t>Seat heating</t>
  </si>
  <si>
    <t>Adjustable seat headrest</t>
  </si>
  <si>
    <t>Seat side storage pocket</t>
  </si>
  <si>
    <t>Seat backrest storage bag</t>
  </si>
  <si>
    <r>
      <rPr>
        <sz val="8"/>
        <rFont val="宋体"/>
        <charset val="134"/>
      </rPr>
      <t>副驾座椅</t>
    </r>
    <r>
      <rPr>
        <sz val="8"/>
        <rFont val="Times New Roman"/>
        <charset val="134"/>
      </rPr>
      <t xml:space="preserve">
Passenger seat</t>
    </r>
  </si>
  <si>
    <t>Mannual 4 ways</t>
  </si>
  <si>
    <t>Electrical 4 ways</t>
  </si>
  <si>
    <r>
      <rPr>
        <sz val="8"/>
        <rFont val="宋体"/>
        <charset val="134"/>
      </rPr>
      <t>说明</t>
    </r>
    <r>
      <rPr>
        <sz val="8"/>
        <rFont val="Times New Roman"/>
        <charset val="134"/>
      </rPr>
      <t xml:space="preserve"> 1</t>
    </r>
    <r>
      <rPr>
        <sz val="8"/>
        <rFont val="宋体"/>
        <charset val="134"/>
      </rPr>
      <t>、</t>
    </r>
    <r>
      <rPr>
        <sz val="8"/>
        <rFont val="Times New Roman"/>
        <charset val="134"/>
      </rPr>
      <t>●</t>
    </r>
    <r>
      <rPr>
        <sz val="8"/>
        <rFont val="宋体"/>
        <charset val="134"/>
      </rPr>
      <t>设定，</t>
    </r>
    <r>
      <rPr>
        <sz val="8"/>
        <rFont val="Times New Roman"/>
        <charset val="134"/>
      </rPr>
      <t>×</t>
    </r>
    <r>
      <rPr>
        <sz val="8"/>
        <rFont val="宋体"/>
        <charset val="134"/>
      </rPr>
      <t>不设定；</t>
    </r>
    <r>
      <rPr>
        <sz val="8"/>
        <rFont val="Times New Roman"/>
        <charset val="134"/>
      </rPr>
      <t xml:space="preserve">
Explanation 1: ● Set, X not set;</t>
    </r>
  </si>
  <si>
    <t>v</t>
  </si>
  <si>
    <t>GAOSLINE</t>
    <phoneticPr fontId="18" type="noConversion"/>
  </si>
  <si>
    <t>Y38E</t>
    <phoneticPr fontId="18" type="noConversion"/>
  </si>
  <si>
    <t>Y38G</t>
    <phoneticPr fontId="18" type="noConversion"/>
  </si>
  <si>
    <t xml:space="preserve">FOB PRICE </t>
    <phoneticPr fontId="18" type="noConversion"/>
  </si>
  <si>
    <t>STD</t>
    <phoneticPr fontId="18" type="noConversion"/>
  </si>
  <si>
    <t>4WD</t>
    <phoneticPr fontId="18" type="noConversion"/>
  </si>
  <si>
    <t>6MT</t>
    <phoneticPr fontId="18" type="noConversion"/>
  </si>
  <si>
    <t>8AT</t>
    <phoneticPr fontId="18" type="noConversion"/>
  </si>
  <si>
    <t>5310*1850*1810
（1850 with roof rack）</t>
    <phoneticPr fontId="18" type="noConversion"/>
  </si>
  <si>
    <t>1570/1570</t>
    <phoneticPr fontId="18" type="noConversion"/>
  </si>
  <si>
    <t>1510*1562*475</t>
    <phoneticPr fontId="18" type="noConversion"/>
  </si>
  <si>
    <t>31/20</t>
    <phoneticPr fontId="18" type="noConversion"/>
  </si>
  <si>
    <t>Mitsubishi 4K31TD</t>
  </si>
  <si>
    <t xml:space="preserve">前盘后鼓 Front disk, rear drum </t>
    <phoneticPr fontId="18" type="noConversion"/>
  </si>
  <si>
    <t>前 双叉臂+稳定杆 Front: Double-wishbone independent</t>
    <phoneticPr fontId="18" type="noConversion"/>
  </si>
  <si>
    <t>后 钢板弹簧 Rear: Steel spring</t>
    <phoneticPr fontId="18" type="noConversion"/>
  </si>
  <si>
    <t>Full-size steel wheel hub</t>
    <phoneticPr fontId="18" type="noConversion"/>
  </si>
  <si>
    <t>●</t>
    <phoneticPr fontId="18" type="noConversion"/>
  </si>
  <si>
    <t>皮质（黑色）Leather (black)</t>
    <phoneticPr fontId="18" type="noConversion"/>
  </si>
  <si>
    <t>皮质（棕色）Leather (brown)</t>
    <phoneticPr fontId="18" type="noConversion"/>
  </si>
  <si>
    <t>-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</si>
</sst>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€]* #,##0.0000_);_([$€]* \(#,##0.0000\);_([$€]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微软雅黑"/>
      <family val="2"/>
      <charset val="134"/>
    </font>
    <font>
      <b/>
      <sz val="11"/>
      <name val="微软雅黑"/>
      <family val="2"/>
      <charset val="134"/>
    </font>
    <font>
      <sz val="8"/>
      <name val="微软雅黑"/>
      <family val="2"/>
      <charset val="134"/>
    </font>
    <font>
      <sz val="11"/>
      <color theme="1"/>
      <name val="Calibri"/>
      <charset val="134"/>
      <scheme val="minor"/>
    </font>
    <font>
      <sz val="9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name val="新細明體"/>
      <family val="1"/>
      <charset val="136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strike/>
      <sz val="9"/>
      <color rgb="FFFF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Calibri"/>
      <family val="2"/>
      <scheme val="minor"/>
    </font>
    <font>
      <sz val="9"/>
      <color rgb="FF404040"/>
      <name val="微软雅黑"/>
      <family val="2"/>
      <charset val="134"/>
    </font>
    <font>
      <b/>
      <sz val="9"/>
      <color rgb="FF404040"/>
      <name val="微软雅黑"/>
      <family val="2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8"/>
      <name val="微软雅黑"/>
      <charset val="134"/>
    </font>
    <font>
      <sz val="12"/>
      <color theme="1"/>
      <name val="Calibri"/>
      <charset val="134"/>
      <scheme val="minor"/>
    </font>
    <font>
      <sz val="8"/>
      <color rgb="FF000000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b/>
      <sz val="14"/>
      <color theme="1"/>
      <name val="微软雅黑"/>
      <family val="2"/>
      <charset val="134"/>
    </font>
    <font>
      <sz val="11"/>
      <name val="ＭＳ Ｐゴシック"/>
      <family val="2"/>
    </font>
    <font>
      <b/>
      <sz val="9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Times New Roman"/>
      <family val="1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8"/>
      <color indexed="8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b/>
      <sz val="8"/>
      <name val="宋体"/>
      <charset val="134"/>
    </font>
    <font>
      <sz val="8"/>
      <name val="宋体"/>
      <charset val="134"/>
    </font>
    <font>
      <sz val="8"/>
      <color theme="1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8" fillId="0" borderId="0"/>
    <xf numFmtId="164" fontId="21" fillId="0" borderId="0">
      <alignment vertical="center"/>
    </xf>
    <xf numFmtId="0" fontId="26" fillId="0" borderId="0"/>
    <xf numFmtId="0" fontId="5" fillId="0" borderId="0">
      <alignment vertical="center"/>
    </xf>
  </cellStyleXfs>
  <cellXfs count="409">
    <xf numFmtId="0" fontId="0" fillId="0" borderId="0" xfId="0"/>
    <xf numFmtId="0" fontId="0" fillId="2" borderId="0" xfId="0" applyNumberFormat="1" applyFill="1"/>
    <xf numFmtId="0" fontId="2" fillId="2" borderId="1" xfId="0" applyNumberFormat="1" applyFont="1" applyFill="1" applyBorder="1" applyAlignment="1" applyProtection="1">
      <alignment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/>
    </xf>
    <xf numFmtId="0" fontId="6" fillId="2" borderId="1" xfId="0" applyNumberFormat="1" applyFont="1" applyFill="1" applyBorder="1" applyAlignment="1" applyProtection="1">
      <alignment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 applyProtection="1">
      <alignment horizontal="left" vertical="center" wrapText="1"/>
    </xf>
    <xf numFmtId="0" fontId="6" fillId="2" borderId="11" xfId="0" applyNumberFormat="1" applyFont="1" applyFill="1" applyBorder="1" applyAlignment="1" applyProtection="1">
      <alignment horizontal="left" vertical="center" wrapText="1"/>
    </xf>
    <xf numFmtId="0" fontId="6" fillId="2" borderId="1" xfId="0" applyNumberFormat="1" applyFont="1" applyFill="1" applyBorder="1" applyAlignment="1">
      <alignment horizontal="left" vertical="center" wrapText="1"/>
    </xf>
    <xf numFmtId="0" fontId="2" fillId="2" borderId="14" xfId="0" applyNumberFormat="1" applyFont="1" applyFill="1" applyBorder="1" applyAlignment="1">
      <alignment horizontal="left" vertical="center" wrapText="1"/>
    </xf>
    <xf numFmtId="0" fontId="2" fillId="2" borderId="14" xfId="0" applyNumberFormat="1" applyFont="1" applyFill="1" applyBorder="1" applyAlignment="1">
      <alignment vertical="center" wrapText="1"/>
    </xf>
    <xf numFmtId="0" fontId="2" fillId="2" borderId="16" xfId="0" applyNumberFormat="1" applyFont="1" applyFill="1" applyBorder="1" applyAlignment="1">
      <alignment horizontal="left" vertical="center" wrapText="1"/>
    </xf>
    <xf numFmtId="0" fontId="2" fillId="2" borderId="14" xfId="2" applyNumberFormat="1" applyFont="1" applyFill="1" applyBorder="1" applyAlignment="1">
      <alignment horizontal="left" vertical="center" wrapText="1"/>
    </xf>
    <xf numFmtId="0" fontId="6" fillId="2" borderId="3" xfId="0" applyNumberFormat="1" applyFont="1" applyFill="1" applyBorder="1" applyAlignment="1" applyProtection="1">
      <alignment vertical="center" wrapText="1"/>
    </xf>
    <xf numFmtId="0" fontId="6" fillId="2" borderId="11" xfId="0" applyNumberFormat="1" applyFont="1" applyFill="1" applyBorder="1" applyAlignment="1">
      <alignment horizontal="left" vertical="center" wrapText="1"/>
    </xf>
    <xf numFmtId="0" fontId="6" fillId="2" borderId="12" xfId="0" applyNumberFormat="1" applyFont="1" applyFill="1" applyBorder="1" applyAlignment="1">
      <alignment horizontal="left" vertical="center" wrapText="1"/>
    </xf>
    <xf numFmtId="0" fontId="6" fillId="2" borderId="13" xfId="0" applyNumberFormat="1" applyFont="1" applyFill="1" applyBorder="1" applyAlignment="1" applyProtection="1">
      <alignment horizontal="left" vertical="center" wrapText="1"/>
    </xf>
    <xf numFmtId="0" fontId="6" fillId="2" borderId="3" xfId="0" applyNumberFormat="1" applyFont="1" applyFill="1" applyBorder="1" applyAlignment="1" applyProtection="1">
      <alignment horizontal="left" vertical="center" wrapText="1"/>
    </xf>
    <xf numFmtId="0" fontId="6" fillId="2" borderId="13" xfId="0" applyNumberFormat="1" applyFont="1" applyFill="1" applyBorder="1" applyAlignment="1">
      <alignment horizontal="left" vertical="center" wrapText="1"/>
    </xf>
    <xf numFmtId="0" fontId="9" fillId="2" borderId="14" xfId="0" applyNumberFormat="1" applyFont="1" applyFill="1" applyBorder="1" applyAlignment="1">
      <alignment horizontal="left" vertical="center" wrapText="1"/>
    </xf>
    <xf numFmtId="0" fontId="9" fillId="2" borderId="17" xfId="0" applyNumberFormat="1" applyFont="1" applyFill="1" applyBorder="1" applyAlignment="1">
      <alignment horizontal="left" vertical="center" wrapText="1"/>
    </xf>
    <xf numFmtId="0" fontId="10" fillId="2" borderId="14" xfId="0" applyNumberFormat="1" applyFont="1" applyFill="1" applyBorder="1" applyAlignment="1">
      <alignment vertical="center" wrapText="1"/>
    </xf>
    <xf numFmtId="0" fontId="6" fillId="2" borderId="10" xfId="0" applyNumberFormat="1" applyFont="1" applyFill="1" applyBorder="1" applyAlignment="1">
      <alignment horizontal="left" vertical="center" wrapText="1"/>
    </xf>
    <xf numFmtId="0" fontId="6" fillId="2" borderId="4" xfId="0" applyNumberFormat="1" applyFont="1" applyFill="1" applyBorder="1" applyAlignment="1">
      <alignment horizontal="left" vertical="center" wrapText="1"/>
    </xf>
    <xf numFmtId="0" fontId="6" fillId="2" borderId="6" xfId="0" applyNumberFormat="1" applyFont="1" applyFill="1" applyBorder="1" applyAlignment="1">
      <alignment horizontal="left" vertical="center" wrapText="1"/>
    </xf>
    <xf numFmtId="0" fontId="11" fillId="2" borderId="1" xfId="0" applyNumberFormat="1" applyFont="1" applyFill="1" applyBorder="1" applyAlignment="1">
      <alignment vertical="center" wrapText="1"/>
    </xf>
    <xf numFmtId="0" fontId="6" fillId="2" borderId="11" xfId="0" applyNumberFormat="1" applyFont="1" applyFill="1" applyBorder="1" applyAlignment="1">
      <alignment vertical="center" wrapText="1"/>
    </xf>
    <xf numFmtId="0" fontId="12" fillId="2" borderId="1" xfId="0" applyNumberFormat="1" applyFont="1" applyFill="1" applyBorder="1" applyAlignment="1">
      <alignment vertical="center" wrapText="1"/>
    </xf>
    <xf numFmtId="0" fontId="6" fillId="2" borderId="14" xfId="0" applyNumberFormat="1" applyFont="1" applyFill="1" applyBorder="1" applyAlignment="1" applyProtection="1">
      <alignment horizontal="left" vertical="center"/>
    </xf>
    <xf numFmtId="0" fontId="7" fillId="2" borderId="1" xfId="0" applyNumberFormat="1" applyFont="1" applyFill="1" applyBorder="1" applyAlignment="1">
      <alignment vertical="center" wrapText="1"/>
    </xf>
    <xf numFmtId="0" fontId="6" fillId="2" borderId="14" xfId="0" applyNumberFormat="1" applyFont="1" applyFill="1" applyBorder="1" applyAlignment="1" applyProtection="1">
      <alignment horizontal="left" vertical="center" wrapText="1"/>
    </xf>
    <xf numFmtId="0" fontId="7" fillId="2" borderId="1" xfId="0" applyNumberFormat="1" applyFont="1" applyFill="1" applyBorder="1" applyAlignment="1">
      <alignment horizontal="left" vertical="center"/>
    </xf>
    <xf numFmtId="0" fontId="7" fillId="2" borderId="1" xfId="0" applyNumberFormat="1" applyFont="1" applyFill="1" applyBorder="1" applyAlignment="1" applyProtection="1">
      <alignment horizontal="left" vertical="center"/>
    </xf>
    <xf numFmtId="0" fontId="7" fillId="2" borderId="1" xfId="0" applyNumberFormat="1" applyFont="1" applyFill="1" applyBorder="1" applyAlignment="1" applyProtection="1">
      <alignment vertical="center" wrapText="1"/>
    </xf>
    <xf numFmtId="0" fontId="0" fillId="2" borderId="0" xfId="0" applyNumberFormat="1" applyFill="1" applyAlignment="1">
      <alignment horizont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14" fillId="2" borderId="0" xfId="0" applyNumberFormat="1" applyFont="1" applyFill="1"/>
    <xf numFmtId="0" fontId="13" fillId="2" borderId="14" xfId="0" applyNumberFormat="1" applyFont="1" applyFill="1" applyBorder="1" applyAlignment="1" applyProtection="1">
      <alignment horizontal="center" vertical="center" wrapText="1"/>
    </xf>
    <xf numFmtId="0" fontId="12" fillId="2" borderId="14" xfId="0" applyNumberFormat="1" applyFont="1" applyFill="1" applyBorder="1" applyAlignment="1" applyProtection="1">
      <alignment horizontal="center" vertical="center"/>
    </xf>
    <xf numFmtId="0" fontId="2" fillId="3" borderId="14" xfId="0" applyNumberFormat="1" applyFont="1" applyFill="1" applyBorder="1" applyAlignment="1" applyProtection="1">
      <alignment horizontal="center" vertical="center"/>
    </xf>
    <xf numFmtId="0" fontId="2" fillId="2" borderId="14" xfId="0" applyNumberFormat="1" applyFont="1" applyFill="1" applyBorder="1" applyAlignment="1" applyProtection="1">
      <alignment horizontal="left" vertical="center" wrapText="1"/>
    </xf>
    <xf numFmtId="0" fontId="2" fillId="3" borderId="14" xfId="0" applyNumberFormat="1" applyFont="1" applyFill="1" applyBorder="1" applyAlignment="1" applyProtection="1">
      <alignment horizontal="left" vertical="center" wrapText="1"/>
    </xf>
    <xf numFmtId="0" fontId="2" fillId="3" borderId="14" xfId="0" applyNumberFormat="1" applyFont="1" applyFill="1" applyBorder="1" applyAlignment="1" applyProtection="1">
      <alignment horizontal="center" vertical="center" wrapText="1"/>
    </xf>
    <xf numFmtId="0" fontId="6" fillId="2" borderId="14" xfId="0" applyNumberFormat="1" applyFont="1" applyFill="1" applyBorder="1" applyAlignment="1" applyProtection="1">
      <alignment vertical="center" wrapText="1"/>
    </xf>
    <xf numFmtId="0" fontId="6" fillId="2" borderId="14" xfId="0" applyNumberFormat="1" applyFont="1" applyFill="1" applyBorder="1" applyAlignment="1" applyProtection="1">
      <alignment horizontal="center" vertical="center" wrapText="1"/>
    </xf>
    <xf numFmtId="0" fontId="6" fillId="2" borderId="14" xfId="0" applyNumberFormat="1" applyFont="1" applyFill="1" applyBorder="1" applyAlignment="1" applyProtection="1">
      <alignment horizontal="center" vertical="center"/>
    </xf>
    <xf numFmtId="0" fontId="6" fillId="3" borderId="14" xfId="0" applyNumberFormat="1" applyFont="1" applyFill="1" applyBorder="1" applyAlignment="1" applyProtection="1">
      <alignment vertical="center" wrapText="1"/>
    </xf>
    <xf numFmtId="0" fontId="6" fillId="3" borderId="14" xfId="0" applyNumberFormat="1" applyFont="1" applyFill="1" applyBorder="1" applyAlignment="1" applyProtection="1">
      <alignment horizontal="center" vertical="center"/>
    </xf>
    <xf numFmtId="0" fontId="10" fillId="2" borderId="14" xfId="0" applyNumberFormat="1" applyFont="1" applyFill="1" applyBorder="1" applyAlignment="1" applyProtection="1">
      <alignment vertical="center" wrapText="1"/>
    </xf>
    <xf numFmtId="0" fontId="15" fillId="2" borderId="14" xfId="0" applyNumberFormat="1" applyFont="1" applyFill="1" applyBorder="1"/>
    <xf numFmtId="0" fontId="15" fillId="2" borderId="14" xfId="0" applyNumberFormat="1" applyFont="1" applyFill="1" applyBorder="1" applyAlignment="1">
      <alignment horizontal="left" vertical="center" wrapText="1"/>
    </xf>
    <xf numFmtId="0" fontId="16" fillId="2" borderId="14" xfId="0" applyNumberFormat="1" applyFont="1" applyFill="1" applyBorder="1"/>
    <xf numFmtId="0" fontId="2" fillId="2" borderId="14" xfId="0" applyNumberFormat="1" applyFont="1" applyFill="1" applyBorder="1" applyAlignment="1" applyProtection="1">
      <alignment vertical="center" wrapText="1"/>
    </xf>
    <xf numFmtId="0" fontId="6" fillId="2" borderId="14" xfId="0" applyNumberFormat="1" applyFont="1" applyFill="1" applyBorder="1" applyAlignment="1">
      <alignment vertical="center" wrapText="1"/>
    </xf>
    <xf numFmtId="0" fontId="10" fillId="2" borderId="14" xfId="0" applyNumberFormat="1" applyFont="1" applyFill="1" applyBorder="1" applyAlignment="1" applyProtection="1">
      <alignment horizontal="left" vertical="center" wrapText="1"/>
    </xf>
    <xf numFmtId="0" fontId="12" fillId="2" borderId="14" xfId="0" applyNumberFormat="1" applyFont="1" applyFill="1" applyBorder="1" applyAlignment="1" applyProtection="1">
      <alignment vertical="center" wrapText="1"/>
    </xf>
    <xf numFmtId="0" fontId="6" fillId="2" borderId="14" xfId="0" applyNumberFormat="1" applyFont="1" applyFill="1" applyBorder="1" applyAlignment="1" applyProtection="1">
      <alignment vertical="center"/>
      <protection hidden="1"/>
    </xf>
    <xf numFmtId="0" fontId="10" fillId="2" borderId="0" xfId="0" applyNumberFormat="1" applyFont="1" applyFill="1"/>
    <xf numFmtId="0" fontId="14" fillId="3" borderId="0" xfId="0" applyNumberFormat="1" applyFont="1" applyFill="1"/>
    <xf numFmtId="0" fontId="0" fillId="2" borderId="0" xfId="0" applyFill="1"/>
    <xf numFmtId="0" fontId="18" fillId="4" borderId="14" xfId="0" applyFont="1" applyFill="1" applyBorder="1" applyAlignment="1">
      <alignment horizontal="center" vertical="center"/>
    </xf>
    <xf numFmtId="164" fontId="19" fillId="4" borderId="14" xfId="0" applyNumberFormat="1" applyFont="1" applyFill="1" applyBorder="1" applyAlignment="1">
      <alignment horizontal="center" vertical="center"/>
    </xf>
    <xf numFmtId="0" fontId="18" fillId="4" borderId="14" xfId="0" applyNumberFormat="1" applyFont="1" applyFill="1" applyBorder="1" applyAlignment="1">
      <alignment horizontal="center" vertical="center" wrapText="1"/>
    </xf>
    <xf numFmtId="0" fontId="18" fillId="4" borderId="14" xfId="0" applyNumberFormat="1" applyFont="1" applyFill="1" applyBorder="1" applyAlignment="1">
      <alignment horizontal="center" vertical="center"/>
    </xf>
    <xf numFmtId="0" fontId="19" fillId="4" borderId="14" xfId="0" applyNumberFormat="1" applyFont="1" applyFill="1" applyBorder="1" applyAlignment="1">
      <alignment horizontal="center" vertical="center"/>
    </xf>
    <xf numFmtId="0" fontId="19" fillId="4" borderId="14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vertical="center"/>
    </xf>
    <xf numFmtId="0" fontId="18" fillId="2" borderId="21" xfId="0" applyFont="1" applyFill="1" applyBorder="1" applyAlignment="1">
      <alignment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4" borderId="14" xfId="0" applyFont="1" applyFill="1" applyBorder="1" applyAlignment="1">
      <alignment horizontal="center" vertical="center" wrapText="1"/>
    </xf>
    <xf numFmtId="164" fontId="18" fillId="4" borderId="14" xfId="0" applyNumberFormat="1" applyFont="1" applyFill="1" applyBorder="1" applyAlignment="1">
      <alignment horizontal="center" vertical="center"/>
    </xf>
    <xf numFmtId="49" fontId="19" fillId="2" borderId="14" xfId="0" applyNumberFormat="1" applyFont="1" applyFill="1" applyBorder="1" applyAlignment="1">
      <alignment vertical="center" wrapText="1"/>
    </xf>
    <xf numFmtId="49" fontId="18" fillId="2" borderId="14" xfId="0" applyNumberFormat="1" applyFont="1" applyFill="1" applyBorder="1" applyAlignment="1">
      <alignment horizontal="left" vertical="center" wrapText="1"/>
    </xf>
    <xf numFmtId="164" fontId="19" fillId="2" borderId="1" xfId="0" applyNumberFormat="1" applyFont="1" applyFill="1" applyBorder="1" applyAlignment="1" applyProtection="1">
      <alignment horizontal="center" vertical="center" wrapText="1"/>
    </xf>
    <xf numFmtId="49" fontId="19" fillId="2" borderId="1" xfId="0" applyNumberFormat="1" applyFont="1" applyFill="1" applyBorder="1" applyAlignment="1" applyProtection="1">
      <alignment vertical="center" wrapText="1"/>
    </xf>
    <xf numFmtId="49" fontId="19" fillId="4" borderId="1" xfId="0" applyNumberFormat="1" applyFont="1" applyFill="1" applyBorder="1" applyAlignment="1" applyProtection="1">
      <alignment horizontal="center" vertical="center"/>
    </xf>
    <xf numFmtId="49" fontId="19" fillId="2" borderId="14" xfId="3" applyNumberFormat="1" applyFont="1" applyFill="1" applyBorder="1" applyAlignment="1" applyProtection="1">
      <alignment vertical="center" wrapText="1"/>
    </xf>
    <xf numFmtId="49" fontId="19" fillId="4" borderId="14" xfId="3" applyNumberFormat="1" applyFont="1" applyFill="1" applyBorder="1" applyAlignment="1" applyProtection="1">
      <alignment horizontal="center" vertical="center"/>
    </xf>
    <xf numFmtId="49" fontId="19" fillId="2" borderId="1" xfId="3" applyNumberFormat="1" applyFont="1" applyFill="1" applyBorder="1" applyAlignment="1" applyProtection="1">
      <alignment vertical="center" wrapText="1"/>
    </xf>
    <xf numFmtId="49" fontId="19" fillId="2" borderId="14" xfId="3" applyNumberFormat="1" applyFont="1" applyFill="1" applyBorder="1" applyAlignment="1" applyProtection="1">
      <alignment horizontal="left" vertical="center" wrapText="1"/>
    </xf>
    <xf numFmtId="49" fontId="19" fillId="2" borderId="16" xfId="3" applyNumberFormat="1" applyFont="1" applyFill="1" applyBorder="1" applyAlignment="1" applyProtection="1">
      <alignment vertical="center" wrapText="1"/>
    </xf>
    <xf numFmtId="164" fontId="19" fillId="2" borderId="14" xfId="3" applyNumberFormat="1" applyFont="1" applyFill="1" applyBorder="1" applyAlignment="1" applyProtection="1">
      <alignment horizontal="center" vertical="center" wrapText="1"/>
    </xf>
    <xf numFmtId="49" fontId="19" fillId="2" borderId="14" xfId="3" applyNumberFormat="1" applyFont="1" applyFill="1" applyBorder="1" applyAlignment="1" applyProtection="1">
      <alignment vertical="center"/>
    </xf>
    <xf numFmtId="164" fontId="19" fillId="2" borderId="14" xfId="3" applyNumberFormat="1" applyFont="1" applyFill="1" applyBorder="1" applyAlignment="1" applyProtection="1">
      <alignment vertical="center" wrapText="1"/>
    </xf>
    <xf numFmtId="49" fontId="19" fillId="2" borderId="14" xfId="3" applyNumberFormat="1" applyFont="1" applyFill="1" applyBorder="1" applyProtection="1">
      <alignment vertical="center"/>
    </xf>
    <xf numFmtId="164" fontId="19" fillId="4" borderId="14" xfId="3" applyNumberFormat="1" applyFont="1" applyFill="1" applyBorder="1" applyAlignment="1" applyProtection="1">
      <alignment horizontal="center" vertical="center"/>
    </xf>
    <xf numFmtId="49" fontId="18" fillId="2" borderId="14" xfId="3" applyNumberFormat="1" applyFont="1" applyFill="1" applyBorder="1" applyAlignment="1" applyProtection="1">
      <alignment vertical="center" wrapText="1"/>
    </xf>
    <xf numFmtId="49" fontId="19" fillId="2" borderId="17" xfId="3" applyNumberFormat="1" applyFont="1" applyFill="1" applyBorder="1" applyAlignment="1" applyProtection="1">
      <alignment vertical="center" wrapText="1"/>
    </xf>
    <xf numFmtId="49" fontId="19" fillId="2" borderId="4" xfId="0" applyNumberFormat="1" applyFont="1" applyFill="1" applyBorder="1" applyAlignment="1" applyProtection="1">
      <alignment horizontal="left" vertical="center" wrapText="1"/>
    </xf>
    <xf numFmtId="49" fontId="19" fillId="2" borderId="4" xfId="0" applyNumberFormat="1" applyFont="1" applyFill="1" applyBorder="1" applyAlignment="1" applyProtection="1">
      <alignment vertical="center" wrapText="1"/>
    </xf>
    <xf numFmtId="49" fontId="19" fillId="4" borderId="1" xfId="0" applyNumberFormat="1" applyFont="1" applyFill="1" applyBorder="1" applyAlignment="1" applyProtection="1">
      <alignment horizontal="center" vertical="center" wrapText="1"/>
    </xf>
    <xf numFmtId="49" fontId="19" fillId="2" borderId="13" xfId="0" applyNumberFormat="1" applyFont="1" applyFill="1" applyBorder="1" applyAlignment="1" applyProtection="1">
      <alignment horizontal="left" vertical="center"/>
    </xf>
    <xf numFmtId="49" fontId="19" fillId="2" borderId="1" xfId="0" applyNumberFormat="1" applyFont="1" applyFill="1" applyBorder="1" applyAlignment="1" applyProtection="1">
      <alignment horizontal="left" vertical="center"/>
    </xf>
    <xf numFmtId="0" fontId="0" fillId="4" borderId="0" xfId="0" applyFill="1"/>
    <xf numFmtId="0" fontId="10" fillId="0" borderId="0" xfId="0" applyFont="1"/>
    <xf numFmtId="0" fontId="27" fillId="0" borderId="21" xfId="4" applyNumberFormat="1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164" fontId="29" fillId="2" borderId="14" xfId="3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4" xfId="0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vertical="center" wrapText="1"/>
    </xf>
    <xf numFmtId="0" fontId="28" fillId="0" borderId="14" xfId="0" applyFont="1" applyBorder="1" applyAlignment="1">
      <alignment vertical="center" wrapText="1"/>
    </xf>
    <xf numFmtId="0" fontId="28" fillId="2" borderId="14" xfId="0" applyFont="1" applyFill="1" applyBorder="1" applyAlignment="1">
      <alignment horizontal="center" vertical="center"/>
    </xf>
    <xf numFmtId="49" fontId="2" fillId="2" borderId="14" xfId="0" applyNumberFormat="1" applyFont="1" applyFill="1" applyBorder="1" applyAlignment="1">
      <alignment horizontal="left" vertical="center" wrapText="1"/>
    </xf>
    <xf numFmtId="49" fontId="2" fillId="2" borderId="14" xfId="0" applyNumberFormat="1" applyFont="1" applyFill="1" applyBorder="1" applyAlignment="1">
      <alignment horizontal="left" vertical="center" wrapText="1" readingOrder="1"/>
    </xf>
    <xf numFmtId="0" fontId="28" fillId="2" borderId="1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2" borderId="0" xfId="0" applyFont="1" applyFill="1" applyAlignment="1">
      <alignment horizontal="left"/>
    </xf>
    <xf numFmtId="0" fontId="6" fillId="2" borderId="14" xfId="0" applyFont="1" applyFill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10" fillId="3" borderId="0" xfId="0" applyFont="1" applyFill="1"/>
    <xf numFmtId="0" fontId="30" fillId="0" borderId="19" xfId="0" applyFont="1" applyFill="1" applyBorder="1" applyAlignment="1">
      <alignment horizontal="center"/>
    </xf>
    <xf numFmtId="0" fontId="30" fillId="0" borderId="19" xfId="0" applyFont="1" applyFill="1" applyBorder="1" applyAlignment="1">
      <alignment horizontal="center" vertical="center"/>
    </xf>
    <xf numFmtId="0" fontId="30" fillId="3" borderId="19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center" vertical="center" wrapText="1"/>
    </xf>
    <xf numFmtId="0" fontId="32" fillId="0" borderId="0" xfId="0" applyFont="1"/>
    <xf numFmtId="0" fontId="32" fillId="0" borderId="0" xfId="0" applyFont="1" applyAlignment="1">
      <alignment horizontal="center" vertical="center" wrapText="1"/>
    </xf>
    <xf numFmtId="0" fontId="32" fillId="0" borderId="0" xfId="0" applyFont="1" applyFill="1"/>
    <xf numFmtId="0" fontId="30" fillId="0" borderId="14" xfId="0" applyFont="1" applyFill="1" applyBorder="1" applyAlignment="1">
      <alignment horizontal="left" vertical="center" wrapText="1"/>
    </xf>
    <xf numFmtId="49" fontId="30" fillId="0" borderId="14" xfId="0" applyNumberFormat="1" applyFont="1" applyFill="1" applyBorder="1" applyAlignment="1">
      <alignment vertical="center" wrapText="1"/>
    </xf>
    <xf numFmtId="0" fontId="30" fillId="0" borderId="14" xfId="0" applyFont="1" applyFill="1" applyBorder="1" applyAlignment="1">
      <alignment vertical="center" wrapText="1"/>
    </xf>
    <xf numFmtId="49" fontId="30" fillId="0" borderId="17" xfId="0" applyNumberFormat="1" applyFont="1" applyFill="1" applyBorder="1" applyAlignment="1">
      <alignment vertical="center" wrapText="1"/>
    </xf>
    <xf numFmtId="49" fontId="30" fillId="0" borderId="14" xfId="0" applyNumberFormat="1" applyFont="1" applyFill="1" applyBorder="1" applyAlignment="1">
      <alignment horizontal="left" vertical="center" wrapText="1" readingOrder="1"/>
    </xf>
    <xf numFmtId="49" fontId="30" fillId="0" borderId="16" xfId="0" applyNumberFormat="1" applyFont="1" applyFill="1" applyBorder="1" applyAlignment="1">
      <alignment vertical="center" wrapText="1"/>
    </xf>
    <xf numFmtId="0" fontId="30" fillId="0" borderId="0" xfId="0" applyFont="1" applyFill="1" applyBorder="1" applyAlignment="1">
      <alignment horizontal="center"/>
    </xf>
    <xf numFmtId="0" fontId="30" fillId="0" borderId="0" xfId="0" applyFont="1" applyFill="1" applyAlignment="1">
      <alignment horizontal="center"/>
    </xf>
    <xf numFmtId="0" fontId="32" fillId="0" borderId="0" xfId="0" applyFont="1" applyFill="1" applyAlignment="1">
      <alignment horizontal="left"/>
    </xf>
    <xf numFmtId="0" fontId="30" fillId="0" borderId="0" xfId="0" applyFont="1" applyFill="1"/>
    <xf numFmtId="0" fontId="32" fillId="0" borderId="0" xfId="0" applyFont="1" applyAlignment="1">
      <alignment horizontal="left"/>
    </xf>
    <xf numFmtId="0" fontId="32" fillId="2" borderId="0" xfId="0" applyFont="1" applyFill="1" applyAlignment="1">
      <alignment horizontal="left"/>
    </xf>
    <xf numFmtId="0" fontId="30" fillId="2" borderId="0" xfId="0" applyFont="1" applyFill="1" applyAlignment="1">
      <alignment horizontal="center"/>
    </xf>
    <xf numFmtId="0" fontId="30" fillId="3" borderId="14" xfId="0" applyFont="1" applyFill="1" applyBorder="1" applyAlignment="1">
      <alignment horizontal="center" vertical="center"/>
    </xf>
    <xf numFmtId="0" fontId="31" fillId="3" borderId="14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49" fontId="27" fillId="2" borderId="14" xfId="0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0" borderId="14" xfId="0" applyFont="1" applyBorder="1"/>
    <xf numFmtId="0" fontId="10" fillId="2" borderId="0" xfId="0" applyFont="1" applyFill="1"/>
    <xf numFmtId="49" fontId="27" fillId="3" borderId="14" xfId="0" applyNumberFormat="1" applyFont="1" applyFill="1" applyBorder="1" applyAlignment="1">
      <alignment horizontal="center" vertical="center"/>
    </xf>
    <xf numFmtId="49" fontId="13" fillId="2" borderId="14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7" fillId="2" borderId="28" xfId="0" applyNumberFormat="1" applyFont="1" applyFill="1" applyBorder="1" applyAlignment="1">
      <alignment vertical="center" wrapText="1"/>
    </xf>
    <xf numFmtId="0" fontId="38" fillId="2" borderId="1" xfId="0" applyNumberFormat="1" applyFont="1" applyFill="1" applyBorder="1" applyAlignment="1">
      <alignment horizontal="center" vertical="center" wrapText="1"/>
    </xf>
    <xf numFmtId="0" fontId="37" fillId="2" borderId="28" xfId="0" applyNumberFormat="1" applyFont="1" applyFill="1" applyBorder="1" applyAlignment="1">
      <alignment horizontal="center" vertical="center" wrapText="1"/>
    </xf>
    <xf numFmtId="0" fontId="37" fillId="2" borderId="1" xfId="0" applyNumberFormat="1" applyFont="1" applyFill="1" applyBorder="1" applyAlignment="1">
      <alignment horizontal="center" vertical="center" wrapText="1"/>
    </xf>
    <xf numFmtId="0" fontId="37" fillId="3" borderId="1" xfId="0" applyNumberFormat="1" applyFont="1" applyFill="1" applyBorder="1" applyAlignment="1">
      <alignment horizontal="center" vertical="center" wrapText="1"/>
    </xf>
    <xf numFmtId="0" fontId="37" fillId="2" borderId="30" xfId="0" applyNumberFormat="1" applyFont="1" applyFill="1" applyBorder="1" applyAlignment="1">
      <alignment horizontal="center" vertical="center" wrapText="1"/>
    </xf>
    <xf numFmtId="0" fontId="40" fillId="2" borderId="1" xfId="0" applyNumberFormat="1" applyFont="1" applyFill="1" applyBorder="1" applyAlignment="1">
      <alignment horizontal="center" vertical="center" wrapText="1"/>
    </xf>
    <xf numFmtId="0" fontId="41" fillId="0" borderId="14" xfId="5" applyFont="1" applyBorder="1" applyAlignment="1">
      <alignment horizontal="center" vertical="center" wrapText="1" shrinkToFit="1"/>
    </xf>
    <xf numFmtId="0" fontId="41" fillId="0" borderId="14" xfId="5" applyFont="1" applyBorder="1" applyAlignment="1">
      <alignment horizontal="center" vertical="center" wrapText="1"/>
    </xf>
    <xf numFmtId="0" fontId="37" fillId="3" borderId="30" xfId="0" applyNumberFormat="1" applyFont="1" applyFill="1" applyBorder="1" applyAlignment="1">
      <alignment horizontal="center" vertical="center" wrapText="1"/>
    </xf>
    <xf numFmtId="0" fontId="37" fillId="2" borderId="49" xfId="0" applyNumberFormat="1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38" fillId="3" borderId="30" xfId="0" applyNumberFormat="1" applyFont="1" applyFill="1" applyBorder="1" applyAlignment="1">
      <alignment horizontal="center" vertical="center" wrapText="1"/>
    </xf>
    <xf numFmtId="0" fontId="37" fillId="3" borderId="34" xfId="0" applyNumberFormat="1" applyFont="1" applyFill="1" applyBorder="1" applyAlignment="1">
      <alignment horizontal="center" vertical="center" wrapText="1"/>
    </xf>
    <xf numFmtId="0" fontId="37" fillId="3" borderId="35" xfId="0" applyNumberFormat="1" applyFont="1" applyFill="1" applyBorder="1" applyAlignment="1">
      <alignment horizontal="center" vertical="center" wrapText="1"/>
    </xf>
    <xf numFmtId="0" fontId="37" fillId="3" borderId="37" xfId="0" applyNumberFormat="1" applyFont="1" applyFill="1" applyBorder="1" applyAlignment="1">
      <alignment horizontal="center" vertical="center" wrapText="1"/>
    </xf>
    <xf numFmtId="0" fontId="37" fillId="3" borderId="38" xfId="0" applyNumberFormat="1" applyFont="1" applyFill="1" applyBorder="1" applyAlignment="1">
      <alignment horizontal="center" vertical="center" wrapText="1"/>
    </xf>
    <xf numFmtId="0" fontId="37" fillId="3" borderId="42" xfId="0" applyNumberFormat="1" applyFont="1" applyFill="1" applyBorder="1" applyAlignment="1">
      <alignment horizontal="center" vertical="center" wrapText="1"/>
    </xf>
    <xf numFmtId="0" fontId="37" fillId="3" borderId="14" xfId="0" applyNumberFormat="1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left" vertical="center" wrapText="1"/>
    </xf>
    <xf numFmtId="0" fontId="30" fillId="3" borderId="19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top"/>
    </xf>
    <xf numFmtId="0" fontId="2" fillId="2" borderId="4" xfId="0" applyNumberFormat="1" applyFont="1" applyFill="1" applyBorder="1" applyAlignment="1" applyProtection="1">
      <alignment horizontal="center" vertical="top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6" fillId="2" borderId="15" xfId="0" applyNumberFormat="1" applyFont="1" applyFill="1" applyBorder="1" applyAlignment="1">
      <alignment horizontal="left" vertical="center" wrapText="1"/>
    </xf>
    <xf numFmtId="0" fontId="6" fillId="2" borderId="12" xfId="0" applyNumberFormat="1" applyFont="1" applyFill="1" applyBorder="1" applyAlignment="1">
      <alignment horizontal="left" vertical="center" wrapText="1"/>
    </xf>
    <xf numFmtId="0" fontId="6" fillId="2" borderId="13" xfId="0" applyNumberFormat="1" applyFont="1" applyFill="1" applyBorder="1" applyAlignment="1">
      <alignment horizontal="left" vertical="center" wrapText="1"/>
    </xf>
    <xf numFmtId="0" fontId="6" fillId="2" borderId="11" xfId="0" applyNumberFormat="1" applyFont="1" applyFill="1" applyBorder="1" applyAlignment="1">
      <alignment vertical="center" wrapText="1"/>
    </xf>
    <xf numFmtId="0" fontId="6" fillId="2" borderId="12" xfId="0" applyNumberFormat="1" applyFont="1" applyFill="1" applyBorder="1" applyAlignment="1">
      <alignment vertical="center" wrapText="1"/>
    </xf>
    <xf numFmtId="0" fontId="6" fillId="2" borderId="13" xfId="0" applyNumberFormat="1" applyFont="1" applyFill="1" applyBorder="1" applyAlignment="1">
      <alignment vertical="center" wrapText="1"/>
    </xf>
    <xf numFmtId="0" fontId="6" fillId="2" borderId="11" xfId="0" applyNumberFormat="1" applyFont="1" applyFill="1" applyBorder="1" applyAlignment="1">
      <alignment vertical="center"/>
    </xf>
    <xf numFmtId="0" fontId="6" fillId="2" borderId="12" xfId="0" applyNumberFormat="1" applyFont="1" applyFill="1" applyBorder="1" applyAlignment="1">
      <alignment vertical="center"/>
    </xf>
    <xf numFmtId="0" fontId="6" fillId="2" borderId="13" xfId="0" applyNumberFormat="1" applyFont="1" applyFill="1" applyBorder="1" applyAlignment="1">
      <alignment vertical="center"/>
    </xf>
    <xf numFmtId="0" fontId="2" fillId="2" borderId="17" xfId="0" applyNumberFormat="1" applyFont="1" applyFill="1" applyBorder="1" applyAlignment="1">
      <alignment horizontal="left" vertical="center" wrapText="1"/>
    </xf>
    <xf numFmtId="0" fontId="2" fillId="2" borderId="16" xfId="0" applyNumberFormat="1" applyFont="1" applyFill="1" applyBorder="1" applyAlignment="1">
      <alignment horizontal="left" vertical="center" wrapText="1"/>
    </xf>
    <xf numFmtId="0" fontId="6" fillId="2" borderId="1" xfId="0" applyNumberFormat="1" applyFont="1" applyFill="1" applyBorder="1" applyAlignment="1" applyProtection="1">
      <alignment vertical="center" wrapText="1"/>
    </xf>
    <xf numFmtId="0" fontId="6" fillId="2" borderId="11" xfId="0" applyNumberFormat="1" applyFont="1" applyFill="1" applyBorder="1" applyAlignment="1">
      <alignment horizontal="left" vertical="center"/>
    </xf>
    <xf numFmtId="0" fontId="6" fillId="2" borderId="12" xfId="0" applyNumberFormat="1" applyFont="1" applyFill="1" applyBorder="1" applyAlignment="1">
      <alignment horizontal="left" vertical="center"/>
    </xf>
    <xf numFmtId="0" fontId="6" fillId="2" borderId="13" xfId="0" applyNumberFormat="1" applyFont="1" applyFill="1" applyBorder="1" applyAlignment="1">
      <alignment horizontal="left" vertical="center"/>
    </xf>
    <xf numFmtId="0" fontId="6" fillId="2" borderId="11" xfId="0" applyNumberFormat="1" applyFont="1" applyFill="1" applyBorder="1" applyAlignment="1">
      <alignment horizontal="left" vertical="center" wrapText="1"/>
    </xf>
    <xf numFmtId="0" fontId="6" fillId="2" borderId="11" xfId="0" applyNumberFormat="1" applyFont="1" applyFill="1" applyBorder="1" applyAlignment="1">
      <alignment horizontal="center" vertical="center" wrapText="1"/>
    </xf>
    <xf numFmtId="0" fontId="6" fillId="2" borderId="12" xfId="0" applyNumberFormat="1" applyFont="1" applyFill="1" applyBorder="1" applyAlignment="1">
      <alignment horizontal="center" vertical="center" wrapText="1"/>
    </xf>
    <xf numFmtId="0" fontId="6" fillId="2" borderId="13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 applyProtection="1">
      <alignment horizontal="left" vertical="center" wrapText="1"/>
    </xf>
    <xf numFmtId="0" fontId="6" fillId="2" borderId="3" xfId="0" applyNumberFormat="1" applyFont="1" applyFill="1" applyBorder="1" applyAlignment="1" applyProtection="1">
      <alignment horizontal="left" vertical="center" wrapText="1"/>
    </xf>
    <xf numFmtId="0" fontId="6" fillId="2" borderId="14" xfId="0" applyNumberFormat="1" applyFont="1" applyFill="1" applyBorder="1" applyAlignment="1">
      <alignment horizontal="center" vertical="center" wrapText="1"/>
    </xf>
    <xf numFmtId="0" fontId="6" fillId="2" borderId="14" xfId="0" applyNumberFormat="1" applyFont="1" applyFill="1" applyBorder="1" applyAlignment="1">
      <alignment horizontal="center" vertical="center"/>
    </xf>
    <xf numFmtId="0" fontId="6" fillId="2" borderId="6" xfId="0" applyNumberFormat="1" applyFont="1" applyFill="1" applyBorder="1" applyAlignment="1">
      <alignment horizontal="left" vertical="center" wrapText="1"/>
    </xf>
    <xf numFmtId="0" fontId="6" fillId="2" borderId="10" xfId="0" applyNumberFormat="1" applyFont="1" applyFill="1" applyBorder="1" applyAlignment="1">
      <alignment horizontal="left" vertical="center" wrapText="1"/>
    </xf>
    <xf numFmtId="0" fontId="6" fillId="2" borderId="14" xfId="0" applyNumberFormat="1" applyFont="1" applyFill="1" applyBorder="1" applyAlignment="1">
      <alignment vertical="center" wrapText="1"/>
    </xf>
    <xf numFmtId="0" fontId="6" fillId="2" borderId="14" xfId="0" applyNumberFormat="1" applyFont="1" applyFill="1" applyBorder="1" applyAlignment="1">
      <alignment vertical="center"/>
    </xf>
    <xf numFmtId="0" fontId="6" fillId="2" borderId="11" xfId="0" applyNumberFormat="1" applyFont="1" applyFill="1" applyBorder="1" applyAlignment="1">
      <alignment horizontal="center" vertical="center"/>
    </xf>
    <xf numFmtId="0" fontId="6" fillId="2" borderId="12" xfId="0" applyNumberFormat="1" applyFont="1" applyFill="1" applyBorder="1" applyAlignment="1">
      <alignment horizontal="center" vertical="center"/>
    </xf>
    <xf numFmtId="0" fontId="6" fillId="2" borderId="13" xfId="0" applyNumberFormat="1" applyFont="1" applyFill="1" applyBorder="1" applyAlignment="1">
      <alignment horizontal="center" vertical="center"/>
    </xf>
    <xf numFmtId="0" fontId="2" fillId="2" borderId="17" xfId="2" applyNumberFormat="1" applyFont="1" applyFill="1" applyBorder="1" applyAlignment="1">
      <alignment horizontal="left" vertical="center" wrapText="1"/>
    </xf>
    <xf numFmtId="0" fontId="2" fillId="2" borderId="18" xfId="2" applyNumberFormat="1" applyFont="1" applyFill="1" applyBorder="1" applyAlignment="1">
      <alignment horizontal="left" vertical="center" wrapText="1"/>
    </xf>
    <xf numFmtId="0" fontId="6" fillId="2" borderId="11" xfId="0" applyNumberFormat="1" applyFont="1" applyFill="1" applyBorder="1" applyAlignment="1" applyProtection="1">
      <alignment horizontal="left" vertical="center" wrapText="1"/>
    </xf>
    <xf numFmtId="0" fontId="6" fillId="2" borderId="13" xfId="0" applyNumberFormat="1" applyFont="1" applyFill="1" applyBorder="1" applyAlignment="1" applyProtection="1">
      <alignment horizontal="left" vertical="center" wrapText="1"/>
    </xf>
    <xf numFmtId="0" fontId="13" fillId="2" borderId="14" xfId="0" applyNumberFormat="1" applyFont="1" applyFill="1" applyBorder="1" applyAlignment="1" applyProtection="1">
      <alignment horizontal="left" vertical="center" wrapText="1"/>
    </xf>
    <xf numFmtId="0" fontId="2" fillId="2" borderId="14" xfId="0" applyNumberFormat="1" applyFont="1" applyFill="1" applyBorder="1" applyAlignment="1" applyProtection="1">
      <alignment horizontal="left" vertical="center" wrapText="1"/>
    </xf>
    <xf numFmtId="0" fontId="2" fillId="2" borderId="14" xfId="0" applyNumberFormat="1" applyFont="1" applyFill="1" applyBorder="1" applyAlignment="1" applyProtection="1">
      <alignment horizontal="left" vertical="center"/>
    </xf>
    <xf numFmtId="0" fontId="2" fillId="3" borderId="14" xfId="0" applyNumberFormat="1" applyFont="1" applyFill="1" applyBorder="1" applyAlignment="1" applyProtection="1">
      <alignment horizontal="left" vertical="center" wrapText="1"/>
    </xf>
    <xf numFmtId="0" fontId="6" fillId="2" borderId="14" xfId="0" applyNumberFormat="1" applyFont="1" applyFill="1" applyBorder="1" applyAlignment="1" applyProtection="1">
      <alignment horizontal="left" vertical="center" wrapText="1"/>
    </xf>
    <xf numFmtId="0" fontId="6" fillId="2" borderId="14" xfId="0" applyNumberFormat="1" applyFont="1" applyFill="1" applyBorder="1" applyAlignment="1" applyProtection="1">
      <alignment vertical="center"/>
    </xf>
    <xf numFmtId="0" fontId="6" fillId="2" borderId="14" xfId="0" applyNumberFormat="1" applyFont="1" applyFill="1" applyBorder="1" applyAlignment="1" applyProtection="1">
      <alignment horizontal="center" vertical="center"/>
    </xf>
    <xf numFmtId="0" fontId="6" fillId="2" borderId="14" xfId="0" applyNumberFormat="1" applyFont="1" applyFill="1" applyBorder="1" applyAlignment="1" applyProtection="1">
      <alignment vertical="center" wrapText="1"/>
    </xf>
    <xf numFmtId="0" fontId="6" fillId="2" borderId="14" xfId="0" applyNumberFormat="1" applyFont="1" applyFill="1" applyBorder="1" applyAlignment="1" applyProtection="1">
      <alignment horizontal="left" vertical="center"/>
    </xf>
    <xf numFmtId="0" fontId="6" fillId="2" borderId="14" xfId="0" applyNumberFormat="1" applyFont="1" applyFill="1" applyBorder="1" applyAlignment="1" applyProtection="1">
      <alignment horizontal="center" vertical="center" wrapText="1"/>
    </xf>
    <xf numFmtId="0" fontId="6" fillId="2" borderId="17" xfId="0" applyNumberFormat="1" applyFont="1" applyFill="1" applyBorder="1" applyAlignment="1" applyProtection="1">
      <alignment horizontal="center" vertical="center" wrapText="1"/>
    </xf>
    <xf numFmtId="0" fontId="6" fillId="2" borderId="18" xfId="0" applyNumberFormat="1" applyFont="1" applyFill="1" applyBorder="1" applyAlignment="1" applyProtection="1">
      <alignment horizontal="center" vertical="center" wrapText="1"/>
    </xf>
    <xf numFmtId="0" fontId="6" fillId="2" borderId="16" xfId="0" applyNumberFormat="1" applyFont="1" applyFill="1" applyBorder="1" applyAlignment="1" applyProtection="1">
      <alignment horizontal="center" vertical="center" wrapText="1"/>
    </xf>
    <xf numFmtId="0" fontId="10" fillId="2" borderId="0" xfId="0" applyNumberFormat="1" applyFont="1" applyFill="1" applyAlignment="1">
      <alignment horizontal="left"/>
    </xf>
    <xf numFmtId="0" fontId="17" fillId="2" borderId="19" xfId="0" applyFont="1" applyFill="1" applyBorder="1" applyAlignment="1">
      <alignment horizontal="left" vertical="center" wrapText="1"/>
    </xf>
    <xf numFmtId="0" fontId="17" fillId="2" borderId="20" xfId="0" applyFont="1" applyFill="1" applyBorder="1" applyAlignment="1">
      <alignment horizontal="left" vertical="center" wrapText="1"/>
    </xf>
    <xf numFmtId="0" fontId="17" fillId="2" borderId="21" xfId="0" applyFont="1" applyFill="1" applyBorder="1" applyAlignment="1">
      <alignment horizontal="left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left" vertical="center" wrapText="1"/>
    </xf>
    <xf numFmtId="0" fontId="18" fillId="2" borderId="20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left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vertical="center" wrapText="1"/>
    </xf>
    <xf numFmtId="0" fontId="18" fillId="2" borderId="21" xfId="0" applyFont="1" applyFill="1" applyBorder="1" applyAlignment="1">
      <alignment vertical="center" wrapText="1"/>
    </xf>
    <xf numFmtId="49" fontId="18" fillId="2" borderId="17" xfId="0" applyNumberFormat="1" applyFont="1" applyFill="1" applyBorder="1" applyAlignment="1">
      <alignment horizontal="left" vertical="center" wrapText="1"/>
    </xf>
    <xf numFmtId="49" fontId="18" fillId="2" borderId="18" xfId="0" applyNumberFormat="1" applyFont="1" applyFill="1" applyBorder="1" applyAlignment="1">
      <alignment horizontal="left" vertical="center" wrapText="1"/>
    </xf>
    <xf numFmtId="49" fontId="18" fillId="2" borderId="16" xfId="0" applyNumberFormat="1" applyFont="1" applyFill="1" applyBorder="1" applyAlignment="1">
      <alignment horizontal="left" vertical="center" wrapText="1"/>
    </xf>
    <xf numFmtId="164" fontId="19" fillId="2" borderId="17" xfId="3" applyNumberFormat="1" applyFont="1" applyFill="1" applyBorder="1" applyAlignment="1" applyProtection="1">
      <alignment horizontal="center" vertical="center" wrapText="1"/>
    </xf>
    <xf numFmtId="164" fontId="19" fillId="2" borderId="18" xfId="3" applyNumberFormat="1" applyFont="1" applyFill="1" applyBorder="1" applyAlignment="1" applyProtection="1">
      <alignment horizontal="center" vertical="center" wrapText="1"/>
    </xf>
    <xf numFmtId="164" fontId="19" fillId="2" borderId="16" xfId="3" applyNumberFormat="1" applyFont="1" applyFill="1" applyBorder="1" applyAlignment="1" applyProtection="1">
      <alignment horizontal="center" vertical="center" wrapText="1"/>
    </xf>
    <xf numFmtId="49" fontId="19" fillId="2" borderId="17" xfId="3" applyNumberFormat="1" applyFont="1" applyFill="1" applyBorder="1" applyAlignment="1" applyProtection="1">
      <alignment vertical="center" wrapText="1"/>
    </xf>
    <xf numFmtId="49" fontId="19" fillId="2" borderId="16" xfId="3" applyNumberFormat="1" applyFont="1" applyFill="1" applyBorder="1" applyAlignment="1" applyProtection="1">
      <alignment vertical="center" wrapText="1"/>
    </xf>
    <xf numFmtId="49" fontId="19" fillId="2" borderId="18" xfId="3" applyNumberFormat="1" applyFont="1" applyFill="1" applyBorder="1" applyAlignment="1" applyProtection="1">
      <alignment vertical="center" wrapText="1"/>
    </xf>
    <xf numFmtId="49" fontId="19" fillId="2" borderId="17" xfId="3" applyNumberFormat="1" applyFont="1" applyFill="1" applyBorder="1" applyAlignment="1" applyProtection="1">
      <alignment horizontal="left" vertical="center" wrapText="1"/>
    </xf>
    <xf numFmtId="49" fontId="19" fillId="2" borderId="16" xfId="3" applyNumberFormat="1" applyFont="1" applyFill="1" applyBorder="1" applyAlignment="1" applyProtection="1">
      <alignment horizontal="left" vertical="center" wrapText="1"/>
    </xf>
    <xf numFmtId="49" fontId="19" fillId="2" borderId="18" xfId="3" applyNumberFormat="1" applyFont="1" applyFill="1" applyBorder="1" applyAlignment="1" applyProtection="1">
      <alignment horizontal="left" vertical="center" wrapText="1"/>
    </xf>
    <xf numFmtId="164" fontId="19" fillId="2" borderId="1" xfId="0" applyNumberFormat="1" applyFont="1" applyFill="1" applyBorder="1" applyAlignment="1" applyProtection="1">
      <alignment horizontal="center" vertical="center" wrapText="1"/>
    </xf>
    <xf numFmtId="49" fontId="19" fillId="2" borderId="19" xfId="3" applyNumberFormat="1" applyFont="1" applyFill="1" applyBorder="1" applyAlignment="1" applyProtection="1">
      <alignment horizontal="center" vertical="center"/>
    </xf>
    <xf numFmtId="49" fontId="19" fillId="2" borderId="20" xfId="3" applyNumberFormat="1" applyFont="1" applyFill="1" applyBorder="1" applyAlignment="1" applyProtection="1">
      <alignment horizontal="center" vertical="center"/>
    </xf>
    <xf numFmtId="49" fontId="19" fillId="2" borderId="21" xfId="3" applyNumberFormat="1" applyFont="1" applyFill="1" applyBorder="1" applyAlignment="1" applyProtection="1">
      <alignment horizontal="center" vertical="center"/>
    </xf>
    <xf numFmtId="164" fontId="19" fillId="2" borderId="11" xfId="0" applyNumberFormat="1" applyFont="1" applyFill="1" applyBorder="1" applyAlignment="1" applyProtection="1">
      <alignment horizontal="center" vertical="center" wrapText="1"/>
    </xf>
    <xf numFmtId="164" fontId="19" fillId="2" borderId="12" xfId="0" applyNumberFormat="1" applyFont="1" applyFill="1" applyBorder="1" applyAlignment="1" applyProtection="1">
      <alignment horizontal="center" vertical="center" wrapText="1"/>
    </xf>
    <xf numFmtId="164" fontId="19" fillId="2" borderId="7" xfId="0" applyNumberFormat="1" applyFont="1" applyFill="1" applyBorder="1" applyAlignment="1" applyProtection="1">
      <alignment horizontal="center" vertical="center" wrapText="1"/>
    </xf>
    <xf numFmtId="49" fontId="19" fillId="2" borderId="1" xfId="0" applyNumberFormat="1" applyFont="1" applyFill="1" applyBorder="1" applyAlignment="1" applyProtection="1">
      <alignment vertical="center" wrapText="1"/>
    </xf>
    <xf numFmtId="49" fontId="19" fillId="2" borderId="11" xfId="0" applyNumberFormat="1" applyFont="1" applyFill="1" applyBorder="1" applyAlignment="1" applyProtection="1">
      <alignment horizontal="center" vertical="center" wrapText="1"/>
    </xf>
    <xf numFmtId="49" fontId="19" fillId="2" borderId="12" xfId="0" applyNumberFormat="1" applyFont="1" applyFill="1" applyBorder="1" applyAlignment="1" applyProtection="1">
      <alignment horizontal="center" vertical="center" wrapText="1"/>
    </xf>
    <xf numFmtId="49" fontId="19" fillId="2" borderId="14" xfId="0" applyNumberFormat="1" applyFont="1" applyFill="1" applyBorder="1" applyAlignment="1" applyProtection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25" fillId="0" borderId="19" xfId="0" applyFont="1" applyFill="1" applyBorder="1" applyAlignment="1">
      <alignment horizontal="center" vertical="center"/>
    </xf>
    <xf numFmtId="0" fontId="25" fillId="0" borderId="2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8" fillId="0" borderId="14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49" fontId="2" fillId="2" borderId="14" xfId="0" applyNumberFormat="1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32" fillId="0" borderId="14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/>
    </xf>
    <xf numFmtId="0" fontId="33" fillId="0" borderId="17" xfId="0" applyFont="1" applyFill="1" applyBorder="1" applyAlignment="1">
      <alignment horizontal="center" vertical="center" wrapText="1"/>
    </xf>
    <xf numFmtId="0" fontId="33" fillId="0" borderId="18" xfId="0" applyFont="1" applyFill="1" applyBorder="1" applyAlignment="1">
      <alignment horizontal="center" vertical="center" wrapText="1"/>
    </xf>
    <xf numFmtId="0" fontId="33" fillId="0" borderId="16" xfId="0" applyFont="1" applyFill="1" applyBorder="1" applyAlignment="1">
      <alignment horizontal="center" vertical="center" wrapText="1"/>
    </xf>
    <xf numFmtId="0" fontId="33" fillId="0" borderId="14" xfId="0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/>
    </xf>
    <xf numFmtId="0" fontId="31" fillId="3" borderId="20" xfId="0" applyFont="1" applyFill="1" applyBorder="1" applyAlignment="1">
      <alignment horizontal="center" vertical="center"/>
    </xf>
    <xf numFmtId="0" fontId="32" fillId="0" borderId="14" xfId="0" applyFont="1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/>
    </xf>
    <xf numFmtId="0" fontId="30" fillId="3" borderId="20" xfId="0" applyFont="1" applyFill="1" applyBorder="1" applyAlignment="1">
      <alignment horizontal="center" vertical="center"/>
    </xf>
    <xf numFmtId="0" fontId="33" fillId="0" borderId="14" xfId="0" applyFont="1" applyFill="1" applyBorder="1" applyAlignment="1">
      <alignment horizontal="center" vertical="center"/>
    </xf>
    <xf numFmtId="0" fontId="32" fillId="3" borderId="19" xfId="0" applyFont="1" applyFill="1" applyBorder="1" applyAlignment="1">
      <alignment horizontal="center" vertical="center"/>
    </xf>
    <xf numFmtId="0" fontId="32" fillId="3" borderId="21" xfId="0" applyFont="1" applyFill="1" applyBorder="1" applyAlignment="1">
      <alignment horizontal="center" vertical="center"/>
    </xf>
    <xf numFmtId="0" fontId="30" fillId="0" borderId="14" xfId="0" applyFont="1" applyFill="1" applyBorder="1" applyAlignment="1">
      <alignment horizontal="left" vertical="center" wrapText="1"/>
    </xf>
    <xf numFmtId="0" fontId="30" fillId="0" borderId="19" xfId="0" applyFont="1" applyFill="1" applyBorder="1" applyAlignment="1">
      <alignment horizontal="left" vertical="center" wrapText="1"/>
    </xf>
    <xf numFmtId="0" fontId="30" fillId="0" borderId="21" xfId="0" applyFont="1" applyFill="1" applyBorder="1" applyAlignment="1">
      <alignment horizontal="left" vertical="center" wrapText="1"/>
    </xf>
    <xf numFmtId="0" fontId="30" fillId="0" borderId="17" xfId="0" applyFont="1" applyFill="1" applyBorder="1" applyAlignment="1">
      <alignment horizontal="center" vertical="center" wrapText="1"/>
    </xf>
    <xf numFmtId="0" fontId="30" fillId="0" borderId="16" xfId="0" applyFont="1" applyFill="1" applyBorder="1" applyAlignment="1">
      <alignment horizontal="center" vertical="center" wrapText="1"/>
    </xf>
    <xf numFmtId="49" fontId="30" fillId="0" borderId="14" xfId="0" applyNumberFormat="1" applyFont="1" applyFill="1" applyBorder="1" applyAlignment="1">
      <alignment horizontal="left" vertical="center" wrapText="1"/>
    </xf>
    <xf numFmtId="49" fontId="30" fillId="0" borderId="19" xfId="0" applyNumberFormat="1" applyFont="1" applyFill="1" applyBorder="1" applyAlignment="1">
      <alignment horizontal="left" vertical="center" wrapText="1"/>
    </xf>
    <xf numFmtId="49" fontId="30" fillId="0" borderId="21" xfId="0" applyNumberFormat="1" applyFont="1" applyFill="1" applyBorder="1" applyAlignment="1">
      <alignment horizontal="left" vertical="center" wrapText="1"/>
    </xf>
    <xf numFmtId="0" fontId="30" fillId="0" borderId="23" xfId="0" applyFont="1" applyFill="1" applyBorder="1" applyAlignment="1">
      <alignment horizontal="center" vertical="center" wrapText="1"/>
    </xf>
    <xf numFmtId="0" fontId="30" fillId="0" borderId="24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left" vertical="center" wrapText="1"/>
    </xf>
    <xf numFmtId="0" fontId="32" fillId="0" borderId="22" xfId="0" applyFont="1" applyFill="1" applyBorder="1" applyAlignment="1">
      <alignment horizontal="left"/>
    </xf>
    <xf numFmtId="0" fontId="32" fillId="0" borderId="0" xfId="0" applyFont="1" applyFill="1" applyAlignment="1">
      <alignment horizontal="left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35" fillId="2" borderId="25" xfId="0" applyNumberFormat="1" applyFont="1" applyFill="1" applyBorder="1" applyAlignment="1">
      <alignment horizontal="center" vertical="center" wrapText="1"/>
    </xf>
    <xf numFmtId="0" fontId="35" fillId="2" borderId="26" xfId="0" applyNumberFormat="1" applyFont="1" applyFill="1" applyBorder="1" applyAlignment="1">
      <alignment horizontal="center" vertical="center" wrapText="1"/>
    </xf>
    <xf numFmtId="0" fontId="35" fillId="2" borderId="27" xfId="0" applyNumberFormat="1" applyFont="1" applyFill="1" applyBorder="1" applyAlignment="1">
      <alignment horizontal="center" vertical="center" wrapText="1"/>
    </xf>
    <xf numFmtId="0" fontId="38" fillId="2" borderId="29" xfId="0" applyNumberFormat="1" applyFont="1" applyFill="1" applyBorder="1" applyAlignment="1">
      <alignment horizontal="center" vertical="center" wrapText="1"/>
    </xf>
    <xf numFmtId="0" fontId="38" fillId="2" borderId="4" xfId="0" applyNumberFormat="1" applyFont="1" applyFill="1" applyBorder="1" applyAlignment="1">
      <alignment horizontal="center" vertical="center" wrapText="1"/>
    </xf>
    <xf numFmtId="0" fontId="38" fillId="2" borderId="31" xfId="0" applyNumberFormat="1" applyFont="1" applyFill="1" applyBorder="1" applyAlignment="1">
      <alignment horizontal="center" vertical="center" wrapText="1"/>
    </xf>
    <xf numFmtId="0" fontId="38" fillId="2" borderId="33" xfId="0" applyNumberFormat="1" applyFont="1" applyFill="1" applyBorder="1" applyAlignment="1">
      <alignment horizontal="center" vertical="center" wrapText="1"/>
    </xf>
    <xf numFmtId="0" fontId="38" fillId="2" borderId="36" xfId="0" applyNumberFormat="1" applyFont="1" applyFill="1" applyBorder="1" applyAlignment="1">
      <alignment horizontal="center" vertical="center" wrapText="1"/>
    </xf>
    <xf numFmtId="0" fontId="37" fillId="3" borderId="3" xfId="0" applyNumberFormat="1" applyFont="1" applyFill="1" applyBorder="1" applyAlignment="1">
      <alignment horizontal="center" vertical="center" wrapText="1"/>
    </xf>
    <xf numFmtId="0" fontId="37" fillId="3" borderId="32" xfId="0" applyNumberFormat="1" applyFont="1" applyFill="1" applyBorder="1" applyAlignment="1">
      <alignment horizontal="center" vertical="center" wrapText="1"/>
    </xf>
    <xf numFmtId="0" fontId="37" fillId="3" borderId="41" xfId="0" applyNumberFormat="1" applyFont="1" applyFill="1" applyBorder="1" applyAlignment="1">
      <alignment horizontal="center" vertical="center" wrapText="1"/>
    </xf>
    <xf numFmtId="0" fontId="37" fillId="3" borderId="21" xfId="0" applyNumberFormat="1" applyFont="1" applyFill="1" applyBorder="1" applyAlignment="1">
      <alignment horizontal="center" vertical="center" wrapText="1"/>
    </xf>
    <xf numFmtId="0" fontId="37" fillId="3" borderId="39" xfId="0" applyNumberFormat="1" applyFont="1" applyFill="1" applyBorder="1" applyAlignment="1">
      <alignment horizontal="center" vertical="center" wrapText="1"/>
    </xf>
    <xf numFmtId="0" fontId="37" fillId="3" borderId="40" xfId="0" applyNumberFormat="1" applyFont="1" applyFill="1" applyBorder="1" applyAlignment="1">
      <alignment horizontal="center" vertical="center" wrapText="1"/>
    </xf>
    <xf numFmtId="0" fontId="37" fillId="3" borderId="43" xfId="0" applyNumberFormat="1" applyFont="1" applyFill="1" applyBorder="1" applyAlignment="1">
      <alignment horizontal="center" vertical="center" wrapText="1"/>
    </xf>
    <xf numFmtId="0" fontId="37" fillId="3" borderId="44" xfId="0" applyNumberFormat="1" applyFont="1" applyFill="1" applyBorder="1" applyAlignment="1">
      <alignment horizontal="center" vertical="center" wrapText="1"/>
    </xf>
    <xf numFmtId="0" fontId="38" fillId="2" borderId="45" xfId="0" applyNumberFormat="1" applyFont="1" applyFill="1" applyBorder="1" applyAlignment="1">
      <alignment horizontal="center" vertical="center" wrapText="1"/>
    </xf>
    <xf numFmtId="0" fontId="38" fillId="2" borderId="46" xfId="0" applyNumberFormat="1" applyFont="1" applyFill="1" applyBorder="1" applyAlignment="1">
      <alignment horizontal="center" vertical="center" wrapText="1"/>
    </xf>
    <xf numFmtId="0" fontId="38" fillId="2" borderId="47" xfId="0" applyNumberFormat="1" applyFont="1" applyFill="1" applyBorder="1" applyAlignment="1">
      <alignment horizontal="center" vertical="center" wrapText="1"/>
    </xf>
    <xf numFmtId="0" fontId="37" fillId="2" borderId="11" xfId="0" applyNumberFormat="1" applyFont="1" applyFill="1" applyBorder="1" applyAlignment="1">
      <alignment horizontal="center" vertical="center" wrapText="1"/>
    </xf>
    <xf numFmtId="0" fontId="37" fillId="2" borderId="13" xfId="0" applyNumberFormat="1" applyFont="1" applyFill="1" applyBorder="1" applyAlignment="1">
      <alignment horizontal="center" vertical="center" wrapText="1"/>
    </xf>
    <xf numFmtId="0" fontId="37" fillId="2" borderId="12" xfId="0" applyNumberFormat="1" applyFont="1" applyFill="1" applyBorder="1" applyAlignment="1">
      <alignment horizontal="center" vertical="center" wrapText="1"/>
    </xf>
    <xf numFmtId="0" fontId="37" fillId="2" borderId="47" xfId="0" applyNumberFormat="1" applyFont="1" applyFill="1" applyBorder="1" applyAlignment="1">
      <alignment horizontal="left" vertical="center" wrapText="1"/>
    </xf>
    <xf numFmtId="0" fontId="37" fillId="2" borderId="9" xfId="0" applyNumberFormat="1" applyFont="1" applyFill="1" applyBorder="1" applyAlignment="1">
      <alignment horizontal="left" vertical="center" wrapText="1"/>
    </xf>
    <xf numFmtId="0" fontId="37" fillId="2" borderId="48" xfId="0" applyNumberFormat="1" applyFont="1" applyFill="1" applyBorder="1" applyAlignment="1">
      <alignment horizontal="left" vertical="center" wrapText="1"/>
    </xf>
    <xf numFmtId="0" fontId="25" fillId="5" borderId="20" xfId="0" applyFont="1" applyFill="1" applyBorder="1" applyAlignment="1">
      <alignment horizontal="center" vertical="center"/>
    </xf>
    <xf numFmtId="0" fontId="30" fillId="5" borderId="19" xfId="0" applyFont="1" applyFill="1" applyBorder="1" applyAlignment="1">
      <alignment horizontal="center" vertical="center"/>
    </xf>
    <xf numFmtId="0" fontId="32" fillId="3" borderId="19" xfId="0" applyFont="1" applyFill="1" applyBorder="1" applyAlignment="1">
      <alignment horizontal="center"/>
    </xf>
    <xf numFmtId="0" fontId="32" fillId="3" borderId="21" xfId="0" applyFont="1" applyFill="1" applyBorder="1" applyAlignment="1">
      <alignment horizontal="center"/>
    </xf>
    <xf numFmtId="0" fontId="30" fillId="5" borderId="14" xfId="0" applyFont="1" applyFill="1" applyBorder="1" applyAlignment="1">
      <alignment horizontal="center" vertical="center"/>
    </xf>
    <xf numFmtId="0" fontId="31" fillId="3" borderId="20" xfId="0" applyFont="1" applyFill="1" applyBorder="1" applyAlignment="1">
      <alignment horizontal="center" vertical="center" wrapText="1"/>
    </xf>
    <xf numFmtId="0" fontId="31" fillId="5" borderId="2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 vertical="center" wrapText="1"/>
    </xf>
    <xf numFmtId="0" fontId="30" fillId="0" borderId="2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0" fillId="5" borderId="21" xfId="0" applyFont="1" applyFill="1" applyBorder="1" applyAlignment="1">
      <alignment horizontal="center" vertical="center"/>
    </xf>
    <xf numFmtId="0" fontId="30" fillId="5" borderId="14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 vertical="center"/>
    </xf>
    <xf numFmtId="0" fontId="30" fillId="5" borderId="0" xfId="0" applyFont="1" applyFill="1" applyBorder="1" applyAlignment="1">
      <alignment horizontal="center"/>
    </xf>
    <xf numFmtId="0" fontId="30" fillId="5" borderId="0" xfId="0" applyFont="1" applyFill="1" applyAlignment="1">
      <alignment horizontal="center"/>
    </xf>
  </cellXfs>
  <cellStyles count="6">
    <cellStyle name="Normal" xfId="0" builtinId="0"/>
    <cellStyle name="Porcentaje" xfId="1" builtinId="5"/>
    <cellStyle name="常规 2" xfId="3"/>
    <cellStyle name="常规 5 2 3" xfId="5"/>
    <cellStyle name="常规_DF C24 中文规格表（9月14日修改）" xfId="2"/>
    <cellStyle name="標準_LM装備1_ｶｸ１正式(00.7.4) (2)_最終仕様書カナ全角バージョン_最終仕様書カナ全角バージョンwithまくろう君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3" Type="http://schemas.openxmlformats.org/officeDocument/2006/relationships/image" Target="../media/image11.jpe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7.jpeg"/><Relationship Id="rId10" Type="http://schemas.openxmlformats.org/officeDocument/2006/relationships/image" Target="../media/image17.png"/><Relationship Id="rId4" Type="http://schemas.openxmlformats.org/officeDocument/2006/relationships/image" Target="../media/image12.jpeg"/><Relationship Id="rId9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9.jpeg"/><Relationship Id="rId1" Type="http://schemas.openxmlformats.org/officeDocument/2006/relationships/image" Target="../media/image28.jpeg"/><Relationship Id="rId6" Type="http://schemas.openxmlformats.org/officeDocument/2006/relationships/image" Target="../media/image33.jpeg"/><Relationship Id="rId5" Type="http://schemas.openxmlformats.org/officeDocument/2006/relationships/image" Target="../media/image32.jpeg"/><Relationship Id="rId4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182571</xdr:colOff>
      <xdr:row>14</xdr:row>
      <xdr:rowOff>55034</xdr:rowOff>
    </xdr:from>
    <xdr:to>
      <xdr:col>9</xdr:col>
      <xdr:colOff>475363</xdr:colOff>
      <xdr:row>27</xdr:row>
      <xdr:rowOff>56201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8296" y="2836334"/>
          <a:ext cx="3340792" cy="2544342"/>
        </a:xfrm>
        <a:prstGeom prst="rect">
          <a:avLst/>
        </a:prstGeom>
      </xdr:spPr>
    </xdr:pic>
    <xdr:clientData/>
  </xdr:twoCellAnchor>
  <xdr:twoCellAnchor editAs="oneCell">
    <xdr:from>
      <xdr:col>5</xdr:col>
      <xdr:colOff>181180</xdr:colOff>
      <xdr:row>1</xdr:row>
      <xdr:rowOff>59265</xdr:rowOff>
    </xdr:from>
    <xdr:to>
      <xdr:col>9</xdr:col>
      <xdr:colOff>473971</xdr:colOff>
      <xdr:row>15</xdr:row>
      <xdr:rowOff>60432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905" y="249765"/>
          <a:ext cx="3340791" cy="2591967"/>
        </a:xfrm>
        <a:prstGeom prst="rect">
          <a:avLst/>
        </a:prstGeom>
      </xdr:spPr>
    </xdr:pic>
    <xdr:clientData/>
  </xdr:twoCellAnchor>
  <xdr:twoCellAnchor editAs="oneCell">
    <xdr:from>
      <xdr:col>5</xdr:col>
      <xdr:colOff>201083</xdr:colOff>
      <xdr:row>27</xdr:row>
      <xdr:rowOff>232833</xdr:rowOff>
    </xdr:from>
    <xdr:to>
      <xdr:col>9</xdr:col>
      <xdr:colOff>491803</xdr:colOff>
      <xdr:row>36</xdr:row>
      <xdr:rowOff>530333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6808" y="5557308"/>
          <a:ext cx="3338720" cy="2726375"/>
        </a:xfrm>
        <a:prstGeom prst="rect">
          <a:avLst/>
        </a:prstGeom>
      </xdr:spPr>
    </xdr:pic>
    <xdr:clientData/>
  </xdr:twoCellAnchor>
  <xdr:twoCellAnchor editAs="oneCell">
    <xdr:from>
      <xdr:col>5</xdr:col>
      <xdr:colOff>201083</xdr:colOff>
      <xdr:row>37</xdr:row>
      <xdr:rowOff>201083</xdr:rowOff>
    </xdr:from>
    <xdr:to>
      <xdr:col>9</xdr:col>
      <xdr:colOff>493875</xdr:colOff>
      <xdr:row>48</xdr:row>
      <xdr:rowOff>96416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6808" y="8497358"/>
          <a:ext cx="3340792" cy="26861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187400</xdr:colOff>
      <xdr:row>0</xdr:row>
      <xdr:rowOff>88900</xdr:rowOff>
    </xdr:from>
    <xdr:to>
      <xdr:col>8</xdr:col>
      <xdr:colOff>467338</xdr:colOff>
      <xdr:row>13</xdr:row>
      <xdr:rowOff>163131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7900" y="88900"/>
          <a:ext cx="3327938" cy="2445956"/>
        </a:xfrm>
        <a:prstGeom prst="rect">
          <a:avLst/>
        </a:prstGeom>
      </xdr:spPr>
    </xdr:pic>
    <xdr:clientData/>
  </xdr:twoCellAnchor>
  <xdr:twoCellAnchor editAs="oneCell">
    <xdr:from>
      <xdr:col>4</xdr:col>
      <xdr:colOff>198438</xdr:colOff>
      <xdr:row>15</xdr:row>
      <xdr:rowOff>133350</xdr:rowOff>
    </xdr:from>
    <xdr:to>
      <xdr:col>8</xdr:col>
      <xdr:colOff>477244</xdr:colOff>
      <xdr:row>27</xdr:row>
      <xdr:rowOff>241774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938" y="3028950"/>
          <a:ext cx="3326806" cy="2461099"/>
        </a:xfrm>
        <a:prstGeom prst="rect">
          <a:avLst/>
        </a:prstGeom>
      </xdr:spPr>
    </xdr:pic>
    <xdr:clientData/>
  </xdr:twoCellAnchor>
  <xdr:twoCellAnchor editAs="oneCell">
    <xdr:from>
      <xdr:col>4</xdr:col>
      <xdr:colOff>214312</xdr:colOff>
      <xdr:row>28</xdr:row>
      <xdr:rowOff>226219</xdr:rowOff>
    </xdr:from>
    <xdr:to>
      <xdr:col>8</xdr:col>
      <xdr:colOff>494252</xdr:colOff>
      <xdr:row>40</xdr:row>
      <xdr:rowOff>215714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4812" y="6017419"/>
          <a:ext cx="3327940" cy="3428020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40</xdr:row>
      <xdr:rowOff>135731</xdr:rowOff>
    </xdr:from>
    <xdr:to>
      <xdr:col>14</xdr:col>
      <xdr:colOff>4674</xdr:colOff>
      <xdr:row>49</xdr:row>
      <xdr:rowOff>102932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9365456"/>
          <a:ext cx="3376524" cy="28628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</xdr:row>
      <xdr:rowOff>19050</xdr:rowOff>
    </xdr:from>
    <xdr:to>
      <xdr:col>6</xdr:col>
      <xdr:colOff>360903</xdr:colOff>
      <xdr:row>13</xdr:row>
      <xdr:rowOff>367350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209550"/>
          <a:ext cx="3351753" cy="2586675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13</xdr:row>
      <xdr:rowOff>419100</xdr:rowOff>
    </xdr:from>
    <xdr:to>
      <xdr:col>6</xdr:col>
      <xdr:colOff>379953</xdr:colOff>
      <xdr:row>24</xdr:row>
      <xdr:rowOff>43500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0" y="2847975"/>
          <a:ext cx="3351753" cy="25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24</xdr:row>
      <xdr:rowOff>123825</xdr:rowOff>
    </xdr:from>
    <xdr:to>
      <xdr:col>6</xdr:col>
      <xdr:colOff>399003</xdr:colOff>
      <xdr:row>35</xdr:row>
      <xdr:rowOff>43500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5448300"/>
          <a:ext cx="3351753" cy="2605725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35</xdr:row>
      <xdr:rowOff>142875</xdr:rowOff>
    </xdr:from>
    <xdr:to>
      <xdr:col>6</xdr:col>
      <xdr:colOff>437103</xdr:colOff>
      <xdr:row>42</xdr:row>
      <xdr:rowOff>414975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8153400"/>
          <a:ext cx="3351753" cy="25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42</xdr:row>
      <xdr:rowOff>514350</xdr:rowOff>
    </xdr:from>
    <xdr:to>
      <xdr:col>6</xdr:col>
      <xdr:colOff>432340</xdr:colOff>
      <xdr:row>53</xdr:row>
      <xdr:rowOff>113320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0" y="10772775"/>
          <a:ext cx="3327940" cy="3113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1</xdr:rowOff>
    </xdr:from>
    <xdr:to>
      <xdr:col>3</xdr:col>
      <xdr:colOff>333567</xdr:colOff>
      <xdr:row>334</xdr:row>
      <xdr:rowOff>171451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7142201"/>
          <a:ext cx="4381692" cy="3219450"/>
        </a:xfrm>
        <a:prstGeom prst="rect">
          <a:avLst/>
        </a:prstGeom>
      </xdr:spPr>
    </xdr:pic>
    <xdr:clientData/>
  </xdr:twoCellAnchor>
  <xdr:twoCellAnchor editAs="oneCell">
    <xdr:from>
      <xdr:col>3</xdr:col>
      <xdr:colOff>1085851</xdr:colOff>
      <xdr:row>318</xdr:row>
      <xdr:rowOff>28575</xdr:rowOff>
    </xdr:from>
    <xdr:to>
      <xdr:col>6</xdr:col>
      <xdr:colOff>104776</xdr:colOff>
      <xdr:row>334</xdr:row>
      <xdr:rowOff>46486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24351" y="147170775"/>
          <a:ext cx="3362325" cy="30659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336</xdr:row>
      <xdr:rowOff>123825</xdr:rowOff>
    </xdr:from>
    <xdr:to>
      <xdr:col>3</xdr:col>
      <xdr:colOff>104774</xdr:colOff>
      <xdr:row>355</xdr:row>
      <xdr:rowOff>148665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50695025"/>
          <a:ext cx="4152899" cy="3644340"/>
        </a:xfrm>
        <a:prstGeom prst="rect">
          <a:avLst/>
        </a:prstGeom>
      </xdr:spPr>
    </xdr:pic>
    <xdr:clientData/>
  </xdr:twoCellAnchor>
  <xdr:twoCellAnchor editAs="oneCell">
    <xdr:from>
      <xdr:col>3</xdr:col>
      <xdr:colOff>1180662</xdr:colOff>
      <xdr:row>336</xdr:row>
      <xdr:rowOff>171450</xdr:rowOff>
    </xdr:from>
    <xdr:to>
      <xdr:col>8</xdr:col>
      <xdr:colOff>676274</xdr:colOff>
      <xdr:row>372</xdr:row>
      <xdr:rowOff>2578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19162" y="150742650"/>
          <a:ext cx="5677337" cy="66891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358</xdr:row>
      <xdr:rowOff>79924</xdr:rowOff>
    </xdr:from>
    <xdr:to>
      <xdr:col>3</xdr:col>
      <xdr:colOff>66675</xdr:colOff>
      <xdr:row>377</xdr:row>
      <xdr:rowOff>76200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54842124"/>
          <a:ext cx="4114800" cy="36157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380</xdr:row>
      <xdr:rowOff>104775</xdr:rowOff>
    </xdr:from>
    <xdr:to>
      <xdr:col>2</xdr:col>
      <xdr:colOff>1570759</xdr:colOff>
      <xdr:row>395</xdr:row>
      <xdr:rowOff>142875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9057975"/>
          <a:ext cx="4037734" cy="2895600"/>
        </a:xfrm>
        <a:prstGeom prst="rect">
          <a:avLst/>
        </a:prstGeom>
      </xdr:spPr>
    </xdr:pic>
    <xdr:clientData/>
  </xdr:twoCellAnchor>
  <xdr:twoCellAnchor editAs="oneCell">
    <xdr:from>
      <xdr:col>3</xdr:col>
      <xdr:colOff>998682</xdr:colOff>
      <xdr:row>380</xdr:row>
      <xdr:rowOff>38102</xdr:rowOff>
    </xdr:from>
    <xdr:to>
      <xdr:col>5</xdr:col>
      <xdr:colOff>1200151</xdr:colOff>
      <xdr:row>395</xdr:row>
      <xdr:rowOff>166661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37182" y="158991302"/>
          <a:ext cx="3268519" cy="2986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398</xdr:row>
      <xdr:rowOff>47625</xdr:rowOff>
    </xdr:from>
    <xdr:to>
      <xdr:col>2</xdr:col>
      <xdr:colOff>1552574</xdr:colOff>
      <xdr:row>416</xdr:row>
      <xdr:rowOff>153466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62429825"/>
          <a:ext cx="4019549" cy="35348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99172</xdr:rowOff>
    </xdr:from>
    <xdr:to>
      <xdr:col>9</xdr:col>
      <xdr:colOff>511839</xdr:colOff>
      <xdr:row>100</xdr:row>
      <xdr:rowOff>62329</xdr:rowOff>
    </xdr:to>
    <xdr:pic>
      <xdr:nvPicPr>
        <xdr:cNvPr id="5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8577672"/>
          <a:ext cx="11503689" cy="3401682"/>
        </a:xfrm>
        <a:prstGeom prst="rect">
          <a:avLst/>
        </a:prstGeom>
      </xdr:spPr>
    </xdr:pic>
    <xdr:clientData/>
  </xdr:twoCellAnchor>
  <xdr:twoCellAnchor editAs="oneCell">
    <xdr:from>
      <xdr:col>9</xdr:col>
      <xdr:colOff>51547</xdr:colOff>
      <xdr:row>0</xdr:row>
      <xdr:rowOff>2801</xdr:rowOff>
    </xdr:from>
    <xdr:to>
      <xdr:col>19</xdr:col>
      <xdr:colOff>6651</xdr:colOff>
      <xdr:row>25</xdr:row>
      <xdr:rowOff>22174</xdr:rowOff>
    </xdr:to>
    <xdr:pic>
      <xdr:nvPicPr>
        <xdr:cNvPr id="6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14522" y="2801"/>
          <a:ext cx="5955854" cy="5534348"/>
        </a:xfrm>
        <a:prstGeom prst="rect">
          <a:avLst/>
        </a:prstGeom>
      </xdr:spPr>
    </xdr:pic>
    <xdr:clientData/>
  </xdr:twoCellAnchor>
  <xdr:twoCellAnchor editAs="oneCell">
    <xdr:from>
      <xdr:col>8</xdr:col>
      <xdr:colOff>237005</xdr:colOff>
      <xdr:row>25</xdr:row>
      <xdr:rowOff>74366</xdr:rowOff>
    </xdr:from>
    <xdr:to>
      <xdr:col>22</xdr:col>
      <xdr:colOff>590550</xdr:colOff>
      <xdr:row>43</xdr:row>
      <xdr:rowOff>99306</xdr:rowOff>
    </xdr:to>
    <xdr:pic>
      <xdr:nvPicPr>
        <xdr:cNvPr id="7" name="图片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99905" y="5589341"/>
          <a:ext cx="8754595" cy="4187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220435</xdr:colOff>
      <xdr:row>37</xdr:row>
      <xdr:rowOff>114299</xdr:rowOff>
    </xdr:from>
    <xdr:to>
      <xdr:col>13</xdr:col>
      <xdr:colOff>1521</xdr:colOff>
      <xdr:row>51</xdr:row>
      <xdr:rowOff>185058</xdr:rowOff>
    </xdr:to>
    <xdr:pic>
      <xdr:nvPicPr>
        <xdr:cNvPr id="6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1035" y="8334374"/>
          <a:ext cx="5781836" cy="3899809"/>
        </a:xfrm>
        <a:prstGeom prst="rect">
          <a:avLst/>
        </a:prstGeom>
      </xdr:spPr>
    </xdr:pic>
    <xdr:clientData/>
  </xdr:twoCellAnchor>
  <xdr:twoCellAnchor editAs="oneCell">
    <xdr:from>
      <xdr:col>8</xdr:col>
      <xdr:colOff>620486</xdr:colOff>
      <xdr:row>18</xdr:row>
      <xdr:rowOff>35291</xdr:rowOff>
    </xdr:from>
    <xdr:to>
      <xdr:col>17</xdr:col>
      <xdr:colOff>366032</xdr:colOff>
      <xdr:row>35</xdr:row>
      <xdr:rowOff>178197</xdr:rowOff>
    </xdr:to>
    <xdr:pic>
      <xdr:nvPicPr>
        <xdr:cNvPr id="7" name="图片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31" t="14682"/>
        <a:stretch>
          <a:fillRect/>
        </a:stretch>
      </xdr:blipFill>
      <xdr:spPr>
        <a:xfrm>
          <a:off x="11012261" y="4235816"/>
          <a:ext cx="6603546" cy="3524281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285750</xdr:colOff>
      <xdr:row>40</xdr:row>
      <xdr:rowOff>190500</xdr:rowOff>
    </xdr:from>
    <xdr:to>
      <xdr:col>22</xdr:col>
      <xdr:colOff>143513</xdr:colOff>
      <xdr:row>51</xdr:row>
      <xdr:rowOff>163285</xdr:rowOff>
    </xdr:to>
    <xdr:pic>
      <xdr:nvPicPr>
        <xdr:cNvPr id="8" name="图片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97175" y="9286875"/>
          <a:ext cx="4429763" cy="2925535"/>
        </a:xfrm>
        <a:prstGeom prst="rect">
          <a:avLst/>
        </a:prstGeom>
      </xdr:spPr>
    </xdr:pic>
    <xdr:clientData/>
  </xdr:twoCellAnchor>
  <xdr:twoCellAnchor editAs="oneCell">
    <xdr:from>
      <xdr:col>9</xdr:col>
      <xdr:colOff>623207</xdr:colOff>
      <xdr:row>3</xdr:row>
      <xdr:rowOff>127909</xdr:rowOff>
    </xdr:from>
    <xdr:to>
      <xdr:col>17</xdr:col>
      <xdr:colOff>380091</xdr:colOff>
      <xdr:row>20</xdr:row>
      <xdr:rowOff>39463</xdr:rowOff>
    </xdr:to>
    <xdr:pic>
      <xdr:nvPicPr>
        <xdr:cNvPr id="9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15057" y="1251859"/>
          <a:ext cx="5852884" cy="33405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102</xdr:row>
      <xdr:rowOff>133350</xdr:rowOff>
    </xdr:from>
    <xdr:to>
      <xdr:col>2</xdr:col>
      <xdr:colOff>981075</xdr:colOff>
      <xdr:row>120</xdr:row>
      <xdr:rowOff>134623</xdr:rowOff>
    </xdr:to>
    <xdr:pic>
      <xdr:nvPicPr>
        <xdr:cNvPr id="4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4803100"/>
          <a:ext cx="3905250" cy="3258823"/>
        </a:xfrm>
        <a:prstGeom prst="rect">
          <a:avLst/>
        </a:prstGeom>
      </xdr:spPr>
    </xdr:pic>
    <xdr:clientData/>
  </xdr:twoCellAnchor>
  <xdr:twoCellAnchor editAs="oneCell">
    <xdr:from>
      <xdr:col>2</xdr:col>
      <xdr:colOff>1990724</xdr:colOff>
      <xdr:row>102</xdr:row>
      <xdr:rowOff>142875</xdr:rowOff>
    </xdr:from>
    <xdr:to>
      <xdr:col>5</xdr:col>
      <xdr:colOff>525348</xdr:colOff>
      <xdr:row>120</xdr:row>
      <xdr:rowOff>152400</xdr:rowOff>
    </xdr:to>
    <xdr:pic>
      <xdr:nvPicPr>
        <xdr:cNvPr id="5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3349" y="24812625"/>
          <a:ext cx="3754324" cy="3267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161</xdr:row>
      <xdr:rowOff>92075</xdr:rowOff>
    </xdr:from>
    <xdr:to>
      <xdr:col>2</xdr:col>
      <xdr:colOff>1083945</xdr:colOff>
      <xdr:row>169</xdr:row>
      <xdr:rowOff>39370</xdr:rowOff>
    </xdr:to>
    <xdr:pic>
      <xdr:nvPicPr>
        <xdr:cNvPr id="8" name="图片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09" t="17615" r="14110" b="13558"/>
        <a:stretch>
          <a:fillRect/>
        </a:stretch>
      </xdr:blipFill>
      <xdr:spPr>
        <a:xfrm>
          <a:off x="6350" y="28971875"/>
          <a:ext cx="3582670" cy="333819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169</xdr:row>
      <xdr:rowOff>66675</xdr:rowOff>
    </xdr:from>
    <xdr:to>
      <xdr:col>2</xdr:col>
      <xdr:colOff>1076325</xdr:colOff>
      <xdr:row>175</xdr:row>
      <xdr:rowOff>295275</xdr:rowOff>
    </xdr:to>
    <xdr:pic>
      <xdr:nvPicPr>
        <xdr:cNvPr id="9" name="图片 1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2" t="11888" r="8398" b="11813"/>
        <a:stretch>
          <a:fillRect/>
        </a:stretch>
      </xdr:blipFill>
      <xdr:spPr>
        <a:xfrm>
          <a:off x="6350" y="32337375"/>
          <a:ext cx="3575050" cy="319087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175</xdr:row>
      <xdr:rowOff>336550</xdr:rowOff>
    </xdr:from>
    <xdr:to>
      <xdr:col>2</xdr:col>
      <xdr:colOff>1077595</xdr:colOff>
      <xdr:row>190</xdr:row>
      <xdr:rowOff>85725</xdr:rowOff>
    </xdr:to>
    <xdr:pic>
      <xdr:nvPicPr>
        <xdr:cNvPr id="10" name="图片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0" t="14528" r="6131" b="9897"/>
        <a:stretch>
          <a:fillRect/>
        </a:stretch>
      </xdr:blipFill>
      <xdr:spPr>
        <a:xfrm>
          <a:off x="6350" y="35569525"/>
          <a:ext cx="3576320" cy="29972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191</xdr:row>
      <xdr:rowOff>0</xdr:rowOff>
    </xdr:from>
    <xdr:to>
      <xdr:col>2</xdr:col>
      <xdr:colOff>1072515</xdr:colOff>
      <xdr:row>217</xdr:row>
      <xdr:rowOff>120650</xdr:rowOff>
    </xdr:to>
    <xdr:pic>
      <xdr:nvPicPr>
        <xdr:cNvPr id="11" name="图片 1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70" t="17778" r="14972" b="11647"/>
        <a:stretch>
          <a:fillRect/>
        </a:stretch>
      </xdr:blipFill>
      <xdr:spPr>
        <a:xfrm>
          <a:off x="6350" y="38623875"/>
          <a:ext cx="3571240" cy="3835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218</xdr:row>
      <xdr:rowOff>38100</xdr:rowOff>
    </xdr:from>
    <xdr:to>
      <xdr:col>2</xdr:col>
      <xdr:colOff>1059815</xdr:colOff>
      <xdr:row>252</xdr:row>
      <xdr:rowOff>48260</xdr:rowOff>
    </xdr:to>
    <xdr:pic>
      <xdr:nvPicPr>
        <xdr:cNvPr id="12" name="图片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" y="42519600"/>
          <a:ext cx="3558540" cy="486791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252</xdr:row>
      <xdr:rowOff>114300</xdr:rowOff>
    </xdr:from>
    <xdr:to>
      <xdr:col>2</xdr:col>
      <xdr:colOff>1040765</xdr:colOff>
      <xdr:row>269</xdr:row>
      <xdr:rowOff>37465</xdr:rowOff>
    </xdr:to>
    <xdr:pic>
      <xdr:nvPicPr>
        <xdr:cNvPr id="13" name="图片 1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" y="47453550"/>
          <a:ext cx="3545205" cy="2352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opLeftCell="A52" workbookViewId="0">
      <selection activeCell="E161" sqref="E161"/>
    </sheetView>
  </sheetViews>
  <sheetFormatPr baseColWidth="10" defaultColWidth="9" defaultRowHeight="15"/>
  <cols>
    <col min="1" max="1" width="9" style="1"/>
    <col min="2" max="2" width="28.42578125" style="43" customWidth="1"/>
    <col min="3" max="3" width="41" style="43" customWidth="1"/>
    <col min="4" max="5" width="18.5703125" style="1" customWidth="1"/>
    <col min="6" max="16384" width="9" style="1"/>
  </cols>
  <sheetData>
    <row r="1" spans="1:5">
      <c r="A1" s="186" t="s">
        <v>0</v>
      </c>
      <c r="B1" s="186"/>
      <c r="C1" s="186"/>
      <c r="D1" s="187"/>
      <c r="E1" s="187"/>
    </row>
    <row r="2" spans="1:5">
      <c r="A2" s="188" t="s">
        <v>1</v>
      </c>
      <c r="B2" s="189"/>
      <c r="C2" s="190"/>
      <c r="D2" s="191"/>
      <c r="E2" s="192"/>
    </row>
    <row r="3" spans="1:5" ht="14.25" customHeight="1">
      <c r="A3" s="193" t="s">
        <v>2</v>
      </c>
      <c r="B3" s="194"/>
      <c r="C3" s="2" t="s">
        <v>3</v>
      </c>
      <c r="D3" s="5" t="s">
        <v>4</v>
      </c>
      <c r="E3" s="6" t="s">
        <v>5</v>
      </c>
    </row>
    <row r="4" spans="1:5">
      <c r="A4" s="195"/>
      <c r="B4" s="196"/>
      <c r="C4" s="2" t="s">
        <v>6</v>
      </c>
      <c r="D4" s="3"/>
      <c r="E4" s="4"/>
    </row>
    <row r="5" spans="1:5">
      <c r="A5" s="186" t="s">
        <v>7</v>
      </c>
      <c r="B5" s="186"/>
      <c r="C5" s="186"/>
      <c r="D5" s="4" t="s">
        <v>8</v>
      </c>
      <c r="E5" s="4" t="s">
        <v>9</v>
      </c>
    </row>
    <row r="6" spans="1:5">
      <c r="A6" s="186" t="s">
        <v>10</v>
      </c>
      <c r="B6" s="186"/>
      <c r="C6" s="186"/>
      <c r="D6" s="7" t="s">
        <v>11</v>
      </c>
      <c r="E6" s="7" t="s">
        <v>11</v>
      </c>
    </row>
    <row r="7" spans="1:5">
      <c r="A7" s="186" t="s">
        <v>12</v>
      </c>
      <c r="B7" s="186"/>
      <c r="C7" s="186"/>
      <c r="D7" s="189"/>
      <c r="E7" s="190"/>
    </row>
    <row r="8" spans="1:5" ht="14.25" customHeight="1">
      <c r="A8" s="197" t="s">
        <v>13</v>
      </c>
      <c r="B8" s="186" t="s">
        <v>14</v>
      </c>
      <c r="C8" s="186"/>
      <c r="D8" s="7" t="s">
        <v>15</v>
      </c>
      <c r="E8" s="7" t="s">
        <v>15</v>
      </c>
    </row>
    <row r="9" spans="1:5" ht="14.25" customHeight="1">
      <c r="A9" s="198"/>
      <c r="B9" s="186" t="s">
        <v>16</v>
      </c>
      <c r="C9" s="186"/>
      <c r="D9" s="7">
        <v>3300</v>
      </c>
      <c r="E9" s="7">
        <v>3300</v>
      </c>
    </row>
    <row r="10" spans="1:5" ht="14.25" customHeight="1">
      <c r="A10" s="198"/>
      <c r="B10" s="186" t="s">
        <v>17</v>
      </c>
      <c r="C10" s="186"/>
      <c r="D10" s="7">
        <v>1650</v>
      </c>
      <c r="E10" s="7">
        <v>1650</v>
      </c>
    </row>
    <row r="11" spans="1:5" ht="14.25" customHeight="1">
      <c r="A11" s="198"/>
      <c r="B11" s="200" t="s">
        <v>18</v>
      </c>
      <c r="C11" s="200"/>
      <c r="D11" s="7" t="s">
        <v>19</v>
      </c>
      <c r="E11" s="7" t="s">
        <v>19</v>
      </c>
    </row>
    <row r="12" spans="1:5" ht="14.25" customHeight="1">
      <c r="A12" s="198"/>
      <c r="B12" s="186" t="s">
        <v>20</v>
      </c>
      <c r="C12" s="186"/>
      <c r="D12" s="7">
        <v>6.75</v>
      </c>
      <c r="E12" s="7">
        <v>6.75</v>
      </c>
    </row>
    <row r="13" spans="1:5" ht="14.25" customHeight="1">
      <c r="A13" s="198"/>
      <c r="B13" s="186" t="s">
        <v>21</v>
      </c>
      <c r="C13" s="186"/>
      <c r="D13" s="7" t="s">
        <v>22</v>
      </c>
      <c r="E13" s="7" t="s">
        <v>22</v>
      </c>
    </row>
    <row r="14" spans="1:5" ht="14.25" customHeight="1">
      <c r="A14" s="198"/>
      <c r="B14" s="186" t="s">
        <v>23</v>
      </c>
      <c r="C14" s="186"/>
      <c r="D14" s="7">
        <f t="shared" ref="D14:E14" si="0">D15+D16</f>
        <v>3380</v>
      </c>
      <c r="E14" s="7">
        <f t="shared" si="0"/>
        <v>3145</v>
      </c>
    </row>
    <row r="15" spans="1:5" ht="14.25" customHeight="1">
      <c r="A15" s="198"/>
      <c r="B15" s="186" t="s">
        <v>24</v>
      </c>
      <c r="C15" s="186"/>
      <c r="D15" s="7">
        <v>2205</v>
      </c>
      <c r="E15" s="7">
        <v>2280</v>
      </c>
    </row>
    <row r="16" spans="1:5" ht="14.25" customHeight="1">
      <c r="A16" s="198"/>
      <c r="B16" s="186" t="s">
        <v>25</v>
      </c>
      <c r="C16" s="186"/>
      <c r="D16" s="7">
        <f>800+75*5</f>
        <v>1175</v>
      </c>
      <c r="E16" s="7">
        <f t="shared" ref="E16" si="1">490+75*5</f>
        <v>865</v>
      </c>
    </row>
    <row r="17" spans="1:5" ht="14.25" customHeight="1">
      <c r="A17" s="198"/>
      <c r="B17" s="186" t="s">
        <v>26</v>
      </c>
      <c r="C17" s="186"/>
      <c r="D17" s="7" t="s">
        <v>27</v>
      </c>
      <c r="E17" s="7" t="s">
        <v>27</v>
      </c>
    </row>
    <row r="18" spans="1:5" ht="14.25" customHeight="1">
      <c r="A18" s="198"/>
      <c r="B18" s="186" t="s">
        <v>28</v>
      </c>
      <c r="C18" s="186"/>
      <c r="D18" s="8">
        <v>1</v>
      </c>
      <c r="E18" s="8">
        <v>1</v>
      </c>
    </row>
    <row r="19" spans="1:5" ht="14.25" customHeight="1">
      <c r="A19" s="198"/>
      <c r="B19" s="186" t="s">
        <v>29</v>
      </c>
      <c r="C19" s="186"/>
      <c r="D19" s="7">
        <v>5</v>
      </c>
      <c r="E19" s="7">
        <v>5</v>
      </c>
    </row>
    <row r="20" spans="1:5">
      <c r="A20" s="198"/>
      <c r="B20" s="186" t="s">
        <v>30</v>
      </c>
      <c r="C20" s="186"/>
      <c r="D20" s="7">
        <v>73</v>
      </c>
      <c r="E20" s="7">
        <v>73</v>
      </c>
    </row>
    <row r="21" spans="1:5" ht="14.25" customHeight="1">
      <c r="A21" s="199"/>
      <c r="B21" s="186" t="s">
        <v>31</v>
      </c>
      <c r="C21" s="186"/>
      <c r="D21" s="7">
        <v>160</v>
      </c>
      <c r="E21" s="7">
        <v>160</v>
      </c>
    </row>
    <row r="22" spans="1:5" ht="14.25" customHeight="1">
      <c r="A22" s="186" t="s">
        <v>32</v>
      </c>
      <c r="B22" s="201" t="s">
        <v>33</v>
      </c>
      <c r="C22" s="201"/>
      <c r="D22" s="44" t="s">
        <v>34</v>
      </c>
      <c r="E22" s="44" t="s">
        <v>34</v>
      </c>
    </row>
    <row r="23" spans="1:5" ht="14.25" customHeight="1">
      <c r="A23" s="186"/>
      <c r="B23" s="186" t="s">
        <v>35</v>
      </c>
      <c r="C23" s="186"/>
      <c r="D23" s="7" t="s">
        <v>36</v>
      </c>
      <c r="E23" s="7" t="s">
        <v>36</v>
      </c>
    </row>
    <row r="24" spans="1:5" ht="14.25" customHeight="1">
      <c r="A24" s="186"/>
      <c r="B24" s="186" t="s">
        <v>37</v>
      </c>
      <c r="C24" s="186"/>
      <c r="D24" s="9" t="s">
        <v>38</v>
      </c>
      <c r="E24" s="9" t="s">
        <v>38</v>
      </c>
    </row>
    <row r="25" spans="1:5" ht="14.25" customHeight="1">
      <c r="A25" s="186"/>
      <c r="B25" s="186" t="s">
        <v>39</v>
      </c>
      <c r="C25" s="186"/>
      <c r="D25" s="9">
        <v>190</v>
      </c>
      <c r="E25" s="9">
        <v>190</v>
      </c>
    </row>
    <row r="26" spans="1:5" ht="14.25" customHeight="1">
      <c r="A26" s="197"/>
      <c r="B26" s="197" t="s">
        <v>40</v>
      </c>
      <c r="C26" s="197"/>
      <c r="D26" s="9">
        <v>400</v>
      </c>
      <c r="E26" s="9">
        <v>400</v>
      </c>
    </row>
    <row r="27" spans="1:5" ht="28.5">
      <c r="A27" s="202" t="s">
        <v>41</v>
      </c>
      <c r="B27" s="202" t="s">
        <v>42</v>
      </c>
      <c r="C27" s="202"/>
      <c r="D27" s="9" t="s">
        <v>43</v>
      </c>
      <c r="E27" s="9" t="s">
        <v>43</v>
      </c>
    </row>
    <row r="28" spans="1:5" ht="42.75" customHeight="1">
      <c r="A28" s="202"/>
      <c r="B28" s="202" t="s">
        <v>44</v>
      </c>
      <c r="C28" s="9" t="s">
        <v>45</v>
      </c>
      <c r="D28" s="9" t="s">
        <v>46</v>
      </c>
      <c r="E28" s="9" t="s">
        <v>46</v>
      </c>
    </row>
    <row r="29" spans="1:5">
      <c r="A29" s="202"/>
      <c r="B29" s="202"/>
      <c r="C29" s="9" t="s">
        <v>47</v>
      </c>
      <c r="D29" s="9" t="s">
        <v>48</v>
      </c>
      <c r="E29" s="9" t="s">
        <v>48</v>
      </c>
    </row>
    <row r="30" spans="1:5">
      <c r="A30" s="202"/>
      <c r="B30" s="9" t="s">
        <v>49</v>
      </c>
      <c r="C30" s="9" t="s">
        <v>50</v>
      </c>
      <c r="D30" s="9" t="s">
        <v>51</v>
      </c>
      <c r="E30" s="9" t="s">
        <v>51</v>
      </c>
    </row>
    <row r="31" spans="1:5">
      <c r="A31" s="202"/>
      <c r="B31" s="9" t="s">
        <v>52</v>
      </c>
      <c r="C31" s="9" t="s">
        <v>53</v>
      </c>
      <c r="D31" s="10" t="s">
        <v>54</v>
      </c>
      <c r="E31" s="10" t="s">
        <v>55</v>
      </c>
    </row>
    <row r="32" spans="1:5">
      <c r="A32" s="202"/>
      <c r="B32" s="9" t="s">
        <v>56</v>
      </c>
      <c r="C32" s="9"/>
      <c r="D32" s="10" t="s">
        <v>54</v>
      </c>
      <c r="E32" s="10" t="s">
        <v>54</v>
      </c>
    </row>
    <row r="33" spans="1:5">
      <c r="A33" s="202"/>
      <c r="B33" s="9" t="s">
        <v>57</v>
      </c>
      <c r="C33" s="9"/>
      <c r="D33" s="9" t="s">
        <v>51</v>
      </c>
      <c r="E33" s="9" t="s">
        <v>51</v>
      </c>
    </row>
    <row r="34" spans="1:5" ht="16.5">
      <c r="A34" s="202" t="s">
        <v>58</v>
      </c>
      <c r="B34" s="203" t="s">
        <v>59</v>
      </c>
      <c r="C34" s="11" t="s">
        <v>60</v>
      </c>
      <c r="D34" s="12" t="s">
        <v>51</v>
      </c>
      <c r="E34" s="12" t="s">
        <v>51</v>
      </c>
    </row>
    <row r="35" spans="1:5" ht="28.5">
      <c r="A35" s="202"/>
      <c r="B35" s="204"/>
      <c r="C35" s="11" t="s">
        <v>61</v>
      </c>
      <c r="D35" s="13" t="s">
        <v>55</v>
      </c>
      <c r="E35" s="13" t="s">
        <v>55</v>
      </c>
    </row>
    <row r="36" spans="1:5" ht="28.5">
      <c r="A36" s="202"/>
      <c r="B36" s="204"/>
      <c r="C36" s="14" t="s">
        <v>62</v>
      </c>
      <c r="D36" s="12" t="s">
        <v>51</v>
      </c>
      <c r="E36" s="12" t="s">
        <v>51</v>
      </c>
    </row>
    <row r="37" spans="1:5" ht="42.75">
      <c r="A37" s="202"/>
      <c r="B37" s="204"/>
      <c r="C37" s="14" t="s">
        <v>63</v>
      </c>
      <c r="D37" s="12" t="s">
        <v>51</v>
      </c>
      <c r="E37" s="12" t="s">
        <v>51</v>
      </c>
    </row>
    <row r="38" spans="1:5" ht="16.5">
      <c r="A38" s="202"/>
      <c r="B38" s="204" t="s">
        <v>64</v>
      </c>
      <c r="C38" s="14" t="s">
        <v>65</v>
      </c>
      <c r="D38" s="12" t="s">
        <v>51</v>
      </c>
      <c r="E38" s="12" t="s">
        <v>51</v>
      </c>
    </row>
    <row r="39" spans="1:5" ht="16.5">
      <c r="A39" s="202"/>
      <c r="B39" s="205"/>
      <c r="C39" s="14" t="s">
        <v>66</v>
      </c>
      <c r="D39" s="12" t="s">
        <v>67</v>
      </c>
      <c r="E39" s="12" t="s">
        <v>67</v>
      </c>
    </row>
    <row r="40" spans="1:5" ht="42.75">
      <c r="A40" s="206" t="s">
        <v>68</v>
      </c>
      <c r="B40" s="15" t="s">
        <v>69</v>
      </c>
      <c r="C40" s="14" t="s">
        <v>70</v>
      </c>
      <c r="D40" s="13" t="s">
        <v>51</v>
      </c>
      <c r="E40" s="13" t="s">
        <v>51</v>
      </c>
    </row>
    <row r="41" spans="1:5" ht="28.5">
      <c r="A41" s="207"/>
      <c r="B41" s="15" t="s">
        <v>71</v>
      </c>
      <c r="C41" s="11" t="s">
        <v>72</v>
      </c>
      <c r="D41" s="13" t="s">
        <v>51</v>
      </c>
      <c r="E41" s="13" t="s">
        <v>51</v>
      </c>
    </row>
    <row r="42" spans="1:5" ht="16.5">
      <c r="A42" s="207"/>
      <c r="B42" s="15" t="s">
        <v>73</v>
      </c>
      <c r="C42" s="14"/>
      <c r="D42" s="13" t="s">
        <v>51</v>
      </c>
      <c r="E42" s="13" t="s">
        <v>51</v>
      </c>
    </row>
    <row r="43" spans="1:5" ht="16.5">
      <c r="A43" s="207"/>
      <c r="B43" s="16" t="s">
        <v>74</v>
      </c>
      <c r="C43" s="17"/>
      <c r="D43" s="13" t="s">
        <v>51</v>
      </c>
      <c r="E43" s="13" t="s">
        <v>51</v>
      </c>
    </row>
    <row r="44" spans="1:5" ht="16.5">
      <c r="A44" s="207"/>
      <c r="B44" s="16" t="s">
        <v>75</v>
      </c>
      <c r="C44" s="14" t="s">
        <v>76</v>
      </c>
      <c r="D44" s="13" t="s">
        <v>51</v>
      </c>
      <c r="E44" s="13" t="s">
        <v>51</v>
      </c>
    </row>
    <row r="45" spans="1:5" ht="16.5">
      <c r="A45" s="207"/>
      <c r="B45" s="15" t="s">
        <v>77</v>
      </c>
      <c r="C45" s="14" t="s">
        <v>78</v>
      </c>
      <c r="D45" s="13" t="s">
        <v>51</v>
      </c>
      <c r="E45" s="13" t="s">
        <v>51</v>
      </c>
    </row>
    <row r="46" spans="1:5" ht="16.5">
      <c r="A46" s="207"/>
      <c r="B46" s="15" t="s">
        <v>79</v>
      </c>
      <c r="C46" s="14"/>
      <c r="D46" s="13" t="s">
        <v>51</v>
      </c>
      <c r="E46" s="13" t="s">
        <v>51</v>
      </c>
    </row>
    <row r="47" spans="1:5" ht="16.5">
      <c r="A47" s="207"/>
      <c r="B47" s="15" t="s">
        <v>80</v>
      </c>
      <c r="C47" s="14"/>
      <c r="D47" s="13" t="s">
        <v>51</v>
      </c>
      <c r="E47" s="13" t="s">
        <v>51</v>
      </c>
    </row>
    <row r="48" spans="1:5" ht="16.5">
      <c r="A48" s="207"/>
      <c r="B48" s="18" t="s">
        <v>81</v>
      </c>
      <c r="C48" s="14"/>
      <c r="D48" s="13" t="s">
        <v>51</v>
      </c>
      <c r="E48" s="13" t="s">
        <v>51</v>
      </c>
    </row>
    <row r="49" spans="1:5" ht="69" customHeight="1">
      <c r="A49" s="208"/>
      <c r="B49" s="17" t="s">
        <v>82</v>
      </c>
      <c r="C49" s="14" t="s">
        <v>83</v>
      </c>
      <c r="D49" s="13" t="s">
        <v>51</v>
      </c>
      <c r="E49" s="13" t="s">
        <v>51</v>
      </c>
    </row>
    <row r="50" spans="1:5" ht="16.5">
      <c r="A50" s="209" t="s">
        <v>84</v>
      </c>
      <c r="B50" s="18" t="s">
        <v>85</v>
      </c>
      <c r="C50" s="19" t="s">
        <v>86</v>
      </c>
      <c r="D50" s="13" t="s">
        <v>51</v>
      </c>
      <c r="E50" s="13" t="s">
        <v>51</v>
      </c>
    </row>
    <row r="51" spans="1:5" ht="16.5">
      <c r="A51" s="210"/>
      <c r="B51" s="18" t="s">
        <v>87</v>
      </c>
      <c r="C51" s="19" t="s">
        <v>86</v>
      </c>
      <c r="D51" s="13" t="s">
        <v>51</v>
      </c>
      <c r="E51" s="13" t="s">
        <v>51</v>
      </c>
    </row>
    <row r="52" spans="1:5" ht="28.5">
      <c r="A52" s="210"/>
      <c r="B52" s="20" t="s">
        <v>88</v>
      </c>
      <c r="C52" s="19" t="s">
        <v>89</v>
      </c>
      <c r="D52" s="13" t="s">
        <v>51</v>
      </c>
      <c r="E52" s="13" t="s">
        <v>51</v>
      </c>
    </row>
    <row r="53" spans="1:5" ht="16.5">
      <c r="A53" s="210"/>
      <c r="B53" s="212" t="s">
        <v>90</v>
      </c>
      <c r="C53" s="19" t="s">
        <v>86</v>
      </c>
      <c r="D53" s="13" t="s">
        <v>67</v>
      </c>
      <c r="E53" s="13" t="s">
        <v>67</v>
      </c>
    </row>
    <row r="54" spans="1:5" ht="28.5">
      <c r="A54" s="210"/>
      <c r="B54" s="213"/>
      <c r="C54" s="19" t="s">
        <v>91</v>
      </c>
      <c r="D54" s="13" t="s">
        <v>51</v>
      </c>
      <c r="E54" s="13" t="s">
        <v>51</v>
      </c>
    </row>
    <row r="55" spans="1:5" ht="28.5" customHeight="1">
      <c r="A55" s="211"/>
      <c r="B55" s="21" t="s">
        <v>92</v>
      </c>
      <c r="C55" s="19" t="s">
        <v>93</v>
      </c>
      <c r="D55" s="13" t="s">
        <v>51</v>
      </c>
      <c r="E55" s="13" t="s">
        <v>51</v>
      </c>
    </row>
    <row r="56" spans="1:5" ht="16.5" customHeight="1">
      <c r="A56" s="214" t="s">
        <v>94</v>
      </c>
      <c r="B56" s="15" t="s">
        <v>95</v>
      </c>
      <c r="C56" s="22" t="s">
        <v>96</v>
      </c>
      <c r="D56" s="13" t="s">
        <v>51</v>
      </c>
      <c r="E56" s="13" t="s">
        <v>51</v>
      </c>
    </row>
    <row r="57" spans="1:5" ht="16.5">
      <c r="A57" s="214"/>
      <c r="B57" s="15" t="s">
        <v>97</v>
      </c>
      <c r="C57" s="22"/>
      <c r="D57" s="13" t="s">
        <v>51</v>
      </c>
      <c r="E57" s="13" t="s">
        <v>51</v>
      </c>
    </row>
    <row r="58" spans="1:5" ht="16.5">
      <c r="A58" s="215" t="s">
        <v>98</v>
      </c>
      <c r="B58" s="218" t="s">
        <v>99</v>
      </c>
      <c r="C58" s="14" t="s">
        <v>100</v>
      </c>
      <c r="D58" s="12" t="s">
        <v>51</v>
      </c>
      <c r="E58" s="12" t="s">
        <v>51</v>
      </c>
    </row>
    <row r="59" spans="1:5" ht="42.75">
      <c r="A59" s="216"/>
      <c r="B59" s="205"/>
      <c r="C59" s="14" t="s">
        <v>101</v>
      </c>
      <c r="D59" s="12" t="s">
        <v>55</v>
      </c>
      <c r="E59" s="12" t="s">
        <v>55</v>
      </c>
    </row>
    <row r="60" spans="1:5" ht="16.5">
      <c r="A60" s="217"/>
      <c r="B60" s="23" t="s">
        <v>102</v>
      </c>
      <c r="C60" s="22" t="s">
        <v>103</v>
      </c>
      <c r="D60" s="12" t="s">
        <v>51</v>
      </c>
      <c r="E60" s="12" t="s">
        <v>51</v>
      </c>
    </row>
    <row r="61" spans="1:5" ht="42.75">
      <c r="A61" s="15" t="s">
        <v>104</v>
      </c>
      <c r="B61" s="15" t="s">
        <v>105</v>
      </c>
      <c r="C61" s="22" t="s">
        <v>106</v>
      </c>
      <c r="D61" s="13" t="s">
        <v>51</v>
      </c>
      <c r="E61" s="13" t="s">
        <v>51</v>
      </c>
    </row>
    <row r="62" spans="1:5" ht="16.5">
      <c r="A62" s="206" t="s">
        <v>107</v>
      </c>
      <c r="B62" s="15" t="s">
        <v>108</v>
      </c>
      <c r="C62" s="22" t="s">
        <v>109</v>
      </c>
      <c r="D62" s="12" t="s">
        <v>51</v>
      </c>
      <c r="E62" s="12" t="s">
        <v>51</v>
      </c>
    </row>
    <row r="63" spans="1:5" ht="28.5">
      <c r="A63" s="210"/>
      <c r="B63" s="24" t="s">
        <v>110</v>
      </c>
      <c r="C63" s="14" t="s">
        <v>111</v>
      </c>
      <c r="D63" s="12" t="s">
        <v>51</v>
      </c>
      <c r="E63" s="12" t="s">
        <v>51</v>
      </c>
    </row>
    <row r="64" spans="1:5" ht="28.5">
      <c r="A64" s="210"/>
      <c r="B64" s="17" t="s">
        <v>112</v>
      </c>
      <c r="C64" s="22" t="s">
        <v>113</v>
      </c>
      <c r="D64" s="12" t="s">
        <v>51</v>
      </c>
      <c r="E64" s="12" t="s">
        <v>51</v>
      </c>
    </row>
    <row r="65" spans="1:5" ht="28.5">
      <c r="A65" s="210"/>
      <c r="B65" s="17" t="s">
        <v>114</v>
      </c>
      <c r="C65" s="22" t="s">
        <v>115</v>
      </c>
      <c r="D65" s="12" t="s">
        <v>51</v>
      </c>
      <c r="E65" s="12" t="s">
        <v>51</v>
      </c>
    </row>
    <row r="66" spans="1:5" ht="16.5">
      <c r="A66" s="210"/>
      <c r="B66" s="16" t="s">
        <v>116</v>
      </c>
      <c r="C66" s="22" t="s">
        <v>117</v>
      </c>
      <c r="D66" s="12" t="s">
        <v>51</v>
      </c>
      <c r="E66" s="12" t="s">
        <v>51</v>
      </c>
    </row>
    <row r="67" spans="1:5" ht="16.5">
      <c r="A67" s="210"/>
      <c r="B67" s="16" t="s">
        <v>118</v>
      </c>
      <c r="C67" s="22" t="s">
        <v>119</v>
      </c>
      <c r="D67" s="12" t="s">
        <v>55</v>
      </c>
      <c r="E67" s="12" t="s">
        <v>55</v>
      </c>
    </row>
    <row r="68" spans="1:5" ht="16.5">
      <c r="A68" s="210"/>
      <c r="B68" s="15" t="s">
        <v>120</v>
      </c>
      <c r="C68" s="22" t="s">
        <v>121</v>
      </c>
      <c r="D68" s="12" t="s">
        <v>51</v>
      </c>
      <c r="E68" s="12" t="s">
        <v>51</v>
      </c>
    </row>
    <row r="69" spans="1:5" ht="16.5">
      <c r="A69" s="210"/>
      <c r="B69" s="16" t="s">
        <v>122</v>
      </c>
      <c r="C69" s="22" t="s">
        <v>123</v>
      </c>
      <c r="D69" s="12" t="s">
        <v>51</v>
      </c>
      <c r="E69" s="12" t="s">
        <v>51</v>
      </c>
    </row>
    <row r="70" spans="1:5" ht="16.5">
      <c r="A70" s="210"/>
      <c r="B70" s="15" t="s">
        <v>124</v>
      </c>
      <c r="C70" s="14" t="s">
        <v>125</v>
      </c>
      <c r="D70" s="13" t="s">
        <v>55</v>
      </c>
      <c r="E70" s="13" t="s">
        <v>55</v>
      </c>
    </row>
    <row r="71" spans="1:5" ht="16.5">
      <c r="A71" s="210"/>
      <c r="B71" s="17" t="s">
        <v>126</v>
      </c>
      <c r="C71" s="14" t="s">
        <v>127</v>
      </c>
      <c r="D71" s="13" t="s">
        <v>67</v>
      </c>
      <c r="E71" s="13" t="s">
        <v>55</v>
      </c>
    </row>
    <row r="72" spans="1:5" ht="16.5">
      <c r="A72" s="210"/>
      <c r="B72" s="25" t="s">
        <v>128</v>
      </c>
      <c r="C72" s="22" t="s">
        <v>129</v>
      </c>
      <c r="D72" s="13" t="s">
        <v>55</v>
      </c>
      <c r="E72" s="13" t="s">
        <v>55</v>
      </c>
    </row>
    <row r="73" spans="1:5" ht="16.5">
      <c r="A73" s="210"/>
      <c r="B73" s="15" t="s">
        <v>130</v>
      </c>
      <c r="C73" s="26" t="s">
        <v>131</v>
      </c>
      <c r="D73" s="13" t="s">
        <v>51</v>
      </c>
      <c r="E73" s="13" t="s">
        <v>51</v>
      </c>
    </row>
    <row r="74" spans="1:5" ht="16.5">
      <c r="A74" s="210"/>
      <c r="B74" s="15" t="s">
        <v>132</v>
      </c>
      <c r="C74" s="26" t="s">
        <v>131</v>
      </c>
      <c r="D74" s="13" t="s">
        <v>55</v>
      </c>
      <c r="E74" s="13" t="s">
        <v>55</v>
      </c>
    </row>
    <row r="75" spans="1:5" ht="16.5">
      <c r="A75" s="210"/>
      <c r="B75" s="15" t="s">
        <v>133</v>
      </c>
      <c r="C75" s="22" t="s">
        <v>134</v>
      </c>
      <c r="D75" s="13" t="s">
        <v>51</v>
      </c>
      <c r="E75" s="13" t="s">
        <v>51</v>
      </c>
    </row>
    <row r="76" spans="1:5" ht="16.5">
      <c r="A76" s="210"/>
      <c r="B76" s="15" t="s">
        <v>135</v>
      </c>
      <c r="C76" s="14"/>
      <c r="D76" s="13" t="s">
        <v>51</v>
      </c>
      <c r="E76" s="13" t="s">
        <v>51</v>
      </c>
    </row>
    <row r="77" spans="1:5" ht="16.5">
      <c r="A77" s="210"/>
      <c r="B77" s="15" t="s">
        <v>136</v>
      </c>
      <c r="C77" s="14"/>
      <c r="D77" s="13" t="s">
        <v>51</v>
      </c>
      <c r="E77" s="13" t="s">
        <v>51</v>
      </c>
    </row>
    <row r="78" spans="1:5" ht="16.5">
      <c r="A78" s="210"/>
      <c r="B78" s="15" t="s">
        <v>137</v>
      </c>
      <c r="C78" s="14"/>
      <c r="D78" s="13" t="s">
        <v>51</v>
      </c>
      <c r="E78" s="13" t="s">
        <v>51</v>
      </c>
    </row>
    <row r="79" spans="1:5" ht="16.5">
      <c r="A79" s="210"/>
      <c r="B79" s="15" t="s">
        <v>138</v>
      </c>
      <c r="C79" s="14" t="s">
        <v>139</v>
      </c>
      <c r="D79" s="13" t="s">
        <v>51</v>
      </c>
      <c r="E79" s="13" t="s">
        <v>51</v>
      </c>
    </row>
    <row r="80" spans="1:5" ht="28.5">
      <c r="A80" s="210"/>
      <c r="B80" s="15" t="s">
        <v>140</v>
      </c>
      <c r="C80" s="14" t="s">
        <v>141</v>
      </c>
      <c r="D80" s="12" t="s">
        <v>55</v>
      </c>
      <c r="E80" s="12" t="s">
        <v>55</v>
      </c>
    </row>
    <row r="81" spans="1:5" ht="16.5">
      <c r="A81" s="219" t="s">
        <v>142</v>
      </c>
      <c r="B81" s="218" t="s">
        <v>143</v>
      </c>
      <c r="C81" s="22" t="s">
        <v>144</v>
      </c>
      <c r="D81" s="13" t="s">
        <v>51</v>
      </c>
      <c r="E81" s="13" t="s">
        <v>51</v>
      </c>
    </row>
    <row r="82" spans="1:5" ht="57">
      <c r="A82" s="220"/>
      <c r="B82" s="204"/>
      <c r="C82" s="22" t="s">
        <v>145</v>
      </c>
      <c r="D82" s="13" t="s">
        <v>51</v>
      </c>
      <c r="E82" s="13" t="s">
        <v>51</v>
      </c>
    </row>
    <row r="83" spans="1:5" ht="16.5">
      <c r="A83" s="220"/>
      <c r="B83" s="204"/>
      <c r="C83" s="22" t="s">
        <v>146</v>
      </c>
      <c r="D83" s="13" t="s">
        <v>51</v>
      </c>
      <c r="E83" s="13" t="s">
        <v>51</v>
      </c>
    </row>
    <row r="84" spans="1:5" ht="36.75" customHeight="1">
      <c r="A84" s="220"/>
      <c r="B84" s="205"/>
      <c r="C84" s="14" t="s">
        <v>147</v>
      </c>
      <c r="D84" s="13" t="s">
        <v>67</v>
      </c>
      <c r="E84" s="13" t="s">
        <v>55</v>
      </c>
    </row>
    <row r="85" spans="1:5" ht="28.5">
      <c r="A85" s="220"/>
      <c r="B85" s="27" t="s">
        <v>148</v>
      </c>
      <c r="C85" s="14" t="s">
        <v>149</v>
      </c>
      <c r="D85" s="13" t="s">
        <v>67</v>
      </c>
      <c r="E85" s="13" t="s">
        <v>55</v>
      </c>
    </row>
    <row r="86" spans="1:5" ht="42.75">
      <c r="A86" s="220"/>
      <c r="B86" s="17" t="s">
        <v>150</v>
      </c>
      <c r="C86" s="14" t="s">
        <v>151</v>
      </c>
      <c r="D86" s="13" t="s">
        <v>51</v>
      </c>
      <c r="E86" s="13" t="s">
        <v>51</v>
      </c>
    </row>
    <row r="87" spans="1:5" ht="28.5">
      <c r="A87" s="220"/>
      <c r="B87" s="17" t="s">
        <v>152</v>
      </c>
      <c r="C87" s="14" t="s">
        <v>153</v>
      </c>
      <c r="D87" s="13" t="s">
        <v>51</v>
      </c>
      <c r="E87" s="13" t="s">
        <v>51</v>
      </c>
    </row>
    <row r="88" spans="1:5" ht="16.5">
      <c r="A88" s="220"/>
      <c r="B88" s="16" t="s">
        <v>154</v>
      </c>
      <c r="C88" s="22" t="s">
        <v>155</v>
      </c>
      <c r="D88" s="13" t="s">
        <v>51</v>
      </c>
      <c r="E88" s="13" t="s">
        <v>51</v>
      </c>
    </row>
    <row r="89" spans="1:5" ht="28.5">
      <c r="A89" s="220"/>
      <c r="B89" s="18" t="s">
        <v>156</v>
      </c>
      <c r="C89" s="19" t="s">
        <v>157</v>
      </c>
      <c r="D89" s="13" t="s">
        <v>51</v>
      </c>
      <c r="E89" s="13" t="s">
        <v>51</v>
      </c>
    </row>
    <row r="90" spans="1:5" ht="16.5">
      <c r="A90" s="220"/>
      <c r="B90" s="28" t="s">
        <v>158</v>
      </c>
      <c r="C90" s="19" t="s">
        <v>159</v>
      </c>
      <c r="D90" s="13" t="s">
        <v>51</v>
      </c>
      <c r="E90" s="13" t="s">
        <v>51</v>
      </c>
    </row>
    <row r="91" spans="1:5" ht="28.5">
      <c r="A91" s="221"/>
      <c r="B91" s="29" t="s">
        <v>160</v>
      </c>
      <c r="C91" s="30" t="s">
        <v>161</v>
      </c>
      <c r="D91" s="13" t="s">
        <v>51</v>
      </c>
      <c r="E91" s="13" t="s">
        <v>51</v>
      </c>
    </row>
    <row r="92" spans="1:5" ht="33">
      <c r="A92" s="206" t="s">
        <v>162</v>
      </c>
      <c r="B92" s="28" t="s">
        <v>163</v>
      </c>
      <c r="C92" s="28" t="s">
        <v>164</v>
      </c>
      <c r="D92" s="13" t="s">
        <v>51</v>
      </c>
      <c r="E92" s="13" t="s">
        <v>51</v>
      </c>
    </row>
    <row r="93" spans="1:5" ht="16.5">
      <c r="A93" s="207"/>
      <c r="B93" s="222" t="s">
        <v>165</v>
      </c>
      <c r="C93" s="223"/>
      <c r="D93" s="13" t="s">
        <v>51</v>
      </c>
      <c r="E93" s="13" t="s">
        <v>51</v>
      </c>
    </row>
    <row r="94" spans="1:5" ht="16.5">
      <c r="A94" s="207"/>
      <c r="B94" s="222" t="s">
        <v>166</v>
      </c>
      <c r="C94" s="223"/>
      <c r="D94" s="13" t="s">
        <v>51</v>
      </c>
      <c r="E94" s="13" t="s">
        <v>51</v>
      </c>
    </row>
    <row r="95" spans="1:5" ht="28.5">
      <c r="A95" s="207"/>
      <c r="B95" s="218" t="s">
        <v>167</v>
      </c>
      <c r="C95" s="19" t="s">
        <v>168</v>
      </c>
      <c r="D95" s="13" t="s">
        <v>51</v>
      </c>
      <c r="E95" s="13" t="s">
        <v>51</v>
      </c>
    </row>
    <row r="96" spans="1:5" ht="28.5">
      <c r="A96" s="207"/>
      <c r="B96" s="204"/>
      <c r="C96" s="19" t="s">
        <v>169</v>
      </c>
      <c r="D96" s="13" t="s">
        <v>51</v>
      </c>
      <c r="E96" s="13" t="s">
        <v>51</v>
      </c>
    </row>
    <row r="97" spans="1:5" ht="42.75">
      <c r="A97" s="207"/>
      <c r="B97" s="204"/>
      <c r="C97" s="19" t="s">
        <v>170</v>
      </c>
      <c r="D97" s="13" t="s">
        <v>51</v>
      </c>
      <c r="E97" s="13" t="s">
        <v>51</v>
      </c>
    </row>
    <row r="98" spans="1:5" ht="28.5">
      <c r="A98" s="207"/>
      <c r="B98" s="204"/>
      <c r="C98" s="19" t="s">
        <v>171</v>
      </c>
      <c r="D98" s="13" t="s">
        <v>51</v>
      </c>
      <c r="E98" s="13" t="s">
        <v>51</v>
      </c>
    </row>
    <row r="99" spans="1:5" ht="28.5">
      <c r="A99" s="207"/>
      <c r="B99" s="204"/>
      <c r="C99" s="19" t="s">
        <v>172</v>
      </c>
      <c r="D99" s="13" t="s">
        <v>51</v>
      </c>
      <c r="E99" s="13" t="s">
        <v>51</v>
      </c>
    </row>
    <row r="100" spans="1:5" ht="28.5">
      <c r="A100" s="207"/>
      <c r="B100" s="205"/>
      <c r="C100" s="19" t="s">
        <v>173</v>
      </c>
      <c r="D100" s="13" t="s">
        <v>51</v>
      </c>
      <c r="E100" s="13" t="s">
        <v>51</v>
      </c>
    </row>
    <row r="101" spans="1:5" ht="16.5">
      <c r="A101" s="224" t="s">
        <v>174</v>
      </c>
      <c r="B101" s="31" t="s">
        <v>175</v>
      </c>
      <c r="C101" s="14" t="s">
        <v>176</v>
      </c>
      <c r="D101" s="13" t="s">
        <v>51</v>
      </c>
      <c r="E101" s="13" t="s">
        <v>51</v>
      </c>
    </row>
    <row r="102" spans="1:5" ht="16.5">
      <c r="A102" s="225"/>
      <c r="B102" s="31" t="s">
        <v>177</v>
      </c>
      <c r="C102" s="14" t="s">
        <v>178</v>
      </c>
      <c r="D102" s="13" t="s">
        <v>51</v>
      </c>
      <c r="E102" s="13" t="s">
        <v>51</v>
      </c>
    </row>
    <row r="103" spans="1:5" ht="16.5">
      <c r="A103" s="225"/>
      <c r="B103" s="31" t="s">
        <v>179</v>
      </c>
      <c r="C103" s="14"/>
      <c r="D103" s="13" t="s">
        <v>67</v>
      </c>
      <c r="E103" s="13" t="s">
        <v>67</v>
      </c>
    </row>
    <row r="104" spans="1:5" ht="16.5">
      <c r="A104" s="225"/>
      <c r="B104" s="32" t="s">
        <v>180</v>
      </c>
      <c r="C104" s="14" t="s">
        <v>181</v>
      </c>
      <c r="D104" s="13" t="s">
        <v>51</v>
      </c>
      <c r="E104" s="13" t="s">
        <v>51</v>
      </c>
    </row>
    <row r="105" spans="1:5" ht="16.5">
      <c r="A105" s="225"/>
      <c r="B105" s="32" t="s">
        <v>182</v>
      </c>
      <c r="C105" s="14" t="s">
        <v>183</v>
      </c>
      <c r="D105" s="13" t="s">
        <v>51</v>
      </c>
      <c r="E105" s="13" t="s">
        <v>51</v>
      </c>
    </row>
    <row r="106" spans="1:5" ht="16.5">
      <c r="A106" s="224" t="s">
        <v>184</v>
      </c>
      <c r="B106" s="226" t="s">
        <v>185</v>
      </c>
      <c r="C106" s="22" t="s">
        <v>186</v>
      </c>
      <c r="D106" s="13" t="s">
        <v>51</v>
      </c>
      <c r="E106" s="13" t="s">
        <v>51</v>
      </c>
    </row>
    <row r="107" spans="1:5" ht="16.5">
      <c r="A107" s="225"/>
      <c r="B107" s="227"/>
      <c r="C107" s="14" t="s">
        <v>187</v>
      </c>
      <c r="D107" s="13" t="s">
        <v>51</v>
      </c>
      <c r="E107" s="13" t="s">
        <v>51</v>
      </c>
    </row>
    <row r="108" spans="1:5" ht="16.5">
      <c r="A108" s="225"/>
      <c r="B108" s="33" t="s">
        <v>188</v>
      </c>
      <c r="C108" s="14" t="s">
        <v>189</v>
      </c>
      <c r="D108" s="13" t="s">
        <v>55</v>
      </c>
      <c r="E108" s="13" t="s">
        <v>55</v>
      </c>
    </row>
    <row r="109" spans="1:5" ht="16.5">
      <c r="A109" s="228" t="s">
        <v>190</v>
      </c>
      <c r="B109" s="15" t="s">
        <v>191</v>
      </c>
      <c r="C109" s="14" t="s">
        <v>192</v>
      </c>
      <c r="D109" s="13" t="s">
        <v>51</v>
      </c>
      <c r="E109" s="13" t="s">
        <v>51</v>
      </c>
    </row>
    <row r="110" spans="1:5" ht="28.5">
      <c r="A110" s="229"/>
      <c r="B110" s="32" t="s">
        <v>193</v>
      </c>
      <c r="C110" s="14" t="s">
        <v>194</v>
      </c>
      <c r="D110" s="13" t="s">
        <v>51</v>
      </c>
      <c r="E110" s="13" t="s">
        <v>51</v>
      </c>
    </row>
    <row r="111" spans="1:5" ht="28.5">
      <c r="A111" s="229"/>
      <c r="B111" s="32" t="s">
        <v>193</v>
      </c>
      <c r="C111" s="14" t="s">
        <v>195</v>
      </c>
      <c r="D111" s="13" t="s">
        <v>55</v>
      </c>
      <c r="E111" s="13" t="s">
        <v>55</v>
      </c>
    </row>
    <row r="112" spans="1:5" ht="28.5">
      <c r="A112" s="210" t="s">
        <v>196</v>
      </c>
      <c r="B112" s="218" t="s">
        <v>197</v>
      </c>
      <c r="C112" s="14" t="s">
        <v>198</v>
      </c>
      <c r="D112" s="13" t="s">
        <v>51</v>
      </c>
      <c r="E112" s="13" t="s">
        <v>51</v>
      </c>
    </row>
    <row r="113" spans="1:5" ht="28.5">
      <c r="A113" s="210"/>
      <c r="B113" s="205"/>
      <c r="C113" s="14" t="s">
        <v>199</v>
      </c>
      <c r="D113" s="13" t="s">
        <v>51</v>
      </c>
      <c r="E113" s="13" t="s">
        <v>51</v>
      </c>
    </row>
    <row r="114" spans="1:5" ht="28.5">
      <c r="A114" s="210"/>
      <c r="B114" s="16" t="s">
        <v>200</v>
      </c>
      <c r="C114" s="22"/>
      <c r="D114" s="13" t="s">
        <v>51</v>
      </c>
      <c r="E114" s="13" t="s">
        <v>51</v>
      </c>
    </row>
    <row r="115" spans="1:5" ht="28.5">
      <c r="A115" s="210"/>
      <c r="B115" s="17" t="s">
        <v>201</v>
      </c>
      <c r="C115" s="14"/>
      <c r="D115" s="13" t="s">
        <v>51</v>
      </c>
      <c r="E115" s="13" t="s">
        <v>51</v>
      </c>
    </row>
    <row r="116" spans="1:5" ht="16.5">
      <c r="A116" s="210"/>
      <c r="B116" s="218" t="s">
        <v>202</v>
      </c>
      <c r="C116" s="14" t="s">
        <v>203</v>
      </c>
      <c r="D116" s="13" t="s">
        <v>51</v>
      </c>
      <c r="E116" s="13" t="s">
        <v>51</v>
      </c>
    </row>
    <row r="117" spans="1:5" ht="28.5">
      <c r="A117" s="210"/>
      <c r="B117" s="205"/>
      <c r="C117" s="14" t="s">
        <v>204</v>
      </c>
      <c r="D117" s="13" t="s">
        <v>67</v>
      </c>
      <c r="E117" s="13" t="s">
        <v>55</v>
      </c>
    </row>
    <row r="118" spans="1:5" ht="16.5">
      <c r="A118" s="210"/>
      <c r="B118" s="17" t="s">
        <v>205</v>
      </c>
      <c r="C118" s="34"/>
      <c r="D118" s="13" t="s">
        <v>51</v>
      </c>
      <c r="E118" s="13" t="s">
        <v>51</v>
      </c>
    </row>
    <row r="119" spans="1:5" ht="28.5">
      <c r="A119" s="210"/>
      <c r="B119" s="17" t="s">
        <v>206</v>
      </c>
      <c r="C119" s="34"/>
      <c r="D119" s="13" t="s">
        <v>67</v>
      </c>
      <c r="E119" s="13" t="s">
        <v>55</v>
      </c>
    </row>
    <row r="120" spans="1:5" ht="16.5">
      <c r="A120" s="210"/>
      <c r="B120" s="17" t="s">
        <v>207</v>
      </c>
      <c r="C120" s="14"/>
      <c r="D120" s="13" t="s">
        <v>51</v>
      </c>
      <c r="E120" s="13" t="s">
        <v>51</v>
      </c>
    </row>
    <row r="121" spans="1:5" ht="42.75">
      <c r="A121" s="210"/>
      <c r="B121" s="17" t="s">
        <v>208</v>
      </c>
      <c r="C121" s="14" t="s">
        <v>209</v>
      </c>
      <c r="D121" s="13" t="s">
        <v>51</v>
      </c>
      <c r="E121" s="13" t="s">
        <v>51</v>
      </c>
    </row>
    <row r="122" spans="1:5" ht="28.5">
      <c r="A122" s="210"/>
      <c r="B122" s="17" t="s">
        <v>210</v>
      </c>
      <c r="C122" s="14" t="s">
        <v>211</v>
      </c>
      <c r="D122" s="13" t="s">
        <v>51</v>
      </c>
      <c r="E122" s="13" t="s">
        <v>51</v>
      </c>
    </row>
    <row r="123" spans="1:5" ht="16.5">
      <c r="A123" s="210"/>
      <c r="B123" s="17" t="s">
        <v>212</v>
      </c>
      <c r="C123" s="14" t="s">
        <v>213</v>
      </c>
      <c r="D123" s="13" t="s">
        <v>51</v>
      </c>
      <c r="E123" s="13" t="s">
        <v>51</v>
      </c>
    </row>
    <row r="124" spans="1:5" ht="16.5">
      <c r="A124" s="211"/>
      <c r="B124" s="17" t="s">
        <v>214</v>
      </c>
      <c r="C124" s="14" t="s">
        <v>215</v>
      </c>
      <c r="D124" s="13" t="s">
        <v>51</v>
      </c>
      <c r="E124" s="13" t="s">
        <v>51</v>
      </c>
    </row>
    <row r="125" spans="1:5" ht="16.5">
      <c r="A125" s="219" t="s">
        <v>216</v>
      </c>
      <c r="B125" s="235" t="s">
        <v>217</v>
      </c>
      <c r="C125" s="22" t="s">
        <v>218</v>
      </c>
      <c r="D125" s="13" t="s">
        <v>51</v>
      </c>
      <c r="E125" s="13" t="s">
        <v>51</v>
      </c>
    </row>
    <row r="126" spans="1:5" ht="16.5">
      <c r="A126" s="220"/>
      <c r="B126" s="236"/>
      <c r="C126" s="22" t="s">
        <v>219</v>
      </c>
      <c r="D126" s="13" t="s">
        <v>67</v>
      </c>
      <c r="E126" s="13" t="s">
        <v>67</v>
      </c>
    </row>
    <row r="127" spans="1:5" ht="16.5">
      <c r="A127" s="220"/>
      <c r="B127" s="218" t="s">
        <v>220</v>
      </c>
      <c r="C127" s="14" t="s">
        <v>221</v>
      </c>
      <c r="D127" s="13" t="s">
        <v>51</v>
      </c>
      <c r="E127" s="13" t="s">
        <v>51</v>
      </c>
    </row>
    <row r="128" spans="1:5" ht="28.5">
      <c r="A128" s="220"/>
      <c r="B128" s="205"/>
      <c r="C128" s="14" t="s">
        <v>222</v>
      </c>
      <c r="D128" s="13" t="s">
        <v>55</v>
      </c>
      <c r="E128" s="13" t="s">
        <v>55</v>
      </c>
    </row>
    <row r="129" spans="1:5" ht="16.5">
      <c r="A129" s="220"/>
      <c r="B129" s="218" t="s">
        <v>223</v>
      </c>
      <c r="C129" s="14" t="s">
        <v>224</v>
      </c>
      <c r="D129" s="13" t="s">
        <v>51</v>
      </c>
      <c r="E129" s="13" t="s">
        <v>51</v>
      </c>
    </row>
    <row r="130" spans="1:5" ht="28.5">
      <c r="A130" s="220"/>
      <c r="B130" s="205"/>
      <c r="C130" s="14" t="s">
        <v>225</v>
      </c>
      <c r="D130" s="13" t="s">
        <v>55</v>
      </c>
      <c r="E130" s="13" t="s">
        <v>55</v>
      </c>
    </row>
    <row r="131" spans="1:5" ht="28.5">
      <c r="A131" s="220"/>
      <c r="B131" s="17" t="s">
        <v>226</v>
      </c>
      <c r="C131" s="14" t="s">
        <v>227</v>
      </c>
      <c r="D131" s="13" t="s">
        <v>51</v>
      </c>
      <c r="E131" s="13" t="s">
        <v>51</v>
      </c>
    </row>
    <row r="132" spans="1:5" ht="28.5">
      <c r="A132" s="220"/>
      <c r="B132" s="17" t="s">
        <v>228</v>
      </c>
      <c r="C132" s="14" t="s">
        <v>229</v>
      </c>
      <c r="D132" s="13" t="s">
        <v>51</v>
      </c>
      <c r="E132" s="13" t="s">
        <v>51</v>
      </c>
    </row>
    <row r="133" spans="1:5" ht="16.5">
      <c r="A133" s="220"/>
      <c r="B133" s="218" t="s">
        <v>230</v>
      </c>
      <c r="C133" s="14" t="s">
        <v>231</v>
      </c>
      <c r="D133" s="13" t="s">
        <v>67</v>
      </c>
      <c r="E133" s="13" t="s">
        <v>67</v>
      </c>
    </row>
    <row r="134" spans="1:5" ht="16.5">
      <c r="A134" s="220"/>
      <c r="B134" s="205"/>
      <c r="C134" s="14" t="s">
        <v>232</v>
      </c>
      <c r="D134" s="13" t="s">
        <v>51</v>
      </c>
      <c r="E134" s="13" t="s">
        <v>51</v>
      </c>
    </row>
    <row r="135" spans="1:5" ht="16.5">
      <c r="A135" s="220"/>
      <c r="B135" s="218" t="s">
        <v>233</v>
      </c>
      <c r="C135" s="14" t="s">
        <v>234</v>
      </c>
      <c r="D135" s="13" t="s">
        <v>67</v>
      </c>
      <c r="E135" s="13" t="s">
        <v>67</v>
      </c>
    </row>
    <row r="136" spans="1:5" ht="16.5">
      <c r="A136" s="220"/>
      <c r="B136" s="205"/>
      <c r="C136" s="14" t="s">
        <v>235</v>
      </c>
      <c r="D136" s="13" t="s">
        <v>51</v>
      </c>
      <c r="E136" s="13" t="s">
        <v>51</v>
      </c>
    </row>
    <row r="137" spans="1:5" ht="28.5">
      <c r="A137" s="220"/>
      <c r="B137" s="17" t="s">
        <v>236</v>
      </c>
      <c r="C137" s="14" t="s">
        <v>237</v>
      </c>
      <c r="D137" s="13" t="s">
        <v>51</v>
      </c>
      <c r="E137" s="13" t="s">
        <v>51</v>
      </c>
    </row>
    <row r="138" spans="1:5" ht="28.5">
      <c r="A138" s="220"/>
      <c r="B138" s="17" t="s">
        <v>238</v>
      </c>
      <c r="C138" s="14" t="s">
        <v>239</v>
      </c>
      <c r="D138" s="13" t="s">
        <v>51</v>
      </c>
      <c r="E138" s="13" t="s">
        <v>51</v>
      </c>
    </row>
    <row r="139" spans="1:5" ht="16.5">
      <c r="A139" s="220"/>
      <c r="B139" s="218" t="s">
        <v>240</v>
      </c>
      <c r="C139" s="14" t="s">
        <v>241</v>
      </c>
      <c r="D139" s="13" t="s">
        <v>67</v>
      </c>
      <c r="E139" s="13" t="s">
        <v>67</v>
      </c>
    </row>
    <row r="140" spans="1:5" ht="16.5">
      <c r="A140" s="220"/>
      <c r="B140" s="205"/>
      <c r="C140" s="35" t="s">
        <v>242</v>
      </c>
      <c r="D140" s="13" t="s">
        <v>51</v>
      </c>
      <c r="E140" s="13" t="s">
        <v>51</v>
      </c>
    </row>
    <row r="141" spans="1:5" ht="16.5">
      <c r="A141" s="220"/>
      <c r="B141" s="218" t="s">
        <v>243</v>
      </c>
      <c r="C141" s="14" t="s">
        <v>244</v>
      </c>
      <c r="D141" s="13" t="s">
        <v>67</v>
      </c>
      <c r="E141" s="13" t="s">
        <v>67</v>
      </c>
    </row>
    <row r="142" spans="1:5" ht="16.5">
      <c r="A142" s="221"/>
      <c r="B142" s="205"/>
      <c r="C142" s="14" t="s">
        <v>245</v>
      </c>
      <c r="D142" s="13" t="s">
        <v>51</v>
      </c>
      <c r="E142" s="13" t="s">
        <v>51</v>
      </c>
    </row>
    <row r="143" spans="1:5" ht="28.5">
      <c r="A143" s="230" t="s">
        <v>246</v>
      </c>
      <c r="B143" s="233" t="s">
        <v>247</v>
      </c>
      <c r="C143" s="19" t="s">
        <v>248</v>
      </c>
      <c r="D143" s="13" t="s">
        <v>51</v>
      </c>
      <c r="E143" s="13" t="s">
        <v>51</v>
      </c>
    </row>
    <row r="144" spans="1:5" ht="16.5">
      <c r="A144" s="231"/>
      <c r="B144" s="234"/>
      <c r="C144" s="19" t="s">
        <v>249</v>
      </c>
      <c r="D144" s="13" t="s">
        <v>55</v>
      </c>
      <c r="E144" s="13" t="s">
        <v>55</v>
      </c>
    </row>
    <row r="145" spans="1:5" ht="16.5">
      <c r="A145" s="231"/>
      <c r="B145" s="234"/>
      <c r="C145" s="19" t="s">
        <v>250</v>
      </c>
      <c r="D145" s="13" t="s">
        <v>67</v>
      </c>
      <c r="E145" s="13" t="s">
        <v>55</v>
      </c>
    </row>
    <row r="146" spans="1:5" ht="28.5">
      <c r="A146" s="231"/>
      <c r="B146" s="17" t="s">
        <v>251</v>
      </c>
      <c r="C146" s="14" t="s">
        <v>252</v>
      </c>
      <c r="D146" s="13" t="s">
        <v>51</v>
      </c>
      <c r="E146" s="13" t="s">
        <v>51</v>
      </c>
    </row>
    <row r="147" spans="1:5" ht="28.5">
      <c r="A147" s="231"/>
      <c r="B147" s="18" t="s">
        <v>253</v>
      </c>
      <c r="C147" s="19" t="s">
        <v>254</v>
      </c>
      <c r="D147" s="13" t="s">
        <v>51</v>
      </c>
      <c r="E147" s="13" t="s">
        <v>51</v>
      </c>
    </row>
    <row r="148" spans="1:5" ht="16.5">
      <c r="A148" s="231"/>
      <c r="B148" s="18" t="s">
        <v>255</v>
      </c>
      <c r="C148" s="14" t="s">
        <v>256</v>
      </c>
      <c r="D148" s="13" t="s">
        <v>51</v>
      </c>
      <c r="E148" s="13" t="s">
        <v>51</v>
      </c>
    </row>
    <row r="149" spans="1:5" ht="16.5">
      <c r="A149" s="231"/>
      <c r="B149" s="18" t="s">
        <v>257</v>
      </c>
      <c r="C149" s="36"/>
      <c r="D149" s="13" t="s">
        <v>51</v>
      </c>
      <c r="E149" s="13" t="s">
        <v>51</v>
      </c>
    </row>
    <row r="150" spans="1:5" ht="26.25" customHeight="1">
      <c r="A150" s="231"/>
      <c r="B150" s="18" t="s">
        <v>258</v>
      </c>
      <c r="C150" s="14" t="s">
        <v>259</v>
      </c>
      <c r="D150" s="13" t="s">
        <v>55</v>
      </c>
      <c r="E150" s="13" t="s">
        <v>55</v>
      </c>
    </row>
    <row r="151" spans="1:5" ht="16.5">
      <c r="A151" s="231"/>
      <c r="B151" s="18" t="s">
        <v>260</v>
      </c>
      <c r="C151" s="14"/>
      <c r="D151" s="13" t="s">
        <v>51</v>
      </c>
      <c r="E151" s="13" t="s">
        <v>51</v>
      </c>
    </row>
    <row r="152" spans="1:5" ht="28.5">
      <c r="A152" s="231"/>
      <c r="B152" s="18" t="s">
        <v>261</v>
      </c>
      <c r="C152" s="14" t="s">
        <v>262</v>
      </c>
      <c r="D152" s="13" t="s">
        <v>67</v>
      </c>
      <c r="E152" s="13" t="s">
        <v>51</v>
      </c>
    </row>
    <row r="153" spans="1:5" ht="28.5">
      <c r="A153" s="231"/>
      <c r="B153" s="18" t="s">
        <v>263</v>
      </c>
      <c r="C153" s="14" t="s">
        <v>264</v>
      </c>
      <c r="D153" s="13" t="s">
        <v>67</v>
      </c>
      <c r="E153" s="13" t="s">
        <v>55</v>
      </c>
    </row>
    <row r="154" spans="1:5" ht="16.5">
      <c r="A154" s="232"/>
      <c r="B154" s="37" t="s">
        <v>265</v>
      </c>
      <c r="C154" s="38" t="s">
        <v>266</v>
      </c>
      <c r="D154" s="13" t="s">
        <v>67</v>
      </c>
      <c r="E154" s="13" t="s">
        <v>67</v>
      </c>
    </row>
    <row r="155" spans="1:5" ht="28.5">
      <c r="A155" s="219" t="s">
        <v>267</v>
      </c>
      <c r="B155" s="39" t="s">
        <v>268</v>
      </c>
      <c r="C155" s="38"/>
      <c r="D155" s="13" t="s">
        <v>51</v>
      </c>
      <c r="E155" s="13" t="s">
        <v>51</v>
      </c>
    </row>
    <row r="156" spans="1:5" ht="16.5">
      <c r="A156" s="220"/>
      <c r="B156" s="40" t="s">
        <v>269</v>
      </c>
      <c r="C156" s="38" t="s">
        <v>270</v>
      </c>
      <c r="D156" s="13" t="s">
        <v>67</v>
      </c>
      <c r="E156" s="13" t="s">
        <v>67</v>
      </c>
    </row>
    <row r="157" spans="1:5" ht="16.5">
      <c r="A157" s="220"/>
      <c r="B157" s="40" t="s">
        <v>271</v>
      </c>
      <c r="C157" s="38" t="s">
        <v>270</v>
      </c>
      <c r="D157" s="13" t="s">
        <v>67</v>
      </c>
      <c r="E157" s="13" t="s">
        <v>67</v>
      </c>
    </row>
    <row r="158" spans="1:5" ht="16.5">
      <c r="B158" s="41" t="s">
        <v>272</v>
      </c>
      <c r="C158" s="42" t="s">
        <v>273</v>
      </c>
      <c r="D158" s="13" t="s">
        <v>67</v>
      </c>
      <c r="E158" s="13" t="s">
        <v>67</v>
      </c>
    </row>
    <row r="159" spans="1:5">
      <c r="A159" s="1" t="s">
        <v>274</v>
      </c>
    </row>
  </sheetData>
  <mergeCells count="67">
    <mergeCell ref="A143:A154"/>
    <mergeCell ref="B143:B145"/>
    <mergeCell ref="A155:A157"/>
    <mergeCell ref="A125:A142"/>
    <mergeCell ref="B125:B126"/>
    <mergeCell ref="B127:B128"/>
    <mergeCell ref="B129:B130"/>
    <mergeCell ref="B133:B134"/>
    <mergeCell ref="B135:B136"/>
    <mergeCell ref="B139:B140"/>
    <mergeCell ref="B141:B142"/>
    <mergeCell ref="A101:A105"/>
    <mergeCell ref="A106:A108"/>
    <mergeCell ref="B106:B107"/>
    <mergeCell ref="A109:A111"/>
    <mergeCell ref="A112:A124"/>
    <mergeCell ref="B112:B113"/>
    <mergeCell ref="B116:B117"/>
    <mergeCell ref="A62:A80"/>
    <mergeCell ref="A81:A91"/>
    <mergeCell ref="B81:B84"/>
    <mergeCell ref="A92:A100"/>
    <mergeCell ref="B93:C93"/>
    <mergeCell ref="B94:C94"/>
    <mergeCell ref="B95:B100"/>
    <mergeCell ref="A40:A49"/>
    <mergeCell ref="A50:A55"/>
    <mergeCell ref="B53:B54"/>
    <mergeCell ref="A56:A57"/>
    <mergeCell ref="A58:A60"/>
    <mergeCell ref="B58:B59"/>
    <mergeCell ref="A27:A33"/>
    <mergeCell ref="B27:C27"/>
    <mergeCell ref="B28:B29"/>
    <mergeCell ref="A34:A39"/>
    <mergeCell ref="B34:B37"/>
    <mergeCell ref="B38:B39"/>
    <mergeCell ref="B19:C19"/>
    <mergeCell ref="B20:C20"/>
    <mergeCell ref="B21:C21"/>
    <mergeCell ref="A22:A26"/>
    <mergeCell ref="B22:C22"/>
    <mergeCell ref="B23:C23"/>
    <mergeCell ref="B24:C24"/>
    <mergeCell ref="B25:C25"/>
    <mergeCell ref="B26:C26"/>
    <mergeCell ref="B18:C18"/>
    <mergeCell ref="A5:C5"/>
    <mergeCell ref="A6:C6"/>
    <mergeCell ref="A7:C7"/>
    <mergeCell ref="D7:E7"/>
    <mergeCell ref="A8:A21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:C1"/>
    <mergeCell ref="D1:E1"/>
    <mergeCell ref="A2:C2"/>
    <mergeCell ref="D2:E2"/>
    <mergeCell ref="A3:B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workbookViewId="0">
      <selection activeCell="M22" sqref="M22"/>
    </sheetView>
  </sheetViews>
  <sheetFormatPr baseColWidth="10" defaultColWidth="9" defaultRowHeight="14.25"/>
  <cols>
    <col min="1" max="1" width="28.28515625" style="66" customWidth="1"/>
    <col min="2" max="2" width="20.85546875" style="66" customWidth="1"/>
    <col min="3" max="3" width="28.28515625" style="66" customWidth="1"/>
    <col min="4" max="4" width="19.85546875" style="66" customWidth="1"/>
    <col min="5" max="16384" width="9" style="45"/>
  </cols>
  <sheetData>
    <row r="1" spans="1:4" ht="14.25" customHeight="1">
      <c r="A1" s="237" t="s">
        <v>275</v>
      </c>
      <c r="B1" s="237"/>
      <c r="C1" s="237"/>
      <c r="D1" s="46"/>
    </row>
    <row r="2" spans="1:4">
      <c r="A2" s="237" t="s">
        <v>276</v>
      </c>
      <c r="B2" s="237"/>
      <c r="C2" s="237"/>
      <c r="D2" s="46" t="s">
        <v>277</v>
      </c>
    </row>
    <row r="3" spans="1:4">
      <c r="A3" s="237" t="s">
        <v>278</v>
      </c>
      <c r="B3" s="237"/>
      <c r="C3" s="237"/>
      <c r="D3" s="47" t="s">
        <v>279</v>
      </c>
    </row>
    <row r="4" spans="1:4">
      <c r="A4" s="238" t="s">
        <v>280</v>
      </c>
      <c r="B4" s="238"/>
      <c r="C4" s="238"/>
      <c r="D4" s="9" t="s">
        <v>281</v>
      </c>
    </row>
    <row r="5" spans="1:4">
      <c r="A5" s="238" t="s">
        <v>282</v>
      </c>
      <c r="B5" s="238"/>
      <c r="C5" s="238"/>
      <c r="D5" s="9" t="s">
        <v>283</v>
      </c>
    </row>
    <row r="6" spans="1:4">
      <c r="A6" s="238" t="s">
        <v>284</v>
      </c>
      <c r="B6" s="238"/>
      <c r="C6" s="238"/>
      <c r="D6" s="48" t="s">
        <v>286</v>
      </c>
    </row>
    <row r="7" spans="1:4">
      <c r="A7" s="238" t="s">
        <v>287</v>
      </c>
      <c r="B7" s="238"/>
      <c r="C7" s="238"/>
      <c r="D7" s="9" t="s">
        <v>11</v>
      </c>
    </row>
    <row r="8" spans="1:4">
      <c r="A8" s="202" t="s">
        <v>13</v>
      </c>
      <c r="B8" s="238" t="s">
        <v>14</v>
      </c>
      <c r="C8" s="238"/>
      <c r="D8" s="9" t="s">
        <v>15</v>
      </c>
    </row>
    <row r="9" spans="1:4">
      <c r="A9" s="202"/>
      <c r="B9" s="238" t="s">
        <v>16</v>
      </c>
      <c r="C9" s="238"/>
      <c r="D9" s="9">
        <v>3300</v>
      </c>
    </row>
    <row r="10" spans="1:4">
      <c r="A10" s="202"/>
      <c r="B10" s="238" t="s">
        <v>17</v>
      </c>
      <c r="C10" s="238"/>
      <c r="D10" s="9">
        <v>1650</v>
      </c>
    </row>
    <row r="11" spans="1:4">
      <c r="A11" s="202"/>
      <c r="B11" s="239" t="s">
        <v>18</v>
      </c>
      <c r="C11" s="239"/>
      <c r="D11" s="9" t="s">
        <v>288</v>
      </c>
    </row>
    <row r="12" spans="1:4">
      <c r="A12" s="202"/>
      <c r="B12" s="238" t="s">
        <v>20</v>
      </c>
      <c r="C12" s="238"/>
      <c r="D12" s="9">
        <v>6.75</v>
      </c>
    </row>
    <row r="13" spans="1:4" ht="14.25" customHeight="1">
      <c r="A13" s="202"/>
      <c r="B13" s="238" t="s">
        <v>21</v>
      </c>
      <c r="C13" s="238"/>
      <c r="D13" s="9" t="s">
        <v>289</v>
      </c>
    </row>
    <row r="14" spans="1:4">
      <c r="A14" s="202"/>
      <c r="B14" s="238" t="s">
        <v>23</v>
      </c>
      <c r="C14" s="238"/>
      <c r="D14" s="9">
        <f>D15+D16</f>
        <v>3005</v>
      </c>
    </row>
    <row r="15" spans="1:4">
      <c r="A15" s="202"/>
      <c r="B15" s="238" t="s">
        <v>24</v>
      </c>
      <c r="C15" s="238"/>
      <c r="D15" s="9">
        <v>2140</v>
      </c>
    </row>
    <row r="16" spans="1:4">
      <c r="A16" s="202"/>
      <c r="B16" s="238" t="s">
        <v>25</v>
      </c>
      <c r="C16" s="238"/>
      <c r="D16" s="9">
        <f t="shared" ref="D16" si="0">490+75*5</f>
        <v>865</v>
      </c>
    </row>
    <row r="17" spans="1:4" ht="14.25" customHeight="1">
      <c r="A17" s="202"/>
      <c r="B17" s="238" t="s">
        <v>26</v>
      </c>
      <c r="C17" s="238"/>
      <c r="D17" s="9" t="s">
        <v>27</v>
      </c>
    </row>
    <row r="18" spans="1:4">
      <c r="A18" s="202"/>
      <c r="B18" s="238" t="s">
        <v>28</v>
      </c>
      <c r="C18" s="238"/>
      <c r="D18" s="9">
        <v>1</v>
      </c>
    </row>
    <row r="19" spans="1:4">
      <c r="A19" s="202"/>
      <c r="B19" s="238" t="s">
        <v>29</v>
      </c>
      <c r="C19" s="238"/>
      <c r="D19" s="9">
        <v>5</v>
      </c>
    </row>
    <row r="20" spans="1:4">
      <c r="A20" s="202"/>
      <c r="B20" s="238" t="s">
        <v>30</v>
      </c>
      <c r="C20" s="238"/>
      <c r="D20" s="9">
        <v>73</v>
      </c>
    </row>
    <row r="21" spans="1:4" s="67" customFormat="1">
      <c r="A21" s="202"/>
      <c r="B21" s="240" t="s">
        <v>31</v>
      </c>
      <c r="C21" s="240"/>
      <c r="D21" s="51">
        <v>160</v>
      </c>
    </row>
    <row r="22" spans="1:4" s="67" customFormat="1">
      <c r="A22" s="202" t="s">
        <v>290</v>
      </c>
      <c r="B22" s="240" t="s">
        <v>33</v>
      </c>
      <c r="C22" s="240"/>
      <c r="D22" s="51" t="s">
        <v>291</v>
      </c>
    </row>
    <row r="23" spans="1:4">
      <c r="A23" s="202"/>
      <c r="B23" s="238" t="s">
        <v>35</v>
      </c>
      <c r="C23" s="238"/>
      <c r="D23" s="9" t="s">
        <v>292</v>
      </c>
    </row>
    <row r="24" spans="1:4">
      <c r="A24" s="202"/>
      <c r="B24" s="238" t="s">
        <v>37</v>
      </c>
      <c r="C24" s="238"/>
      <c r="D24" s="9" t="s">
        <v>293</v>
      </c>
    </row>
    <row r="25" spans="1:4">
      <c r="A25" s="202"/>
      <c r="B25" s="238" t="s">
        <v>39</v>
      </c>
      <c r="C25" s="238"/>
      <c r="D25" s="9">
        <v>190</v>
      </c>
    </row>
    <row r="26" spans="1:4">
      <c r="A26" s="202"/>
      <c r="B26" s="238" t="s">
        <v>40</v>
      </c>
      <c r="C26" s="238"/>
      <c r="D26" s="9">
        <v>400</v>
      </c>
    </row>
    <row r="27" spans="1:4" ht="28.5">
      <c r="A27" s="202" t="s">
        <v>294</v>
      </c>
      <c r="B27" s="238" t="s">
        <v>42</v>
      </c>
      <c r="C27" s="238"/>
      <c r="D27" s="9" t="s">
        <v>295</v>
      </c>
    </row>
    <row r="28" spans="1:4" ht="42.75">
      <c r="A28" s="202"/>
      <c r="B28" s="238" t="s">
        <v>296</v>
      </c>
      <c r="C28" s="238"/>
      <c r="D28" s="9" t="s">
        <v>297</v>
      </c>
    </row>
    <row r="29" spans="1:4" ht="28.5">
      <c r="A29" s="202"/>
      <c r="B29" s="238" t="s">
        <v>298</v>
      </c>
      <c r="C29" s="238"/>
      <c r="D29" s="9" t="s">
        <v>299</v>
      </c>
    </row>
    <row r="30" spans="1:4" ht="42.75">
      <c r="A30" s="202"/>
      <c r="B30" s="238" t="s">
        <v>44</v>
      </c>
      <c r="C30" s="49" t="s">
        <v>300</v>
      </c>
      <c r="D30" s="9" t="s">
        <v>46</v>
      </c>
    </row>
    <row r="31" spans="1:4" ht="28.5">
      <c r="A31" s="202"/>
      <c r="B31" s="238"/>
      <c r="C31" s="49" t="s">
        <v>301</v>
      </c>
      <c r="D31" s="9" t="s">
        <v>51</v>
      </c>
    </row>
    <row r="32" spans="1:4" ht="28.5">
      <c r="A32" s="202"/>
      <c r="B32" s="238"/>
      <c r="C32" s="49" t="s">
        <v>303</v>
      </c>
      <c r="D32" s="10" t="s">
        <v>55</v>
      </c>
    </row>
    <row r="33" spans="1:4">
      <c r="A33" s="202"/>
      <c r="B33" s="238" t="s">
        <v>304</v>
      </c>
      <c r="C33" s="50" t="s">
        <v>305</v>
      </c>
      <c r="D33" s="51" t="s">
        <v>51</v>
      </c>
    </row>
    <row r="34" spans="1:4">
      <c r="A34" s="202"/>
      <c r="B34" s="238"/>
      <c r="C34" s="49" t="s">
        <v>306</v>
      </c>
      <c r="D34" s="10" t="s">
        <v>55</v>
      </c>
    </row>
    <row r="35" spans="1:4">
      <c r="A35" s="202"/>
      <c r="B35" s="238" t="s">
        <v>307</v>
      </c>
      <c r="C35" s="49" t="s">
        <v>308</v>
      </c>
      <c r="D35" s="9" t="s">
        <v>51</v>
      </c>
    </row>
    <row r="36" spans="1:4" ht="28.5">
      <c r="A36" s="202"/>
      <c r="B36" s="238"/>
      <c r="C36" s="49" t="s">
        <v>309</v>
      </c>
      <c r="D36" s="10" t="s">
        <v>67</v>
      </c>
    </row>
    <row r="37" spans="1:4">
      <c r="A37" s="241" t="s">
        <v>310</v>
      </c>
      <c r="B37" s="39" t="s">
        <v>311</v>
      </c>
      <c r="C37" s="52" t="s">
        <v>312</v>
      </c>
      <c r="D37" s="53" t="s">
        <v>51</v>
      </c>
    </row>
    <row r="38" spans="1:4" ht="28.5">
      <c r="A38" s="241"/>
      <c r="B38" s="241" t="s">
        <v>313</v>
      </c>
      <c r="C38" s="52" t="s">
        <v>314</v>
      </c>
      <c r="D38" s="54" t="s">
        <v>51</v>
      </c>
    </row>
    <row r="39" spans="1:4">
      <c r="A39" s="241"/>
      <c r="B39" s="241"/>
      <c r="C39" s="52" t="s">
        <v>315</v>
      </c>
      <c r="D39" s="54" t="s">
        <v>51</v>
      </c>
    </row>
    <row r="40" spans="1:4">
      <c r="A40" s="242" t="s">
        <v>316</v>
      </c>
      <c r="B40" s="241" t="s">
        <v>317</v>
      </c>
      <c r="C40" s="52" t="s">
        <v>318</v>
      </c>
      <c r="D40" s="54" t="s">
        <v>51</v>
      </c>
    </row>
    <row r="41" spans="1:4" ht="28.5">
      <c r="A41" s="242"/>
      <c r="B41" s="241"/>
      <c r="C41" s="52" t="s">
        <v>319</v>
      </c>
      <c r="D41" s="54" t="s">
        <v>55</v>
      </c>
    </row>
    <row r="42" spans="1:4" ht="28.5">
      <c r="A42" s="242"/>
      <c r="B42" s="241"/>
      <c r="C42" s="52" t="s">
        <v>320</v>
      </c>
      <c r="D42" s="54" t="s">
        <v>51</v>
      </c>
    </row>
    <row r="43" spans="1:4" ht="71.25">
      <c r="A43" s="242"/>
      <c r="B43" s="241"/>
      <c r="C43" s="52" t="s">
        <v>321</v>
      </c>
      <c r="D43" s="54" t="s">
        <v>51</v>
      </c>
    </row>
    <row r="44" spans="1:4">
      <c r="A44" s="242"/>
      <c r="B44" s="39" t="s">
        <v>322</v>
      </c>
      <c r="C44" s="52" t="s">
        <v>323</v>
      </c>
      <c r="D44" s="54" t="s">
        <v>51</v>
      </c>
    </row>
    <row r="45" spans="1:4">
      <c r="A45" s="243" t="s">
        <v>324</v>
      </c>
      <c r="B45" s="39" t="s">
        <v>325</v>
      </c>
      <c r="C45" s="52" t="s">
        <v>326</v>
      </c>
      <c r="D45" s="54" t="s">
        <v>51</v>
      </c>
    </row>
    <row r="46" spans="1:4">
      <c r="A46" s="243"/>
      <c r="B46" s="241" t="s">
        <v>327</v>
      </c>
      <c r="C46" s="52" t="s">
        <v>328</v>
      </c>
      <c r="D46" s="54" t="s">
        <v>51</v>
      </c>
    </row>
    <row r="47" spans="1:4">
      <c r="A47" s="243"/>
      <c r="B47" s="241"/>
      <c r="C47" s="52" t="s">
        <v>329</v>
      </c>
      <c r="D47" s="54" t="s">
        <v>51</v>
      </c>
    </row>
    <row r="48" spans="1:4" ht="28.5">
      <c r="A48" s="243"/>
      <c r="B48" s="241"/>
      <c r="C48" s="52" t="s">
        <v>330</v>
      </c>
      <c r="D48" s="54" t="s">
        <v>67</v>
      </c>
    </row>
    <row r="49" spans="1:5">
      <c r="A49" s="243"/>
      <c r="B49" s="55" t="s">
        <v>331</v>
      </c>
      <c r="C49" s="55" t="s">
        <v>332</v>
      </c>
      <c r="D49" s="56" t="s">
        <v>55</v>
      </c>
      <c r="E49" s="45" t="s">
        <v>333</v>
      </c>
    </row>
    <row r="50" spans="1:5" ht="28.5">
      <c r="A50" s="243"/>
      <c r="B50" s="39" t="s">
        <v>334</v>
      </c>
      <c r="C50" s="52" t="s">
        <v>335</v>
      </c>
      <c r="D50" s="53" t="s">
        <v>51</v>
      </c>
    </row>
    <row r="51" spans="1:5" ht="30" customHeight="1">
      <c r="A51" s="243"/>
      <c r="B51" s="39" t="s">
        <v>336</v>
      </c>
      <c r="C51" s="52" t="s">
        <v>337</v>
      </c>
      <c r="D51" s="53" t="s">
        <v>51</v>
      </c>
    </row>
    <row r="52" spans="1:5" ht="28.5">
      <c r="A52" s="244" t="s">
        <v>338</v>
      </c>
      <c r="B52" s="52" t="s">
        <v>339</v>
      </c>
      <c r="C52" s="52" t="s">
        <v>340</v>
      </c>
      <c r="D52" s="53" t="s">
        <v>51</v>
      </c>
    </row>
    <row r="53" spans="1:5">
      <c r="A53" s="244"/>
      <c r="B53" s="52" t="s">
        <v>341</v>
      </c>
      <c r="C53" s="52" t="s">
        <v>342</v>
      </c>
      <c r="D53" s="53" t="s">
        <v>51</v>
      </c>
    </row>
    <row r="54" spans="1:5" ht="28.5">
      <c r="A54" s="244"/>
      <c r="B54" s="52" t="s">
        <v>343</v>
      </c>
      <c r="C54" s="52" t="s">
        <v>344</v>
      </c>
      <c r="D54" s="53" t="s">
        <v>51</v>
      </c>
    </row>
    <row r="55" spans="1:5" ht="28.5">
      <c r="A55" s="244"/>
      <c r="B55" s="52" t="s">
        <v>345</v>
      </c>
      <c r="C55" s="52" t="s">
        <v>346</v>
      </c>
      <c r="D55" s="54" t="s">
        <v>51</v>
      </c>
    </row>
    <row r="56" spans="1:5" ht="28.5">
      <c r="A56" s="244"/>
      <c r="B56" s="52" t="s">
        <v>347</v>
      </c>
      <c r="C56" s="52" t="s">
        <v>337</v>
      </c>
      <c r="D56" s="54" t="s">
        <v>51</v>
      </c>
    </row>
    <row r="57" spans="1:5" ht="28.5">
      <c r="A57" s="244"/>
      <c r="B57" s="52" t="s">
        <v>348</v>
      </c>
      <c r="C57" s="52" t="s">
        <v>349</v>
      </c>
      <c r="D57" s="54" t="s">
        <v>51</v>
      </c>
    </row>
    <row r="58" spans="1:5" ht="28.5">
      <c r="A58" s="244"/>
      <c r="B58" s="52" t="s">
        <v>350</v>
      </c>
      <c r="C58" s="52"/>
      <c r="D58" s="54" t="s">
        <v>51</v>
      </c>
    </row>
    <row r="59" spans="1:5" ht="28.5">
      <c r="A59" s="244"/>
      <c r="B59" s="52" t="s">
        <v>351</v>
      </c>
      <c r="C59" s="52"/>
      <c r="D59" s="54" t="s">
        <v>51</v>
      </c>
    </row>
    <row r="60" spans="1:5">
      <c r="A60" s="244"/>
      <c r="B60" s="52" t="s">
        <v>352</v>
      </c>
      <c r="C60" s="52" t="s">
        <v>353</v>
      </c>
      <c r="D60" s="54" t="s">
        <v>51</v>
      </c>
    </row>
    <row r="61" spans="1:5" ht="57">
      <c r="A61" s="244"/>
      <c r="B61" s="241" t="s">
        <v>354</v>
      </c>
      <c r="C61" s="52" t="s">
        <v>355</v>
      </c>
      <c r="D61" s="54" t="s">
        <v>51</v>
      </c>
    </row>
    <row r="62" spans="1:5">
      <c r="A62" s="244"/>
      <c r="B62" s="241"/>
      <c r="C62" s="37" t="s">
        <v>356</v>
      </c>
      <c r="D62" s="54" t="s">
        <v>51</v>
      </c>
    </row>
    <row r="63" spans="1:5" ht="28.5">
      <c r="A63" s="242" t="s">
        <v>357</v>
      </c>
      <c r="B63" s="39" t="s">
        <v>358</v>
      </c>
      <c r="C63" s="52" t="s">
        <v>359</v>
      </c>
      <c r="D63" s="54" t="s">
        <v>51</v>
      </c>
    </row>
    <row r="64" spans="1:5" ht="28.5">
      <c r="A64" s="242"/>
      <c r="B64" s="52" t="s">
        <v>360</v>
      </c>
      <c r="C64" s="52" t="s">
        <v>361</v>
      </c>
      <c r="D64" s="54" t="s">
        <v>51</v>
      </c>
    </row>
    <row r="65" spans="1:4" ht="42.75">
      <c r="A65" s="242"/>
      <c r="B65" s="52" t="s">
        <v>362</v>
      </c>
      <c r="C65" s="52" t="s">
        <v>363</v>
      </c>
      <c r="D65" s="54" t="s">
        <v>51</v>
      </c>
    </row>
    <row r="66" spans="1:4" ht="28.5">
      <c r="A66" s="242"/>
      <c r="B66" s="52" t="s">
        <v>364</v>
      </c>
      <c r="C66" s="52" t="s">
        <v>365</v>
      </c>
      <c r="D66" s="54" t="s">
        <v>51</v>
      </c>
    </row>
    <row r="67" spans="1:4" ht="42.75">
      <c r="A67" s="242"/>
      <c r="B67" s="39" t="s">
        <v>366</v>
      </c>
      <c r="C67" s="57" t="s">
        <v>367</v>
      </c>
      <c r="D67" s="54" t="s">
        <v>51</v>
      </c>
    </row>
    <row r="68" spans="1:4" ht="42.75">
      <c r="A68" s="244" t="s">
        <v>368</v>
      </c>
      <c r="B68" s="39" t="s">
        <v>369</v>
      </c>
      <c r="C68" s="52" t="s">
        <v>370</v>
      </c>
      <c r="D68" s="54" t="s">
        <v>51</v>
      </c>
    </row>
    <row r="69" spans="1:4">
      <c r="A69" s="244"/>
      <c r="B69" s="39" t="s">
        <v>371</v>
      </c>
      <c r="C69" s="39"/>
      <c r="D69" s="54" t="s">
        <v>51</v>
      </c>
    </row>
    <row r="70" spans="1:4" ht="28.5">
      <c r="A70" s="244"/>
      <c r="B70" s="39" t="s">
        <v>372</v>
      </c>
      <c r="C70" s="39" t="s">
        <v>373</v>
      </c>
      <c r="D70" s="54" t="s">
        <v>51</v>
      </c>
    </row>
    <row r="71" spans="1:4">
      <c r="A71" s="245" t="s">
        <v>374</v>
      </c>
      <c r="B71" s="241" t="s">
        <v>375</v>
      </c>
      <c r="C71" s="52" t="s">
        <v>376</v>
      </c>
      <c r="D71" s="54" t="s">
        <v>67</v>
      </c>
    </row>
    <row r="72" spans="1:4" ht="42.75">
      <c r="A72" s="245"/>
      <c r="B72" s="241"/>
      <c r="C72" s="52" t="s">
        <v>377</v>
      </c>
      <c r="D72" s="54" t="s">
        <v>51</v>
      </c>
    </row>
    <row r="73" spans="1:4">
      <c r="A73" s="245"/>
      <c r="B73" s="58" t="s">
        <v>378</v>
      </c>
      <c r="C73" s="59" t="s">
        <v>379</v>
      </c>
      <c r="D73" s="54" t="s">
        <v>51</v>
      </c>
    </row>
    <row r="74" spans="1:4" ht="42.75">
      <c r="A74" s="60" t="s">
        <v>380</v>
      </c>
      <c r="B74" s="58" t="s">
        <v>381</v>
      </c>
      <c r="C74" s="59" t="s">
        <v>382</v>
      </c>
      <c r="D74" s="54" t="s">
        <v>51</v>
      </c>
    </row>
    <row r="75" spans="1:4" ht="28.5">
      <c r="A75" s="242" t="s">
        <v>383</v>
      </c>
      <c r="B75" s="39" t="s">
        <v>384</v>
      </c>
      <c r="C75" s="52" t="s">
        <v>385</v>
      </c>
      <c r="D75" s="54" t="s">
        <v>51</v>
      </c>
    </row>
    <row r="76" spans="1:4" ht="28.5">
      <c r="A76" s="242"/>
      <c r="B76" s="39" t="s">
        <v>386</v>
      </c>
      <c r="C76" s="52" t="s">
        <v>387</v>
      </c>
      <c r="D76" s="54" t="s">
        <v>51</v>
      </c>
    </row>
    <row r="77" spans="1:4">
      <c r="A77" s="242"/>
      <c r="B77" s="39" t="s">
        <v>388</v>
      </c>
      <c r="C77" s="61" t="s">
        <v>389</v>
      </c>
      <c r="D77" s="54" t="s">
        <v>51</v>
      </c>
    </row>
    <row r="78" spans="1:4">
      <c r="A78" s="242"/>
      <c r="B78" s="58" t="s">
        <v>390</v>
      </c>
      <c r="C78" s="52" t="s">
        <v>391</v>
      </c>
      <c r="D78" s="54" t="s">
        <v>51</v>
      </c>
    </row>
    <row r="79" spans="1:4" ht="28.5">
      <c r="A79" s="242" t="s">
        <v>392</v>
      </c>
      <c r="B79" s="39" t="s">
        <v>393</v>
      </c>
      <c r="C79" s="52" t="s">
        <v>394</v>
      </c>
      <c r="D79" s="54" t="s">
        <v>51</v>
      </c>
    </row>
    <row r="80" spans="1:4">
      <c r="A80" s="242"/>
      <c r="B80" s="241" t="s">
        <v>395</v>
      </c>
      <c r="C80" s="59" t="s">
        <v>396</v>
      </c>
      <c r="D80" s="54" t="s">
        <v>397</v>
      </c>
    </row>
    <row r="81" spans="1:4">
      <c r="A81" s="242"/>
      <c r="B81" s="241"/>
      <c r="C81" s="59" t="s">
        <v>398</v>
      </c>
      <c r="D81" s="54" t="s">
        <v>51</v>
      </c>
    </row>
    <row r="82" spans="1:4">
      <c r="A82" s="242"/>
      <c r="B82" s="241" t="s">
        <v>399</v>
      </c>
      <c r="C82" s="59" t="s">
        <v>396</v>
      </c>
      <c r="D82" s="54" t="s">
        <v>51</v>
      </c>
    </row>
    <row r="83" spans="1:4">
      <c r="A83" s="242"/>
      <c r="B83" s="241"/>
      <c r="C83" s="59" t="s">
        <v>398</v>
      </c>
      <c r="D83" s="54" t="s">
        <v>67</v>
      </c>
    </row>
    <row r="84" spans="1:4">
      <c r="A84" s="242"/>
      <c r="B84" s="241" t="s">
        <v>400</v>
      </c>
      <c r="C84" s="59" t="s">
        <v>398</v>
      </c>
      <c r="D84" s="54" t="s">
        <v>67</v>
      </c>
    </row>
    <row r="85" spans="1:4">
      <c r="A85" s="242"/>
      <c r="B85" s="241"/>
      <c r="C85" s="59" t="s">
        <v>396</v>
      </c>
      <c r="D85" s="54" t="s">
        <v>67</v>
      </c>
    </row>
    <row r="86" spans="1:4">
      <c r="A86" s="242"/>
      <c r="B86" s="241" t="s">
        <v>401</v>
      </c>
      <c r="C86" s="59" t="s">
        <v>402</v>
      </c>
      <c r="D86" s="54" t="s">
        <v>55</v>
      </c>
    </row>
    <row r="87" spans="1:4" ht="28.5">
      <c r="A87" s="242"/>
      <c r="B87" s="241"/>
      <c r="C87" s="59" t="s">
        <v>403</v>
      </c>
      <c r="D87" s="54" t="s">
        <v>67</v>
      </c>
    </row>
    <row r="88" spans="1:4" ht="28.5">
      <c r="A88" s="242"/>
      <c r="B88" s="58" t="s">
        <v>404</v>
      </c>
      <c r="C88" s="59" t="s">
        <v>405</v>
      </c>
      <c r="D88" s="54" t="s">
        <v>55</v>
      </c>
    </row>
    <row r="89" spans="1:4">
      <c r="A89" s="242"/>
      <c r="B89" s="58" t="s">
        <v>406</v>
      </c>
      <c r="C89" s="59" t="s">
        <v>407</v>
      </c>
      <c r="D89" s="54" t="s">
        <v>51</v>
      </c>
    </row>
    <row r="90" spans="1:4">
      <c r="A90" s="242"/>
      <c r="B90" s="58" t="s">
        <v>408</v>
      </c>
      <c r="C90" s="59" t="s">
        <v>409</v>
      </c>
      <c r="D90" s="54" t="s">
        <v>51</v>
      </c>
    </row>
    <row r="91" spans="1:4">
      <c r="A91" s="242"/>
      <c r="B91" s="58" t="s">
        <v>410</v>
      </c>
      <c r="C91" s="59" t="s">
        <v>411</v>
      </c>
      <c r="D91" s="54" t="s">
        <v>51</v>
      </c>
    </row>
    <row r="92" spans="1:4">
      <c r="A92" s="242"/>
      <c r="B92" s="58" t="s">
        <v>412</v>
      </c>
      <c r="C92" s="59" t="s">
        <v>413</v>
      </c>
      <c r="D92" s="54" t="s">
        <v>51</v>
      </c>
    </row>
    <row r="93" spans="1:4">
      <c r="A93" s="242"/>
      <c r="B93" s="58" t="s">
        <v>414</v>
      </c>
      <c r="C93" s="59" t="s">
        <v>415</v>
      </c>
      <c r="D93" s="54" t="s">
        <v>55</v>
      </c>
    </row>
    <row r="94" spans="1:4" ht="28.5">
      <c r="A94" s="242"/>
      <c r="B94" s="58" t="s">
        <v>416</v>
      </c>
      <c r="C94" s="59" t="s">
        <v>417</v>
      </c>
      <c r="D94" s="54" t="s">
        <v>55</v>
      </c>
    </row>
    <row r="95" spans="1:4">
      <c r="A95" s="242"/>
      <c r="B95" s="58" t="s">
        <v>418</v>
      </c>
      <c r="C95" s="59" t="s">
        <v>419</v>
      </c>
      <c r="D95" s="54" t="s">
        <v>55</v>
      </c>
    </row>
    <row r="96" spans="1:4">
      <c r="A96" s="242"/>
      <c r="B96" s="58" t="s">
        <v>420</v>
      </c>
      <c r="C96" s="59" t="s">
        <v>421</v>
      </c>
      <c r="D96" s="54" t="s">
        <v>51</v>
      </c>
    </row>
    <row r="97" spans="1:4">
      <c r="A97" s="242"/>
      <c r="B97" s="39" t="s">
        <v>422</v>
      </c>
      <c r="C97" s="52"/>
      <c r="D97" s="53" t="s">
        <v>51</v>
      </c>
    </row>
    <row r="98" spans="1:4" ht="28.5">
      <c r="A98" s="242"/>
      <c r="B98" s="39" t="s">
        <v>423</v>
      </c>
      <c r="C98" s="52"/>
      <c r="D98" s="53" t="s">
        <v>51</v>
      </c>
    </row>
    <row r="99" spans="1:4">
      <c r="A99" s="242"/>
      <c r="B99" s="39" t="s">
        <v>424</v>
      </c>
      <c r="C99" s="52"/>
      <c r="D99" s="54" t="s">
        <v>51</v>
      </c>
    </row>
    <row r="100" spans="1:4">
      <c r="A100" s="242"/>
      <c r="B100" s="39" t="s">
        <v>425</v>
      </c>
      <c r="C100" s="52" t="s">
        <v>426</v>
      </c>
      <c r="D100" s="54" t="s">
        <v>397</v>
      </c>
    </row>
    <row r="101" spans="1:4">
      <c r="A101" s="242"/>
      <c r="B101" s="39" t="s">
        <v>427</v>
      </c>
      <c r="C101" s="62"/>
      <c r="D101" s="54" t="s">
        <v>397</v>
      </c>
    </row>
    <row r="102" spans="1:4" ht="28.5">
      <c r="A102" s="242"/>
      <c r="B102" s="39" t="s">
        <v>428</v>
      </c>
      <c r="C102" s="52" t="s">
        <v>123</v>
      </c>
      <c r="D102" s="54" t="s">
        <v>51</v>
      </c>
    </row>
    <row r="103" spans="1:4" ht="27.75" customHeight="1">
      <c r="A103" s="242"/>
      <c r="B103" s="39" t="s">
        <v>429</v>
      </c>
      <c r="C103" s="39" t="s">
        <v>131</v>
      </c>
      <c r="D103" s="54" t="s">
        <v>51</v>
      </c>
    </row>
    <row r="104" spans="1:4" ht="42.75">
      <c r="A104" s="242"/>
      <c r="B104" s="63" t="s">
        <v>430</v>
      </c>
      <c r="C104" s="63" t="s">
        <v>431</v>
      </c>
      <c r="D104" s="54" t="s">
        <v>51</v>
      </c>
    </row>
    <row r="105" spans="1:4" ht="28.5">
      <c r="A105" s="242"/>
      <c r="B105" s="63" t="s">
        <v>432</v>
      </c>
      <c r="C105" s="63" t="s">
        <v>433</v>
      </c>
      <c r="D105" s="54" t="s">
        <v>397</v>
      </c>
    </row>
    <row r="106" spans="1:4" ht="42.75">
      <c r="A106" s="242"/>
      <c r="B106" s="63" t="s">
        <v>434</v>
      </c>
      <c r="C106" s="63" t="s">
        <v>435</v>
      </c>
      <c r="D106" s="54" t="s">
        <v>51</v>
      </c>
    </row>
    <row r="107" spans="1:4" ht="57">
      <c r="A107" s="242"/>
      <c r="B107" s="63" t="s">
        <v>436</v>
      </c>
      <c r="C107" s="63" t="s">
        <v>437</v>
      </c>
      <c r="D107" s="54" t="s">
        <v>55</v>
      </c>
    </row>
    <row r="108" spans="1:4" ht="28.5">
      <c r="A108" s="242"/>
      <c r="B108" s="63" t="s">
        <v>438</v>
      </c>
      <c r="C108" s="57"/>
      <c r="D108" s="54" t="s">
        <v>51</v>
      </c>
    </row>
    <row r="109" spans="1:4" ht="42.75">
      <c r="A109" s="242"/>
      <c r="B109" s="39" t="s">
        <v>439</v>
      </c>
      <c r="C109" s="52" t="s">
        <v>440</v>
      </c>
      <c r="D109" s="54" t="s">
        <v>51</v>
      </c>
    </row>
    <row r="110" spans="1:4">
      <c r="A110" s="246" t="s">
        <v>441</v>
      </c>
      <c r="B110" s="241" t="s">
        <v>442</v>
      </c>
      <c r="C110" s="59" t="s">
        <v>443</v>
      </c>
      <c r="D110" s="54" t="s">
        <v>51</v>
      </c>
    </row>
    <row r="111" spans="1:4" ht="42.75">
      <c r="A111" s="246"/>
      <c r="B111" s="241"/>
      <c r="C111" s="59" t="s">
        <v>444</v>
      </c>
      <c r="D111" s="54" t="s">
        <v>51</v>
      </c>
    </row>
    <row r="112" spans="1:4" ht="28.5">
      <c r="A112" s="246"/>
      <c r="B112" s="241"/>
      <c r="C112" s="59" t="s">
        <v>445</v>
      </c>
      <c r="D112" s="54" t="s">
        <v>51</v>
      </c>
    </row>
    <row r="113" spans="1:4" ht="28.5">
      <c r="A113" s="246"/>
      <c r="B113" s="241"/>
      <c r="C113" s="59" t="s">
        <v>446</v>
      </c>
      <c r="D113" s="54" t="s">
        <v>51</v>
      </c>
    </row>
    <row r="114" spans="1:4">
      <c r="A114" s="246"/>
      <c r="B114" s="241"/>
      <c r="C114" s="59" t="s">
        <v>447</v>
      </c>
      <c r="D114" s="54" t="s">
        <v>51</v>
      </c>
    </row>
    <row r="115" spans="1:4" ht="28.5">
      <c r="A115" s="246"/>
      <c r="B115" s="39" t="s">
        <v>448</v>
      </c>
      <c r="C115" s="52" t="s">
        <v>449</v>
      </c>
      <c r="D115" s="54" t="s">
        <v>55</v>
      </c>
    </row>
    <row r="116" spans="1:4" ht="27" customHeight="1">
      <c r="A116" s="246"/>
      <c r="B116" s="39" t="s">
        <v>450</v>
      </c>
      <c r="C116" s="52" t="s">
        <v>451</v>
      </c>
      <c r="D116" s="54" t="s">
        <v>51</v>
      </c>
    </row>
    <row r="117" spans="1:4" ht="42.75">
      <c r="A117" s="246"/>
      <c r="B117" s="39" t="s">
        <v>452</v>
      </c>
      <c r="C117" s="52" t="s">
        <v>453</v>
      </c>
      <c r="D117" s="54" t="s">
        <v>51</v>
      </c>
    </row>
    <row r="118" spans="1:4" ht="42.75">
      <c r="A118" s="246"/>
      <c r="B118" s="39" t="s">
        <v>454</v>
      </c>
      <c r="C118" s="52" t="s">
        <v>455</v>
      </c>
      <c r="D118" s="53" t="s">
        <v>51</v>
      </c>
    </row>
    <row r="119" spans="1:4" ht="28.5">
      <c r="A119" s="246"/>
      <c r="B119" s="39" t="s">
        <v>456</v>
      </c>
      <c r="C119" s="52" t="s">
        <v>155</v>
      </c>
      <c r="D119" s="54" t="s">
        <v>51</v>
      </c>
    </row>
    <row r="120" spans="1:4" ht="28.5">
      <c r="A120" s="246"/>
      <c r="B120" s="39" t="s">
        <v>457</v>
      </c>
      <c r="C120" s="52" t="s">
        <v>458</v>
      </c>
      <c r="D120" s="53" t="s">
        <v>51</v>
      </c>
    </row>
    <row r="121" spans="1:4" ht="28.5">
      <c r="A121" s="246"/>
      <c r="B121" s="39" t="s">
        <v>459</v>
      </c>
      <c r="C121" s="59" t="s">
        <v>460</v>
      </c>
      <c r="D121" s="54" t="s">
        <v>51</v>
      </c>
    </row>
    <row r="122" spans="1:4" ht="42.75">
      <c r="A122" s="246"/>
      <c r="B122" s="39" t="s">
        <v>461</v>
      </c>
      <c r="C122" s="52" t="s">
        <v>462</v>
      </c>
      <c r="D122" s="53" t="s">
        <v>67</v>
      </c>
    </row>
    <row r="123" spans="1:4" ht="28.5">
      <c r="A123" s="246"/>
      <c r="B123" s="39" t="s">
        <v>463</v>
      </c>
      <c r="C123" s="52" t="s">
        <v>464</v>
      </c>
      <c r="D123" s="54" t="s">
        <v>51</v>
      </c>
    </row>
    <row r="124" spans="1:4">
      <c r="A124" s="244" t="s">
        <v>465</v>
      </c>
      <c r="B124" s="241" t="s">
        <v>466</v>
      </c>
      <c r="C124" s="52" t="s">
        <v>467</v>
      </c>
      <c r="D124" s="54" t="s">
        <v>51</v>
      </c>
    </row>
    <row r="125" spans="1:4" ht="42.75">
      <c r="A125" s="244"/>
      <c r="B125" s="241"/>
      <c r="C125" s="52" t="s">
        <v>468</v>
      </c>
      <c r="D125" s="53" t="s">
        <v>67</v>
      </c>
    </row>
    <row r="126" spans="1:4" ht="28.5">
      <c r="A126" s="244"/>
      <c r="B126" s="39" t="s">
        <v>469</v>
      </c>
      <c r="C126" s="52"/>
      <c r="D126" s="54" t="s">
        <v>51</v>
      </c>
    </row>
    <row r="127" spans="1:4">
      <c r="A127" s="244"/>
      <c r="B127" s="241" t="s">
        <v>470</v>
      </c>
      <c r="C127" s="241"/>
      <c r="D127" s="53" t="s">
        <v>51</v>
      </c>
    </row>
    <row r="128" spans="1:4">
      <c r="A128" s="244"/>
      <c r="B128" s="241" t="s">
        <v>471</v>
      </c>
      <c r="C128" s="241"/>
      <c r="D128" s="53" t="s">
        <v>51</v>
      </c>
    </row>
    <row r="129" spans="1:4" ht="28.5">
      <c r="A129" s="244"/>
      <c r="B129" s="241" t="s">
        <v>472</v>
      </c>
      <c r="C129" s="52" t="s">
        <v>473</v>
      </c>
      <c r="D129" s="53" t="s">
        <v>51</v>
      </c>
    </row>
    <row r="130" spans="1:4" ht="57">
      <c r="A130" s="244"/>
      <c r="B130" s="241"/>
      <c r="C130" s="52" t="s">
        <v>474</v>
      </c>
      <c r="D130" s="53" t="s">
        <v>51</v>
      </c>
    </row>
    <row r="131" spans="1:4" ht="28.5">
      <c r="A131" s="244"/>
      <c r="B131" s="241"/>
      <c r="C131" s="52" t="s">
        <v>475</v>
      </c>
      <c r="D131" s="53" t="s">
        <v>51</v>
      </c>
    </row>
    <row r="132" spans="1:4" ht="57">
      <c r="A132" s="244"/>
      <c r="B132" s="241"/>
      <c r="C132" s="52" t="s">
        <v>476</v>
      </c>
      <c r="D132" s="53" t="s">
        <v>51</v>
      </c>
    </row>
    <row r="133" spans="1:4" ht="42.75">
      <c r="A133" s="244"/>
      <c r="B133" s="241"/>
      <c r="C133" s="52" t="s">
        <v>477</v>
      </c>
      <c r="D133" s="53" t="s">
        <v>51</v>
      </c>
    </row>
    <row r="134" spans="1:4" ht="57">
      <c r="A134" s="244"/>
      <c r="B134" s="241"/>
      <c r="C134" s="52" t="s">
        <v>478</v>
      </c>
      <c r="D134" s="53" t="s">
        <v>51</v>
      </c>
    </row>
    <row r="135" spans="1:4" ht="60" customHeight="1">
      <c r="A135" s="243" t="s">
        <v>479</v>
      </c>
      <c r="B135" s="241" t="s">
        <v>480</v>
      </c>
      <c r="C135" s="52" t="s">
        <v>481</v>
      </c>
      <c r="D135" s="54" t="s">
        <v>51</v>
      </c>
    </row>
    <row r="136" spans="1:4" ht="54.75" customHeight="1">
      <c r="A136" s="243"/>
      <c r="B136" s="241"/>
      <c r="C136" s="52" t="s">
        <v>482</v>
      </c>
      <c r="D136" s="54" t="s">
        <v>67</v>
      </c>
    </row>
    <row r="137" spans="1:4" ht="57">
      <c r="A137" s="243"/>
      <c r="B137" s="39" t="s">
        <v>483</v>
      </c>
      <c r="C137" s="52" t="s">
        <v>484</v>
      </c>
      <c r="D137" s="53" t="s">
        <v>67</v>
      </c>
    </row>
    <row r="138" spans="1:4" ht="28.5">
      <c r="A138" s="243"/>
      <c r="B138" s="52" t="s">
        <v>485</v>
      </c>
      <c r="C138" s="52" t="s">
        <v>486</v>
      </c>
      <c r="D138" s="54" t="s">
        <v>51</v>
      </c>
    </row>
    <row r="139" spans="1:4" ht="57">
      <c r="A139" s="243"/>
      <c r="B139" s="39" t="s">
        <v>487</v>
      </c>
      <c r="C139" s="52" t="s">
        <v>488</v>
      </c>
      <c r="D139" s="53" t="s">
        <v>67</v>
      </c>
    </row>
    <row r="140" spans="1:4" ht="28.5">
      <c r="A140" s="243"/>
      <c r="B140" s="39" t="s">
        <v>489</v>
      </c>
      <c r="C140" s="52" t="s">
        <v>490</v>
      </c>
      <c r="D140" s="54" t="s">
        <v>51</v>
      </c>
    </row>
    <row r="141" spans="1:4">
      <c r="A141" s="243" t="s">
        <v>491</v>
      </c>
      <c r="B141" s="241" t="s">
        <v>492</v>
      </c>
      <c r="C141" s="52" t="s">
        <v>493</v>
      </c>
      <c r="D141" s="54" t="s">
        <v>51</v>
      </c>
    </row>
    <row r="142" spans="1:4">
      <c r="A142" s="243"/>
      <c r="B142" s="241"/>
      <c r="C142" s="52" t="s">
        <v>494</v>
      </c>
      <c r="D142" s="54" t="s">
        <v>67</v>
      </c>
    </row>
    <row r="143" spans="1:4" ht="28.5">
      <c r="A143" s="243"/>
      <c r="B143" s="241"/>
      <c r="C143" s="52" t="s">
        <v>495</v>
      </c>
      <c r="D143" s="54" t="s">
        <v>51</v>
      </c>
    </row>
    <row r="144" spans="1:4" ht="28.5">
      <c r="A144" s="243"/>
      <c r="B144" s="241" t="s">
        <v>496</v>
      </c>
      <c r="C144" s="52" t="s">
        <v>497</v>
      </c>
      <c r="D144" s="54" t="s">
        <v>51</v>
      </c>
    </row>
    <row r="145" spans="1:4" ht="28.5">
      <c r="A145" s="243"/>
      <c r="B145" s="241"/>
      <c r="C145" s="52" t="s">
        <v>498</v>
      </c>
      <c r="D145" s="54" t="s">
        <v>67</v>
      </c>
    </row>
    <row r="146" spans="1:4">
      <c r="A146" s="242" t="s">
        <v>499</v>
      </c>
      <c r="B146" s="39" t="s">
        <v>500</v>
      </c>
      <c r="C146" s="52" t="s">
        <v>501</v>
      </c>
      <c r="D146" s="54" t="s">
        <v>51</v>
      </c>
    </row>
    <row r="147" spans="1:4" ht="42.75">
      <c r="A147" s="242"/>
      <c r="B147" s="39" t="s">
        <v>502</v>
      </c>
      <c r="C147" s="52" t="s">
        <v>503</v>
      </c>
      <c r="D147" s="54" t="s">
        <v>51</v>
      </c>
    </row>
    <row r="148" spans="1:4" ht="28.5">
      <c r="A148" s="242"/>
      <c r="B148" s="39" t="s">
        <v>504</v>
      </c>
      <c r="C148" s="52" t="s">
        <v>505</v>
      </c>
      <c r="D148" s="54" t="s">
        <v>51</v>
      </c>
    </row>
    <row r="149" spans="1:4" ht="57">
      <c r="A149" s="242"/>
      <c r="B149" s="39" t="s">
        <v>506</v>
      </c>
      <c r="C149" s="52" t="s">
        <v>507</v>
      </c>
      <c r="D149" s="54" t="s">
        <v>51</v>
      </c>
    </row>
    <row r="150" spans="1:4" ht="42.75">
      <c r="A150" s="242" t="s">
        <v>508</v>
      </c>
      <c r="B150" s="241" t="s">
        <v>509</v>
      </c>
      <c r="C150" s="52" t="s">
        <v>510</v>
      </c>
      <c r="D150" s="54" t="s">
        <v>51</v>
      </c>
    </row>
    <row r="151" spans="1:4" ht="28.5">
      <c r="A151" s="242"/>
      <c r="B151" s="241"/>
      <c r="C151" s="52" t="s">
        <v>511</v>
      </c>
      <c r="D151" s="54" t="s">
        <v>67</v>
      </c>
    </row>
    <row r="152" spans="1:4" ht="42.75">
      <c r="A152" s="242"/>
      <c r="B152" s="241"/>
      <c r="C152" s="52" t="s">
        <v>512</v>
      </c>
      <c r="D152" s="54" t="s">
        <v>51</v>
      </c>
    </row>
    <row r="153" spans="1:4" ht="28.5">
      <c r="A153" s="242"/>
      <c r="B153" s="241"/>
      <c r="C153" s="52" t="s">
        <v>513</v>
      </c>
      <c r="D153" s="54" t="s">
        <v>67</v>
      </c>
    </row>
    <row r="154" spans="1:4" ht="28.5">
      <c r="A154" s="242"/>
      <c r="B154" s="241" t="s">
        <v>514</v>
      </c>
      <c r="C154" s="52" t="s">
        <v>515</v>
      </c>
      <c r="D154" s="54" t="s">
        <v>51</v>
      </c>
    </row>
    <row r="155" spans="1:4" ht="28.5">
      <c r="A155" s="242"/>
      <c r="B155" s="241"/>
      <c r="C155" s="52" t="s">
        <v>516</v>
      </c>
      <c r="D155" s="54" t="s">
        <v>517</v>
      </c>
    </row>
    <row r="156" spans="1:4" ht="28.5">
      <c r="A156" s="242"/>
      <c r="B156" s="39" t="s">
        <v>201</v>
      </c>
      <c r="C156" s="52" t="s">
        <v>70</v>
      </c>
      <c r="D156" s="54" t="s">
        <v>51</v>
      </c>
    </row>
    <row r="157" spans="1:4">
      <c r="A157" s="242"/>
      <c r="B157" s="39" t="s">
        <v>518</v>
      </c>
      <c r="C157" s="52" t="s">
        <v>519</v>
      </c>
      <c r="D157" s="53" t="s">
        <v>51</v>
      </c>
    </row>
    <row r="158" spans="1:4">
      <c r="A158" s="242"/>
      <c r="B158" s="39" t="s">
        <v>520</v>
      </c>
      <c r="C158" s="52" t="s">
        <v>521</v>
      </c>
      <c r="D158" s="53" t="s">
        <v>51</v>
      </c>
    </row>
    <row r="159" spans="1:4" ht="57">
      <c r="A159" s="242"/>
      <c r="B159" s="39" t="s">
        <v>522</v>
      </c>
      <c r="C159" s="52" t="s">
        <v>523</v>
      </c>
      <c r="D159" s="53" t="s">
        <v>51</v>
      </c>
    </row>
    <row r="160" spans="1:4" ht="28.5">
      <c r="A160" s="242"/>
      <c r="B160" s="39" t="s">
        <v>524</v>
      </c>
      <c r="C160" s="52" t="s">
        <v>525</v>
      </c>
      <c r="D160" s="53" t="s">
        <v>51</v>
      </c>
    </row>
    <row r="161" spans="1:4" ht="57">
      <c r="A161" s="242"/>
      <c r="B161" s="39" t="s">
        <v>526</v>
      </c>
      <c r="C161" s="52" t="s">
        <v>209</v>
      </c>
      <c r="D161" s="53" t="s">
        <v>51</v>
      </c>
    </row>
    <row r="162" spans="1:4" ht="57">
      <c r="A162" s="242"/>
      <c r="B162" s="39" t="s">
        <v>527</v>
      </c>
      <c r="C162" s="52" t="s">
        <v>528</v>
      </c>
      <c r="D162" s="53" t="s">
        <v>51</v>
      </c>
    </row>
    <row r="163" spans="1:4" ht="28.5">
      <c r="A163" s="242"/>
      <c r="B163" s="39" t="s">
        <v>529</v>
      </c>
      <c r="C163" s="52" t="s">
        <v>530</v>
      </c>
      <c r="D163" s="53" t="s">
        <v>51</v>
      </c>
    </row>
    <row r="164" spans="1:4" ht="33" customHeight="1">
      <c r="A164" s="242"/>
      <c r="B164" s="39" t="s">
        <v>531</v>
      </c>
      <c r="C164" s="52" t="s">
        <v>215</v>
      </c>
      <c r="D164" s="53" t="s">
        <v>51</v>
      </c>
    </row>
    <row r="165" spans="1:4">
      <c r="A165" s="246" t="s">
        <v>216</v>
      </c>
      <c r="B165" s="241" t="s">
        <v>532</v>
      </c>
      <c r="C165" s="52" t="s">
        <v>533</v>
      </c>
      <c r="D165" s="53" t="s">
        <v>51</v>
      </c>
    </row>
    <row r="166" spans="1:4">
      <c r="A166" s="246"/>
      <c r="B166" s="241"/>
      <c r="C166" s="52" t="s">
        <v>534</v>
      </c>
      <c r="D166" s="53" t="s">
        <v>397</v>
      </c>
    </row>
    <row r="167" spans="1:4" ht="36.75" customHeight="1">
      <c r="A167" s="246"/>
      <c r="B167" s="241" t="s">
        <v>535</v>
      </c>
      <c r="C167" s="52" t="s">
        <v>536</v>
      </c>
      <c r="D167" s="53" t="s">
        <v>51</v>
      </c>
    </row>
    <row r="168" spans="1:4" ht="57">
      <c r="A168" s="246"/>
      <c r="B168" s="241"/>
      <c r="C168" s="52" t="s">
        <v>537</v>
      </c>
      <c r="D168" s="54" t="s">
        <v>55</v>
      </c>
    </row>
    <row r="169" spans="1:4" ht="105" customHeight="1">
      <c r="A169" s="246"/>
      <c r="B169" s="241"/>
      <c r="C169" s="52" t="s">
        <v>538</v>
      </c>
      <c r="D169" s="54" t="s">
        <v>67</v>
      </c>
    </row>
    <row r="170" spans="1:4">
      <c r="A170" s="246"/>
      <c r="B170" s="241" t="s">
        <v>539</v>
      </c>
      <c r="C170" s="52" t="s">
        <v>224</v>
      </c>
      <c r="D170" s="54" t="s">
        <v>51</v>
      </c>
    </row>
    <row r="171" spans="1:4" ht="42.75">
      <c r="A171" s="246"/>
      <c r="B171" s="241"/>
      <c r="C171" s="57" t="s">
        <v>540</v>
      </c>
      <c r="D171" s="54" t="s">
        <v>55</v>
      </c>
    </row>
    <row r="172" spans="1:4" ht="42.75">
      <c r="A172" s="246"/>
      <c r="B172" s="39" t="s">
        <v>541</v>
      </c>
      <c r="C172" s="52" t="s">
        <v>542</v>
      </c>
      <c r="D172" s="53" t="s">
        <v>51</v>
      </c>
    </row>
    <row r="173" spans="1:4" ht="42.75">
      <c r="A173" s="246"/>
      <c r="B173" s="241" t="s">
        <v>543</v>
      </c>
      <c r="C173" s="52" t="s">
        <v>542</v>
      </c>
      <c r="D173" s="53" t="s">
        <v>67</v>
      </c>
    </row>
    <row r="174" spans="1:4" ht="42.75">
      <c r="A174" s="246"/>
      <c r="B174" s="241"/>
      <c r="C174" s="52" t="s">
        <v>544</v>
      </c>
      <c r="D174" s="53" t="s">
        <v>51</v>
      </c>
    </row>
    <row r="175" spans="1:4" ht="28.5">
      <c r="A175" s="246"/>
      <c r="B175" s="39" t="s">
        <v>545</v>
      </c>
      <c r="C175" s="52" t="s">
        <v>546</v>
      </c>
      <c r="D175" s="53" t="s">
        <v>51</v>
      </c>
    </row>
    <row r="176" spans="1:4">
      <c r="A176" s="246"/>
      <c r="B176" s="241" t="s">
        <v>547</v>
      </c>
      <c r="C176" s="52" t="s">
        <v>548</v>
      </c>
      <c r="D176" s="53" t="s">
        <v>67</v>
      </c>
    </row>
    <row r="177" spans="1:4">
      <c r="A177" s="246"/>
      <c r="B177" s="241"/>
      <c r="C177" s="52" t="s">
        <v>549</v>
      </c>
      <c r="D177" s="53" t="s">
        <v>51</v>
      </c>
    </row>
    <row r="178" spans="1:4" ht="28.5">
      <c r="A178" s="246"/>
      <c r="B178" s="39" t="s">
        <v>550</v>
      </c>
      <c r="C178" s="52" t="s">
        <v>239</v>
      </c>
      <c r="D178" s="53" t="s">
        <v>51</v>
      </c>
    </row>
    <row r="179" spans="1:4" ht="28.5">
      <c r="A179" s="246"/>
      <c r="B179" s="241" t="s">
        <v>551</v>
      </c>
      <c r="C179" s="52" t="s">
        <v>552</v>
      </c>
      <c r="D179" s="54" t="s">
        <v>397</v>
      </c>
    </row>
    <row r="180" spans="1:4" ht="28.5" customHeight="1">
      <c r="A180" s="246"/>
      <c r="B180" s="241"/>
      <c r="C180" s="52" t="s">
        <v>553</v>
      </c>
      <c r="D180" s="54" t="s">
        <v>51</v>
      </c>
    </row>
    <row r="181" spans="1:4" ht="28.5">
      <c r="A181" s="246"/>
      <c r="B181" s="39" t="s">
        <v>554</v>
      </c>
      <c r="C181" s="52" t="s">
        <v>245</v>
      </c>
      <c r="D181" s="53" t="s">
        <v>51</v>
      </c>
    </row>
    <row r="182" spans="1:4">
      <c r="A182" s="243" t="s">
        <v>246</v>
      </c>
      <c r="B182" s="241" t="s">
        <v>555</v>
      </c>
      <c r="C182" s="52" t="s">
        <v>556</v>
      </c>
      <c r="D182" s="53" t="s">
        <v>51</v>
      </c>
    </row>
    <row r="183" spans="1:4">
      <c r="A183" s="243"/>
      <c r="B183" s="241"/>
      <c r="C183" s="52" t="s">
        <v>557</v>
      </c>
      <c r="D183" s="53" t="s">
        <v>55</v>
      </c>
    </row>
    <row r="184" spans="1:4">
      <c r="A184" s="243"/>
      <c r="B184" s="241"/>
      <c r="C184" s="52" t="s">
        <v>558</v>
      </c>
      <c r="D184" s="53" t="s">
        <v>55</v>
      </c>
    </row>
    <row r="185" spans="1:4" ht="28.5">
      <c r="A185" s="243"/>
      <c r="B185" s="39" t="s">
        <v>251</v>
      </c>
      <c r="C185" s="52" t="s">
        <v>559</v>
      </c>
      <c r="D185" s="53" t="s">
        <v>51</v>
      </c>
    </row>
    <row r="186" spans="1:4" ht="42.75">
      <c r="A186" s="243"/>
      <c r="B186" s="39" t="s">
        <v>560</v>
      </c>
      <c r="C186" s="52" t="s">
        <v>561</v>
      </c>
      <c r="D186" s="54" t="s">
        <v>67</v>
      </c>
    </row>
    <row r="187" spans="1:4" ht="42.75">
      <c r="A187" s="243"/>
      <c r="B187" s="39" t="s">
        <v>562</v>
      </c>
      <c r="C187" s="52" t="s">
        <v>563</v>
      </c>
      <c r="D187" s="54" t="s">
        <v>67</v>
      </c>
    </row>
    <row r="188" spans="1:4" ht="30.75" customHeight="1">
      <c r="A188" s="243"/>
      <c r="B188" s="39" t="s">
        <v>564</v>
      </c>
      <c r="C188" s="52" t="s">
        <v>565</v>
      </c>
      <c r="D188" s="54" t="s">
        <v>67</v>
      </c>
    </row>
    <row r="189" spans="1:4">
      <c r="A189" s="243"/>
      <c r="B189" s="39" t="s">
        <v>566</v>
      </c>
      <c r="C189" s="52"/>
      <c r="D189" s="54" t="s">
        <v>51</v>
      </c>
    </row>
    <row r="190" spans="1:4">
      <c r="A190" s="243"/>
      <c r="B190" s="39" t="s">
        <v>567</v>
      </c>
      <c r="C190" s="52"/>
      <c r="D190" s="54" t="s">
        <v>55</v>
      </c>
    </row>
    <row r="191" spans="1:4">
      <c r="A191" s="243"/>
      <c r="B191" s="39" t="s">
        <v>568</v>
      </c>
      <c r="C191" s="52"/>
      <c r="D191" s="54" t="s">
        <v>51</v>
      </c>
    </row>
    <row r="192" spans="1:4">
      <c r="A192" s="243"/>
      <c r="B192" s="39" t="s">
        <v>569</v>
      </c>
      <c r="C192" s="64"/>
      <c r="D192" s="54" t="s">
        <v>51</v>
      </c>
    </row>
    <row r="193" spans="1:4" ht="42.75">
      <c r="A193" s="243"/>
      <c r="B193" s="39" t="s">
        <v>570</v>
      </c>
      <c r="C193" s="52" t="s">
        <v>571</v>
      </c>
      <c r="D193" s="54" t="s">
        <v>55</v>
      </c>
    </row>
    <row r="194" spans="1:4">
      <c r="A194" s="243"/>
      <c r="B194" s="39" t="s">
        <v>572</v>
      </c>
      <c r="C194" s="52"/>
      <c r="D194" s="54" t="s">
        <v>51</v>
      </c>
    </row>
    <row r="195" spans="1:4" ht="28.5">
      <c r="A195" s="243"/>
      <c r="B195" s="39" t="s">
        <v>573</v>
      </c>
      <c r="C195" s="52"/>
      <c r="D195" s="54" t="s">
        <v>51</v>
      </c>
    </row>
    <row r="196" spans="1:4" ht="28.5">
      <c r="A196" s="243"/>
      <c r="B196" s="39" t="s">
        <v>574</v>
      </c>
      <c r="C196" s="52"/>
      <c r="D196" s="54" t="s">
        <v>51</v>
      </c>
    </row>
    <row r="197" spans="1:4">
      <c r="A197" s="243"/>
      <c r="B197" s="39" t="s">
        <v>575</v>
      </c>
      <c r="C197" s="52" t="s">
        <v>576</v>
      </c>
      <c r="D197" s="54" t="s">
        <v>51</v>
      </c>
    </row>
    <row r="198" spans="1:4" ht="28.5">
      <c r="A198" s="243"/>
      <c r="B198" s="39" t="s">
        <v>577</v>
      </c>
      <c r="C198" s="52" t="s">
        <v>578</v>
      </c>
      <c r="D198" s="54" t="s">
        <v>55</v>
      </c>
    </row>
    <row r="199" spans="1:4" ht="28.5">
      <c r="A199" s="243"/>
      <c r="B199" s="39" t="s">
        <v>579</v>
      </c>
      <c r="C199" s="52" t="s">
        <v>578</v>
      </c>
      <c r="D199" s="54" t="s">
        <v>67</v>
      </c>
    </row>
    <row r="200" spans="1:4">
      <c r="A200" s="247" t="s">
        <v>580</v>
      </c>
      <c r="B200" s="39" t="s">
        <v>581</v>
      </c>
      <c r="C200" s="65"/>
      <c r="D200" s="54" t="s">
        <v>67</v>
      </c>
    </row>
    <row r="201" spans="1:4">
      <c r="A201" s="248"/>
      <c r="B201" s="39" t="s">
        <v>582</v>
      </c>
      <c r="C201" s="52"/>
      <c r="D201" s="54" t="s">
        <v>55</v>
      </c>
    </row>
    <row r="202" spans="1:4" ht="28.5">
      <c r="A202" s="248"/>
      <c r="B202" s="37" t="s">
        <v>583</v>
      </c>
      <c r="C202" s="52" t="s">
        <v>584</v>
      </c>
      <c r="D202" s="54" t="s">
        <v>67</v>
      </c>
    </row>
    <row r="203" spans="1:4">
      <c r="A203" s="248"/>
      <c r="B203" s="37" t="s">
        <v>585</v>
      </c>
      <c r="C203" s="52" t="s">
        <v>586</v>
      </c>
      <c r="D203" s="54" t="s">
        <v>67</v>
      </c>
    </row>
    <row r="204" spans="1:4">
      <c r="A204" s="248"/>
      <c r="B204" s="37" t="s">
        <v>587</v>
      </c>
      <c r="C204" s="52" t="s">
        <v>588</v>
      </c>
      <c r="D204" s="54" t="s">
        <v>51</v>
      </c>
    </row>
    <row r="205" spans="1:4">
      <c r="A205" s="248"/>
      <c r="B205" s="37" t="s">
        <v>265</v>
      </c>
      <c r="C205" s="52"/>
      <c r="D205" s="54" t="s">
        <v>67</v>
      </c>
    </row>
    <row r="206" spans="1:4">
      <c r="A206" s="248"/>
      <c r="B206" s="37" t="s">
        <v>589</v>
      </c>
      <c r="C206" s="52"/>
      <c r="D206" s="54" t="s">
        <v>67</v>
      </c>
    </row>
    <row r="207" spans="1:4">
      <c r="A207" s="248"/>
      <c r="B207" s="37" t="s">
        <v>590</v>
      </c>
      <c r="C207" s="52"/>
      <c r="D207" s="54" t="s">
        <v>67</v>
      </c>
    </row>
    <row r="208" spans="1:4" ht="57">
      <c r="A208" s="248"/>
      <c r="B208" s="37" t="s">
        <v>591</v>
      </c>
      <c r="C208" s="52" t="s">
        <v>592</v>
      </c>
      <c r="D208" s="54" t="s">
        <v>51</v>
      </c>
    </row>
    <row r="209" spans="1:4">
      <c r="A209" s="249"/>
      <c r="B209" s="37" t="s">
        <v>593</v>
      </c>
      <c r="C209" s="52"/>
      <c r="D209" s="54" t="s">
        <v>51</v>
      </c>
    </row>
    <row r="211" spans="1:4">
      <c r="A211" s="250" t="s">
        <v>594</v>
      </c>
      <c r="B211" s="250"/>
    </row>
  </sheetData>
  <mergeCells count="80">
    <mergeCell ref="A182:A199"/>
    <mergeCell ref="B182:B184"/>
    <mergeCell ref="A200:A209"/>
    <mergeCell ref="A211:B211"/>
    <mergeCell ref="A150:A164"/>
    <mergeCell ref="B150:B153"/>
    <mergeCell ref="B154:B155"/>
    <mergeCell ref="A165:A181"/>
    <mergeCell ref="B165:B166"/>
    <mergeCell ref="B167:B169"/>
    <mergeCell ref="B170:B171"/>
    <mergeCell ref="B173:B174"/>
    <mergeCell ref="B176:B177"/>
    <mergeCell ref="B179:B180"/>
    <mergeCell ref="A146:A149"/>
    <mergeCell ref="A110:A123"/>
    <mergeCell ref="B110:B114"/>
    <mergeCell ref="A124:A134"/>
    <mergeCell ref="B124:B125"/>
    <mergeCell ref="B127:C127"/>
    <mergeCell ref="B128:C128"/>
    <mergeCell ref="B129:B134"/>
    <mergeCell ref="A135:A140"/>
    <mergeCell ref="B135:B136"/>
    <mergeCell ref="A141:A145"/>
    <mergeCell ref="B141:B143"/>
    <mergeCell ref="B144:B145"/>
    <mergeCell ref="A75:A78"/>
    <mergeCell ref="A79:A109"/>
    <mergeCell ref="B80:B81"/>
    <mergeCell ref="B82:B83"/>
    <mergeCell ref="B84:B85"/>
    <mergeCell ref="B86:B87"/>
    <mergeCell ref="A52:A62"/>
    <mergeCell ref="B61:B62"/>
    <mergeCell ref="A63:A67"/>
    <mergeCell ref="A68:A70"/>
    <mergeCell ref="A71:A73"/>
    <mergeCell ref="B71:B72"/>
    <mergeCell ref="A37:A39"/>
    <mergeCell ref="B38:B39"/>
    <mergeCell ref="A40:A44"/>
    <mergeCell ref="B40:B43"/>
    <mergeCell ref="A45:A51"/>
    <mergeCell ref="B46:B48"/>
    <mergeCell ref="A27:A36"/>
    <mergeCell ref="B27:C27"/>
    <mergeCell ref="B28:C28"/>
    <mergeCell ref="B29:C29"/>
    <mergeCell ref="B30:B32"/>
    <mergeCell ref="B33:B34"/>
    <mergeCell ref="B35:B36"/>
    <mergeCell ref="B21:C21"/>
    <mergeCell ref="A22:A26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20:C20"/>
    <mergeCell ref="A1:C1"/>
    <mergeCell ref="A2:C2"/>
    <mergeCell ref="A3:C3"/>
    <mergeCell ref="A4:C4"/>
    <mergeCell ref="B19:C19"/>
    <mergeCell ref="A5:C5"/>
    <mergeCell ref="A6:C6"/>
    <mergeCell ref="A7:C7"/>
    <mergeCell ref="A8:A21"/>
    <mergeCell ref="B8:C8"/>
    <mergeCell ref="B9:C9"/>
    <mergeCell ref="B10:C10"/>
    <mergeCell ref="B11:C11"/>
    <mergeCell ref="B12:C12"/>
    <mergeCell ref="B13:C13"/>
    <mergeCell ref="B14:C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8"/>
  <sheetViews>
    <sheetView workbookViewId="0">
      <selection activeCell="G30" sqref="G30"/>
    </sheetView>
  </sheetViews>
  <sheetFormatPr baseColWidth="10" defaultColWidth="9" defaultRowHeight="15"/>
  <cols>
    <col min="1" max="1" width="10.28515625" style="68" customWidth="1"/>
    <col min="2" max="2" width="14.5703125" style="68" customWidth="1"/>
    <col min="3" max="3" width="23.7109375" style="68" customWidth="1"/>
    <col min="4" max="4" width="17.85546875" style="68" customWidth="1"/>
    <col min="5" max="5" width="18.42578125" style="68" customWidth="1"/>
    <col min="6" max="6" width="19.140625" style="68" customWidth="1"/>
    <col min="7" max="7" width="18.42578125" style="68" customWidth="1"/>
    <col min="8" max="8" width="18.85546875" style="68" customWidth="1"/>
    <col min="9" max="9" width="20.85546875" style="102" customWidth="1"/>
    <col min="10" max="16384" width="9" style="68"/>
  </cols>
  <sheetData>
    <row r="1" spans="1:9">
      <c r="A1" s="251" t="s">
        <v>595</v>
      </c>
      <c r="B1" s="252"/>
      <c r="C1" s="253"/>
      <c r="D1" s="254" t="s">
        <v>596</v>
      </c>
      <c r="E1" s="255"/>
      <c r="F1" s="255"/>
      <c r="G1" s="255"/>
      <c r="H1" s="255"/>
      <c r="I1" s="256"/>
    </row>
    <row r="2" spans="1:9">
      <c r="A2" s="251" t="s">
        <v>597</v>
      </c>
      <c r="B2" s="252"/>
      <c r="C2" s="253"/>
      <c r="D2" s="69" t="s">
        <v>598</v>
      </c>
      <c r="I2" s="68"/>
    </row>
    <row r="3" spans="1:9">
      <c r="A3" s="251" t="s">
        <v>599</v>
      </c>
      <c r="B3" s="252"/>
      <c r="C3" s="253"/>
      <c r="D3" s="69" t="s">
        <v>600</v>
      </c>
      <c r="I3" s="68"/>
    </row>
    <row r="4" spans="1:9">
      <c r="A4" s="251" t="s">
        <v>601</v>
      </c>
      <c r="B4" s="252"/>
      <c r="C4" s="253"/>
      <c r="D4" s="70" t="s">
        <v>602</v>
      </c>
      <c r="I4" s="68"/>
    </row>
    <row r="5" spans="1:9">
      <c r="A5" s="257" t="s">
        <v>603</v>
      </c>
      <c r="B5" s="258"/>
      <c r="C5" s="259"/>
      <c r="D5" s="70" t="s">
        <v>604</v>
      </c>
      <c r="I5" s="68"/>
    </row>
    <row r="6" spans="1:9">
      <c r="A6" s="257" t="s">
        <v>605</v>
      </c>
      <c r="B6" s="258"/>
      <c r="C6" s="259"/>
      <c r="D6" s="71" t="s">
        <v>606</v>
      </c>
      <c r="I6" s="68"/>
    </row>
    <row r="7" spans="1:9">
      <c r="A7" s="257" t="s">
        <v>607</v>
      </c>
      <c r="B7" s="258"/>
      <c r="C7" s="259"/>
      <c r="D7" s="72" t="s">
        <v>609</v>
      </c>
      <c r="I7" s="68"/>
    </row>
    <row r="8" spans="1:9">
      <c r="A8" s="257" t="s">
        <v>610</v>
      </c>
      <c r="B8" s="258"/>
      <c r="C8" s="259"/>
      <c r="D8" s="71" t="s">
        <v>611</v>
      </c>
      <c r="I8" s="68"/>
    </row>
    <row r="9" spans="1:9" ht="14.25" customHeight="1">
      <c r="A9" s="260" t="s">
        <v>612</v>
      </c>
      <c r="B9" s="257" t="s">
        <v>613</v>
      </c>
      <c r="C9" s="259"/>
      <c r="D9" s="73" t="s">
        <v>614</v>
      </c>
      <c r="I9" s="68"/>
    </row>
    <row r="10" spans="1:9" ht="14.25" customHeight="1">
      <c r="A10" s="261"/>
      <c r="B10" s="257" t="s">
        <v>615</v>
      </c>
      <c r="C10" s="259"/>
      <c r="D10" s="73">
        <v>3300</v>
      </c>
      <c r="I10" s="68"/>
    </row>
    <row r="11" spans="1:9" ht="14.25" customHeight="1">
      <c r="A11" s="261"/>
      <c r="B11" s="257" t="s">
        <v>616</v>
      </c>
      <c r="C11" s="259"/>
      <c r="D11" s="71">
        <v>1650</v>
      </c>
      <c r="I11" s="68"/>
    </row>
    <row r="12" spans="1:9" ht="14.25" customHeight="1">
      <c r="A12" s="261"/>
      <c r="B12" s="257" t="s">
        <v>617</v>
      </c>
      <c r="C12" s="259"/>
      <c r="D12" s="73" t="s">
        <v>618</v>
      </c>
      <c r="I12" s="68"/>
    </row>
    <row r="13" spans="1:9" ht="14.25" customHeight="1">
      <c r="A13" s="261"/>
      <c r="B13" s="257" t="s">
        <v>619</v>
      </c>
      <c r="C13" s="259"/>
      <c r="D13" s="73">
        <v>13.5</v>
      </c>
      <c r="I13" s="68"/>
    </row>
    <row r="14" spans="1:9" ht="33.75" customHeight="1">
      <c r="A14" s="261"/>
      <c r="B14" s="257" t="s">
        <v>620</v>
      </c>
      <c r="C14" s="259"/>
      <c r="D14" s="71" t="s">
        <v>621</v>
      </c>
      <c r="I14" s="68"/>
    </row>
    <row r="15" spans="1:9" ht="14.25" customHeight="1">
      <c r="A15" s="261"/>
      <c r="B15" s="257" t="s">
        <v>622</v>
      </c>
      <c r="C15" s="259"/>
      <c r="D15" s="73">
        <v>3235</v>
      </c>
      <c r="I15" s="68"/>
    </row>
    <row r="16" spans="1:9" ht="14.25" customHeight="1">
      <c r="A16" s="261"/>
      <c r="B16" s="257" t="s">
        <v>623</v>
      </c>
      <c r="C16" s="259"/>
      <c r="D16" s="73" t="s">
        <v>624</v>
      </c>
      <c r="I16" s="68"/>
    </row>
    <row r="17" spans="1:9" ht="39.75" customHeight="1">
      <c r="A17" s="261"/>
      <c r="B17" s="257" t="s">
        <v>625</v>
      </c>
      <c r="C17" s="259"/>
      <c r="D17" s="73" t="s">
        <v>626</v>
      </c>
      <c r="I17" s="68"/>
    </row>
    <row r="18" spans="1:9" ht="14.25" customHeight="1">
      <c r="A18" s="261"/>
      <c r="B18" s="257" t="s">
        <v>627</v>
      </c>
      <c r="C18" s="259"/>
      <c r="D18" s="71">
        <f t="shared" ref="D18" si="0">D15-D16</f>
        <v>765</v>
      </c>
      <c r="I18" s="68"/>
    </row>
    <row r="19" spans="1:9" ht="27" customHeight="1">
      <c r="A19" s="261"/>
      <c r="B19" s="257" t="s">
        <v>628</v>
      </c>
      <c r="C19" s="259"/>
      <c r="D19" s="71">
        <f t="shared" ref="D19" si="1">D15-D17</f>
        <v>726</v>
      </c>
      <c r="I19" s="68"/>
    </row>
    <row r="20" spans="1:9" ht="27.75" customHeight="1">
      <c r="A20" s="261"/>
      <c r="B20" s="257" t="s">
        <v>629</v>
      </c>
      <c r="C20" s="259"/>
      <c r="D20" s="71" t="s">
        <v>630</v>
      </c>
      <c r="I20" s="68"/>
    </row>
    <row r="21" spans="1:9" ht="14.25" customHeight="1">
      <c r="A21" s="261"/>
      <c r="B21" s="257" t="s">
        <v>631</v>
      </c>
      <c r="C21" s="259"/>
      <c r="D21" s="71">
        <v>1</v>
      </c>
      <c r="I21" s="68"/>
    </row>
    <row r="22" spans="1:9" ht="14.25" customHeight="1">
      <c r="A22" s="261"/>
      <c r="B22" s="257" t="s">
        <v>632</v>
      </c>
      <c r="C22" s="259"/>
      <c r="D22" s="71">
        <v>5</v>
      </c>
      <c r="I22" s="68"/>
    </row>
    <row r="23" spans="1:9" ht="14.25" customHeight="1">
      <c r="A23" s="261"/>
      <c r="B23" s="257" t="s">
        <v>633</v>
      </c>
      <c r="C23" s="259"/>
      <c r="D23" s="71">
        <v>67</v>
      </c>
      <c r="I23" s="68"/>
    </row>
    <row r="24" spans="1:9" ht="14.25" customHeight="1">
      <c r="A24" s="261"/>
      <c r="B24" s="257" t="s">
        <v>634</v>
      </c>
      <c r="C24" s="259"/>
      <c r="D24" s="71">
        <v>170</v>
      </c>
      <c r="I24" s="68"/>
    </row>
    <row r="25" spans="1:9">
      <c r="A25" s="261"/>
      <c r="B25" s="257" t="s">
        <v>635</v>
      </c>
      <c r="C25" s="259"/>
      <c r="D25" s="73" t="s">
        <v>636</v>
      </c>
      <c r="I25" s="68"/>
    </row>
    <row r="26" spans="1:9">
      <c r="A26" s="262"/>
      <c r="B26" s="257" t="s">
        <v>637</v>
      </c>
      <c r="C26" s="259"/>
      <c r="D26" s="71" t="s">
        <v>638</v>
      </c>
      <c r="I26" s="68"/>
    </row>
    <row r="27" spans="1:9">
      <c r="A27" s="260" t="s">
        <v>639</v>
      </c>
      <c r="B27" s="257" t="s">
        <v>640</v>
      </c>
      <c r="C27" s="259"/>
      <c r="D27" s="71" t="s">
        <v>641</v>
      </c>
      <c r="I27" s="68"/>
    </row>
    <row r="28" spans="1:9">
      <c r="A28" s="261"/>
      <c r="B28" s="257" t="s">
        <v>642</v>
      </c>
      <c r="C28" s="259"/>
      <c r="D28" s="71">
        <v>105</v>
      </c>
      <c r="I28" s="68"/>
    </row>
    <row r="29" spans="1:9">
      <c r="A29" s="261"/>
      <c r="B29" s="257" t="s">
        <v>643</v>
      </c>
      <c r="C29" s="259"/>
      <c r="D29" s="71">
        <v>220</v>
      </c>
      <c r="I29" s="68"/>
    </row>
    <row r="30" spans="1:9" ht="47.25" customHeight="1">
      <c r="A30" s="261"/>
      <c r="B30" s="257" t="s">
        <v>644</v>
      </c>
      <c r="C30" s="259"/>
      <c r="D30" s="74" t="s">
        <v>645</v>
      </c>
      <c r="I30" s="68"/>
    </row>
    <row r="31" spans="1:9">
      <c r="A31" s="262"/>
      <c r="B31" s="257" t="s">
        <v>646</v>
      </c>
      <c r="C31" s="259"/>
      <c r="D31" s="71">
        <v>156</v>
      </c>
      <c r="I31" s="68"/>
    </row>
    <row r="32" spans="1:9">
      <c r="A32" s="261"/>
      <c r="B32" s="257" t="s">
        <v>643</v>
      </c>
      <c r="C32" s="259"/>
      <c r="D32" s="71">
        <v>350</v>
      </c>
      <c r="I32" s="68"/>
    </row>
    <row r="33" spans="1:9" ht="29.25" customHeight="1">
      <c r="A33" s="261"/>
      <c r="B33" s="257" t="s">
        <v>647</v>
      </c>
      <c r="C33" s="259"/>
      <c r="D33" s="71">
        <v>135</v>
      </c>
      <c r="I33" s="68"/>
    </row>
    <row r="34" spans="1:9">
      <c r="A34" s="261"/>
      <c r="B34" s="257" t="s">
        <v>648</v>
      </c>
      <c r="C34" s="259"/>
      <c r="D34" s="71" t="s">
        <v>649</v>
      </c>
      <c r="I34" s="68"/>
    </row>
    <row r="35" spans="1:9">
      <c r="A35" s="261"/>
      <c r="B35" s="257" t="s">
        <v>650</v>
      </c>
      <c r="C35" s="259"/>
      <c r="D35" s="72">
        <v>32.854999999999997</v>
      </c>
      <c r="I35" s="68"/>
    </row>
    <row r="36" spans="1:9" ht="28.5">
      <c r="A36" s="261"/>
      <c r="B36" s="257" t="s">
        <v>651</v>
      </c>
      <c r="C36" s="259"/>
      <c r="D36" s="71" t="s">
        <v>652</v>
      </c>
      <c r="I36" s="68"/>
    </row>
    <row r="37" spans="1:9" ht="28.5">
      <c r="A37" s="261"/>
      <c r="B37" s="257" t="s">
        <v>653</v>
      </c>
      <c r="C37" s="259"/>
      <c r="D37" s="74" t="s">
        <v>654</v>
      </c>
      <c r="I37" s="68"/>
    </row>
    <row r="38" spans="1:9" ht="32.25" customHeight="1">
      <c r="A38" s="261"/>
      <c r="B38" s="257" t="s">
        <v>655</v>
      </c>
      <c r="C38" s="259"/>
      <c r="D38" s="73">
        <v>240</v>
      </c>
      <c r="I38" s="68"/>
    </row>
    <row r="39" spans="1:9" ht="30.75" customHeight="1">
      <c r="A39" s="262"/>
      <c r="B39" s="257" t="s">
        <v>656</v>
      </c>
      <c r="C39" s="259"/>
      <c r="D39" s="73">
        <v>800</v>
      </c>
      <c r="I39" s="68"/>
    </row>
    <row r="40" spans="1:9" ht="28.5">
      <c r="A40" s="260" t="s">
        <v>657</v>
      </c>
      <c r="B40" s="257" t="s">
        <v>658</v>
      </c>
      <c r="C40" s="259"/>
      <c r="D40" s="71" t="s">
        <v>659</v>
      </c>
      <c r="I40" s="68"/>
    </row>
    <row r="41" spans="1:9" ht="14.25" customHeight="1">
      <c r="A41" s="262"/>
      <c r="B41" s="75" t="s">
        <v>660</v>
      </c>
      <c r="C41" s="76"/>
      <c r="D41" s="71" t="s">
        <v>661</v>
      </c>
      <c r="I41" s="68"/>
    </row>
    <row r="42" spans="1:9" ht="14.25" customHeight="1">
      <c r="A42" s="260" t="s">
        <v>662</v>
      </c>
      <c r="B42" s="263" t="s">
        <v>663</v>
      </c>
      <c r="C42" s="264"/>
      <c r="D42" s="71" t="s">
        <v>664</v>
      </c>
      <c r="I42" s="68"/>
    </row>
    <row r="43" spans="1:9" ht="57">
      <c r="A43" s="261"/>
      <c r="B43" s="265" t="s">
        <v>665</v>
      </c>
      <c r="C43" s="77" t="s">
        <v>666</v>
      </c>
      <c r="D43" s="74" t="s">
        <v>667</v>
      </c>
      <c r="I43" s="68"/>
    </row>
    <row r="44" spans="1:9" ht="28.5">
      <c r="A44" s="261"/>
      <c r="B44" s="266"/>
      <c r="C44" s="77" t="s">
        <v>668</v>
      </c>
      <c r="D44" s="78" t="s">
        <v>51</v>
      </c>
      <c r="I44" s="68"/>
    </row>
    <row r="45" spans="1:9" ht="28.5">
      <c r="A45" s="261"/>
      <c r="B45" s="267"/>
      <c r="C45" s="77" t="s">
        <v>669</v>
      </c>
      <c r="D45" s="79" t="s">
        <v>67</v>
      </c>
      <c r="I45" s="68"/>
    </row>
    <row r="46" spans="1:9">
      <c r="A46" s="261"/>
      <c r="B46" s="265" t="s">
        <v>670</v>
      </c>
      <c r="C46" s="80" t="s">
        <v>53</v>
      </c>
      <c r="D46" s="79" t="s">
        <v>67</v>
      </c>
      <c r="I46" s="68"/>
    </row>
    <row r="47" spans="1:9">
      <c r="A47" s="261"/>
      <c r="B47" s="266"/>
      <c r="C47" s="80" t="s">
        <v>326</v>
      </c>
      <c r="D47" s="78" t="s">
        <v>51</v>
      </c>
      <c r="I47" s="68"/>
    </row>
    <row r="48" spans="1:9">
      <c r="A48" s="261"/>
      <c r="B48" s="267"/>
      <c r="C48" s="81" t="s">
        <v>306</v>
      </c>
      <c r="D48" s="79" t="s">
        <v>55</v>
      </c>
      <c r="I48" s="68"/>
    </row>
    <row r="49" spans="1:9" ht="13.5" customHeight="1">
      <c r="A49" s="261"/>
      <c r="B49" s="265" t="s">
        <v>671</v>
      </c>
      <c r="C49" s="81" t="s">
        <v>672</v>
      </c>
      <c r="D49" s="78" t="s">
        <v>67</v>
      </c>
      <c r="I49" s="68"/>
    </row>
    <row r="50" spans="1:9" ht="31.5" customHeight="1">
      <c r="A50" s="262"/>
      <c r="B50" s="267"/>
      <c r="C50" s="81" t="s">
        <v>673</v>
      </c>
      <c r="D50" s="78" t="s">
        <v>51</v>
      </c>
      <c r="I50" s="68"/>
    </row>
    <row r="51" spans="1:9" ht="42.75">
      <c r="A51" s="82" t="s">
        <v>674</v>
      </c>
      <c r="B51" s="83" t="s">
        <v>675</v>
      </c>
      <c r="C51" s="83" t="s">
        <v>676</v>
      </c>
      <c r="D51" s="84" t="s">
        <v>51</v>
      </c>
      <c r="I51" s="68"/>
    </row>
    <row r="52" spans="1:9">
      <c r="A52" s="268" t="s">
        <v>677</v>
      </c>
      <c r="B52" s="271" t="s">
        <v>678</v>
      </c>
      <c r="C52" s="85" t="s">
        <v>679</v>
      </c>
      <c r="D52" s="86" t="s">
        <v>51</v>
      </c>
      <c r="I52" s="68"/>
    </row>
    <row r="53" spans="1:9">
      <c r="A53" s="269"/>
      <c r="B53" s="273"/>
      <c r="C53" s="85" t="s">
        <v>611</v>
      </c>
      <c r="D53" s="86" t="s">
        <v>51</v>
      </c>
      <c r="I53" s="68"/>
    </row>
    <row r="54" spans="1:9" ht="28.5">
      <c r="A54" s="270"/>
      <c r="B54" s="272"/>
      <c r="C54" s="85" t="s">
        <v>680</v>
      </c>
      <c r="D54" s="86" t="s">
        <v>51</v>
      </c>
      <c r="I54" s="68"/>
    </row>
    <row r="55" spans="1:9">
      <c r="A55" s="268" t="s">
        <v>681</v>
      </c>
      <c r="B55" s="85" t="s">
        <v>682</v>
      </c>
      <c r="C55" s="85" t="s">
        <v>683</v>
      </c>
      <c r="D55" s="86" t="s">
        <v>67</v>
      </c>
      <c r="I55" s="68"/>
    </row>
    <row r="56" spans="1:9" ht="29.25" customHeight="1">
      <c r="A56" s="270"/>
      <c r="B56" s="85" t="s">
        <v>684</v>
      </c>
      <c r="C56" s="87" t="s">
        <v>685</v>
      </c>
      <c r="D56" s="86" t="s">
        <v>51</v>
      </c>
      <c r="I56" s="68"/>
    </row>
    <row r="57" spans="1:9">
      <c r="A57" s="268" t="s">
        <v>686</v>
      </c>
      <c r="B57" s="271" t="s">
        <v>687</v>
      </c>
      <c r="C57" s="85" t="s">
        <v>608</v>
      </c>
      <c r="D57" s="86" t="s">
        <v>67</v>
      </c>
      <c r="I57" s="68"/>
    </row>
    <row r="58" spans="1:9" ht="27.75" customHeight="1">
      <c r="A58" s="269"/>
      <c r="B58" s="272"/>
      <c r="C58" s="85" t="s">
        <v>688</v>
      </c>
      <c r="D58" s="86" t="s">
        <v>51</v>
      </c>
      <c r="I58" s="68"/>
    </row>
    <row r="59" spans="1:9">
      <c r="A59" s="269"/>
      <c r="B59" s="271" t="s">
        <v>689</v>
      </c>
      <c r="C59" s="85" t="s">
        <v>690</v>
      </c>
      <c r="D59" s="86" t="s">
        <v>51</v>
      </c>
      <c r="I59" s="68"/>
    </row>
    <row r="60" spans="1:9" ht="71.25">
      <c r="A60" s="269"/>
      <c r="B60" s="272"/>
      <c r="C60" s="85" t="s">
        <v>691</v>
      </c>
      <c r="D60" s="86" t="s">
        <v>692</v>
      </c>
      <c r="I60" s="68"/>
    </row>
    <row r="61" spans="1:9" ht="28.5">
      <c r="A61" s="269"/>
      <c r="B61" s="85" t="s">
        <v>693</v>
      </c>
      <c r="C61" s="85" t="s">
        <v>694</v>
      </c>
      <c r="D61" s="86" t="s">
        <v>51</v>
      </c>
      <c r="I61" s="68"/>
    </row>
    <row r="62" spans="1:9" ht="28.5">
      <c r="A62" s="269"/>
      <c r="B62" s="271" t="s">
        <v>695</v>
      </c>
      <c r="C62" s="85" t="s">
        <v>696</v>
      </c>
      <c r="D62" s="86" t="s">
        <v>692</v>
      </c>
      <c r="I62" s="68"/>
    </row>
    <row r="63" spans="1:9">
      <c r="A63" s="270"/>
      <c r="B63" s="272"/>
      <c r="C63" s="85" t="s">
        <v>697</v>
      </c>
      <c r="D63" s="86" t="s">
        <v>51</v>
      </c>
      <c r="I63" s="68"/>
    </row>
    <row r="64" spans="1:9" ht="28.5">
      <c r="A64" s="268" t="s">
        <v>698</v>
      </c>
      <c r="B64" s="85" t="s">
        <v>699</v>
      </c>
      <c r="C64" s="85" t="s">
        <v>700</v>
      </c>
      <c r="D64" s="86" t="s">
        <v>51</v>
      </c>
      <c r="I64" s="68"/>
    </row>
    <row r="65" spans="1:9" ht="28.5">
      <c r="A65" s="269"/>
      <c r="B65" s="271" t="s">
        <v>701</v>
      </c>
      <c r="C65" s="85" t="s">
        <v>702</v>
      </c>
      <c r="D65" s="86" t="s">
        <v>51</v>
      </c>
      <c r="I65" s="68"/>
    </row>
    <row r="66" spans="1:9">
      <c r="A66" s="270"/>
      <c r="B66" s="272"/>
      <c r="C66" s="85" t="s">
        <v>315</v>
      </c>
      <c r="D66" s="86" t="s">
        <v>51</v>
      </c>
      <c r="I66" s="68"/>
    </row>
    <row r="67" spans="1:9">
      <c r="A67" s="268" t="s">
        <v>703</v>
      </c>
      <c r="B67" s="271" t="s">
        <v>704</v>
      </c>
      <c r="C67" s="85" t="s">
        <v>705</v>
      </c>
      <c r="D67" s="86" t="s">
        <v>67</v>
      </c>
      <c r="I67" s="68"/>
    </row>
    <row r="68" spans="1:9" ht="28.5">
      <c r="A68" s="269"/>
      <c r="B68" s="273"/>
      <c r="C68" s="85" t="s">
        <v>706</v>
      </c>
      <c r="D68" s="86" t="s">
        <v>51</v>
      </c>
      <c r="I68" s="68"/>
    </row>
    <row r="69" spans="1:9" ht="28.5">
      <c r="A69" s="269"/>
      <c r="B69" s="273"/>
      <c r="C69" s="85" t="s">
        <v>707</v>
      </c>
      <c r="D69" s="86" t="s">
        <v>67</v>
      </c>
      <c r="I69" s="68"/>
    </row>
    <row r="70" spans="1:9" ht="28.5">
      <c r="A70" s="269"/>
      <c r="B70" s="273"/>
      <c r="C70" s="85" t="s">
        <v>708</v>
      </c>
      <c r="D70" s="86" t="s">
        <v>51</v>
      </c>
      <c r="I70" s="68"/>
    </row>
    <row r="71" spans="1:9" ht="99.75">
      <c r="A71" s="269"/>
      <c r="B71" s="273"/>
      <c r="C71" s="85" t="s">
        <v>709</v>
      </c>
      <c r="D71" s="86" t="s">
        <v>67</v>
      </c>
      <c r="I71" s="68"/>
    </row>
    <row r="72" spans="1:9" ht="99.75">
      <c r="A72" s="269"/>
      <c r="B72" s="273"/>
      <c r="C72" s="85" t="s">
        <v>710</v>
      </c>
      <c r="D72" s="86" t="s">
        <v>51</v>
      </c>
      <c r="I72" s="68"/>
    </row>
    <row r="73" spans="1:9" ht="28.5">
      <c r="A73" s="269"/>
      <c r="B73" s="272"/>
      <c r="C73" s="85" t="s">
        <v>711</v>
      </c>
      <c r="D73" s="86" t="s">
        <v>51</v>
      </c>
      <c r="I73" s="68"/>
    </row>
    <row r="74" spans="1:9" ht="28.5">
      <c r="A74" s="270"/>
      <c r="B74" s="85" t="s">
        <v>712</v>
      </c>
      <c r="C74" s="85" t="s">
        <v>713</v>
      </c>
      <c r="D74" s="86" t="s">
        <v>51</v>
      </c>
      <c r="I74" s="68"/>
    </row>
    <row r="75" spans="1:9">
      <c r="A75" s="268" t="s">
        <v>714</v>
      </c>
      <c r="B75" s="271" t="s">
        <v>715</v>
      </c>
      <c r="C75" s="85" t="s">
        <v>53</v>
      </c>
      <c r="D75" s="86" t="s">
        <v>67</v>
      </c>
      <c r="I75" s="68"/>
    </row>
    <row r="76" spans="1:9">
      <c r="A76" s="269"/>
      <c r="B76" s="273"/>
      <c r="C76" s="85" t="s">
        <v>326</v>
      </c>
      <c r="D76" s="86" t="s">
        <v>51</v>
      </c>
      <c r="I76" s="68"/>
    </row>
    <row r="77" spans="1:9">
      <c r="A77" s="269"/>
      <c r="B77" s="272"/>
      <c r="C77" s="85" t="s">
        <v>716</v>
      </c>
      <c r="D77" s="86" t="s">
        <v>692</v>
      </c>
      <c r="I77" s="68"/>
    </row>
    <row r="78" spans="1:9">
      <c r="A78" s="269"/>
      <c r="B78" s="271" t="s">
        <v>717</v>
      </c>
      <c r="C78" s="85" t="s">
        <v>718</v>
      </c>
      <c r="D78" s="86" t="s">
        <v>51</v>
      </c>
      <c r="I78" s="68"/>
    </row>
    <row r="79" spans="1:9">
      <c r="A79" s="269"/>
      <c r="B79" s="273"/>
      <c r="C79" s="85" t="s">
        <v>719</v>
      </c>
      <c r="D79" s="86" t="s">
        <v>51</v>
      </c>
      <c r="I79" s="68"/>
    </row>
    <row r="80" spans="1:9">
      <c r="A80" s="269"/>
      <c r="B80" s="273"/>
      <c r="C80" s="85" t="s">
        <v>720</v>
      </c>
      <c r="D80" s="86" t="s">
        <v>67</v>
      </c>
      <c r="I80" s="68"/>
    </row>
    <row r="81" spans="1:9" ht="28.5">
      <c r="A81" s="269"/>
      <c r="B81" s="272"/>
      <c r="C81" s="85" t="s">
        <v>721</v>
      </c>
      <c r="D81" s="86" t="s">
        <v>51</v>
      </c>
      <c r="I81" s="68"/>
    </row>
    <row r="82" spans="1:9" ht="42.75">
      <c r="A82" s="269"/>
      <c r="B82" s="85" t="s">
        <v>722</v>
      </c>
      <c r="C82" s="85" t="s">
        <v>723</v>
      </c>
      <c r="D82" s="86" t="s">
        <v>692</v>
      </c>
      <c r="I82" s="68"/>
    </row>
    <row r="83" spans="1:9" ht="28.5">
      <c r="A83" s="269"/>
      <c r="B83" s="85" t="s">
        <v>724</v>
      </c>
      <c r="C83" s="85" t="s">
        <v>725</v>
      </c>
      <c r="D83" s="86" t="s">
        <v>51</v>
      </c>
      <c r="I83" s="68"/>
    </row>
    <row r="84" spans="1:9" ht="28.5">
      <c r="A84" s="270"/>
      <c r="B84" s="85" t="s">
        <v>726</v>
      </c>
      <c r="C84" s="85" t="s">
        <v>727</v>
      </c>
      <c r="D84" s="86" t="s">
        <v>51</v>
      </c>
      <c r="I84" s="68"/>
    </row>
    <row r="85" spans="1:9" ht="57">
      <c r="A85" s="268" t="s">
        <v>728</v>
      </c>
      <c r="B85" s="85" t="s">
        <v>729</v>
      </c>
      <c r="C85" s="85" t="s">
        <v>730</v>
      </c>
      <c r="D85" s="86" t="s">
        <v>51</v>
      </c>
      <c r="I85" s="68"/>
    </row>
    <row r="86" spans="1:9" ht="42.75">
      <c r="A86" s="269"/>
      <c r="B86" s="85" t="s">
        <v>731</v>
      </c>
      <c r="C86" s="85" t="s">
        <v>730</v>
      </c>
      <c r="D86" s="86" t="s">
        <v>51</v>
      </c>
      <c r="I86" s="68"/>
    </row>
    <row r="87" spans="1:9" ht="57">
      <c r="A87" s="269"/>
      <c r="B87" s="85" t="s">
        <v>732</v>
      </c>
      <c r="C87" s="85"/>
      <c r="D87" s="86" t="s">
        <v>51</v>
      </c>
      <c r="I87" s="68"/>
    </row>
    <row r="88" spans="1:9" ht="28.5">
      <c r="A88" s="269"/>
      <c r="B88" s="85" t="s">
        <v>733</v>
      </c>
      <c r="C88" s="88" t="s">
        <v>734</v>
      </c>
      <c r="D88" s="86" t="s">
        <v>51</v>
      </c>
      <c r="I88" s="68"/>
    </row>
    <row r="89" spans="1:9" ht="42.75">
      <c r="A89" s="269"/>
      <c r="B89" s="85" t="s">
        <v>735</v>
      </c>
      <c r="C89" s="85" t="s">
        <v>736</v>
      </c>
      <c r="D89" s="86" t="s">
        <v>67</v>
      </c>
      <c r="I89" s="68"/>
    </row>
    <row r="90" spans="1:9" ht="28.5">
      <c r="A90" s="269"/>
      <c r="B90" s="85" t="s">
        <v>737</v>
      </c>
      <c r="C90" s="85" t="s">
        <v>738</v>
      </c>
      <c r="D90" s="86" t="s">
        <v>51</v>
      </c>
      <c r="I90" s="68"/>
    </row>
    <row r="91" spans="1:9" ht="28.5">
      <c r="A91" s="269"/>
      <c r="B91" s="85" t="s">
        <v>739</v>
      </c>
      <c r="C91" s="85"/>
      <c r="D91" s="86" t="s">
        <v>51</v>
      </c>
      <c r="I91" s="68"/>
    </row>
    <row r="92" spans="1:9" ht="28.5">
      <c r="A92" s="269"/>
      <c r="B92" s="85" t="s">
        <v>740</v>
      </c>
      <c r="C92" s="85"/>
      <c r="D92" s="86" t="s">
        <v>51</v>
      </c>
      <c r="I92" s="68"/>
    </row>
    <row r="93" spans="1:9" ht="28.5">
      <c r="A93" s="269"/>
      <c r="B93" s="85" t="s">
        <v>741</v>
      </c>
      <c r="C93" s="85" t="s">
        <v>742</v>
      </c>
      <c r="D93" s="86" t="s">
        <v>51</v>
      </c>
      <c r="I93" s="68"/>
    </row>
    <row r="94" spans="1:9" ht="114">
      <c r="A94" s="269"/>
      <c r="B94" s="271" t="s">
        <v>743</v>
      </c>
      <c r="C94" s="85" t="s">
        <v>744</v>
      </c>
      <c r="D94" s="86" t="s">
        <v>67</v>
      </c>
      <c r="I94" s="68"/>
    </row>
    <row r="95" spans="1:9" ht="99.75">
      <c r="A95" s="269"/>
      <c r="B95" s="273"/>
      <c r="C95" s="85" t="s">
        <v>745</v>
      </c>
      <c r="D95" s="86" t="s">
        <v>51</v>
      </c>
      <c r="I95" s="68"/>
    </row>
    <row r="96" spans="1:9" ht="28.5">
      <c r="A96" s="269"/>
      <c r="B96" s="272"/>
      <c r="C96" s="85" t="s">
        <v>746</v>
      </c>
      <c r="D96" s="86" t="s">
        <v>51</v>
      </c>
      <c r="I96" s="68"/>
    </row>
    <row r="97" spans="1:9" ht="28.5">
      <c r="A97" s="269"/>
      <c r="B97" s="85" t="s">
        <v>747</v>
      </c>
      <c r="C97" s="85" t="s">
        <v>748</v>
      </c>
      <c r="D97" s="86" t="s">
        <v>51</v>
      </c>
      <c r="I97" s="68"/>
    </row>
    <row r="98" spans="1:9">
      <c r="A98" s="268" t="s">
        <v>749</v>
      </c>
      <c r="B98" s="271" t="s">
        <v>750</v>
      </c>
      <c r="C98" s="85" t="s">
        <v>751</v>
      </c>
      <c r="D98" s="86" t="s">
        <v>67</v>
      </c>
      <c r="I98" s="68"/>
    </row>
    <row r="99" spans="1:9" ht="42.75">
      <c r="A99" s="269"/>
      <c r="B99" s="272"/>
      <c r="C99" s="85" t="s">
        <v>752</v>
      </c>
      <c r="D99" s="86" t="s">
        <v>51</v>
      </c>
      <c r="I99" s="68"/>
    </row>
    <row r="100" spans="1:9" ht="42.75">
      <c r="A100" s="269"/>
      <c r="B100" s="85" t="s">
        <v>753</v>
      </c>
      <c r="C100" s="85" t="s">
        <v>751</v>
      </c>
      <c r="D100" s="86" t="s">
        <v>51</v>
      </c>
      <c r="I100" s="68"/>
    </row>
    <row r="101" spans="1:9" ht="57">
      <c r="A101" s="269"/>
      <c r="B101" s="85" t="s">
        <v>754</v>
      </c>
      <c r="C101" s="85" t="s">
        <v>755</v>
      </c>
      <c r="D101" s="86" t="s">
        <v>51</v>
      </c>
      <c r="I101" s="68"/>
    </row>
    <row r="102" spans="1:9" ht="42.75">
      <c r="A102" s="269"/>
      <c r="B102" s="271" t="s">
        <v>756</v>
      </c>
      <c r="C102" s="85" t="s">
        <v>757</v>
      </c>
      <c r="D102" s="86" t="s">
        <v>51</v>
      </c>
      <c r="I102" s="68"/>
    </row>
    <row r="103" spans="1:9">
      <c r="A103" s="269"/>
      <c r="B103" s="273"/>
      <c r="C103" s="85" t="s">
        <v>751</v>
      </c>
      <c r="D103" s="86" t="s">
        <v>67</v>
      </c>
      <c r="I103" s="68"/>
    </row>
    <row r="104" spans="1:9" ht="42.75">
      <c r="A104" s="269"/>
      <c r="B104" s="271" t="s">
        <v>758</v>
      </c>
      <c r="C104" s="85" t="s">
        <v>759</v>
      </c>
      <c r="D104" s="86" t="s">
        <v>67</v>
      </c>
      <c r="I104" s="68"/>
    </row>
    <row r="105" spans="1:9" ht="57">
      <c r="A105" s="270"/>
      <c r="B105" s="272"/>
      <c r="C105" s="85" t="s">
        <v>760</v>
      </c>
      <c r="D105" s="86" t="s">
        <v>51</v>
      </c>
      <c r="I105" s="68"/>
    </row>
    <row r="106" spans="1:9" ht="57">
      <c r="A106" s="268" t="s">
        <v>761</v>
      </c>
      <c r="B106" s="85" t="s">
        <v>762</v>
      </c>
      <c r="C106" s="85" t="s">
        <v>763</v>
      </c>
      <c r="D106" s="86" t="s">
        <v>51</v>
      </c>
      <c r="I106" s="68"/>
    </row>
    <row r="107" spans="1:9" ht="28.5">
      <c r="A107" s="269"/>
      <c r="B107" s="85" t="s">
        <v>764</v>
      </c>
      <c r="C107" s="85" t="s">
        <v>765</v>
      </c>
      <c r="D107" s="86" t="s">
        <v>51</v>
      </c>
      <c r="I107" s="68"/>
    </row>
    <row r="108" spans="1:9" ht="57">
      <c r="A108" s="270"/>
      <c r="B108" s="85" t="s">
        <v>766</v>
      </c>
      <c r="C108" s="85"/>
      <c r="D108" s="86" t="s">
        <v>51</v>
      </c>
      <c r="I108" s="68"/>
    </row>
    <row r="109" spans="1:9" ht="23.25" customHeight="1">
      <c r="A109" s="268" t="s">
        <v>767</v>
      </c>
      <c r="B109" s="271" t="s">
        <v>768</v>
      </c>
      <c r="C109" s="85" t="s">
        <v>769</v>
      </c>
      <c r="D109" s="86" t="s">
        <v>67</v>
      </c>
      <c r="I109" s="68"/>
    </row>
    <row r="110" spans="1:9" ht="57.75" customHeight="1">
      <c r="A110" s="269"/>
      <c r="B110" s="273"/>
      <c r="C110" s="85" t="s">
        <v>770</v>
      </c>
      <c r="D110" s="86" t="s">
        <v>51</v>
      </c>
      <c r="I110" s="68"/>
    </row>
    <row r="111" spans="1:9" ht="26.25" customHeight="1">
      <c r="A111" s="269"/>
      <c r="B111" s="272"/>
      <c r="C111" s="85" t="s">
        <v>771</v>
      </c>
      <c r="D111" s="86" t="s">
        <v>51</v>
      </c>
      <c r="I111" s="68"/>
    </row>
    <row r="112" spans="1:9" ht="28.5">
      <c r="A112" s="270"/>
      <c r="B112" s="89" t="s">
        <v>772</v>
      </c>
      <c r="C112" s="85" t="s">
        <v>773</v>
      </c>
      <c r="D112" s="86" t="s">
        <v>51</v>
      </c>
      <c r="I112" s="68"/>
    </row>
    <row r="113" spans="1:9" ht="37.5" customHeight="1">
      <c r="A113" s="90" t="s">
        <v>774</v>
      </c>
      <c r="B113" s="85" t="s">
        <v>775</v>
      </c>
      <c r="C113" s="85" t="s">
        <v>776</v>
      </c>
      <c r="D113" s="86" t="s">
        <v>51</v>
      </c>
      <c r="I113" s="68"/>
    </row>
    <row r="114" spans="1:9" ht="28.5">
      <c r="A114" s="268" t="s">
        <v>777</v>
      </c>
      <c r="B114" s="85" t="s">
        <v>778</v>
      </c>
      <c r="C114" s="85" t="s">
        <v>779</v>
      </c>
      <c r="D114" s="86" t="s">
        <v>51</v>
      </c>
      <c r="I114" s="68"/>
    </row>
    <row r="115" spans="1:9" ht="42.75">
      <c r="A115" s="269"/>
      <c r="B115" s="85" t="s">
        <v>780</v>
      </c>
      <c r="C115" s="85" t="s">
        <v>781</v>
      </c>
      <c r="D115" s="86" t="s">
        <v>51</v>
      </c>
      <c r="I115" s="68"/>
    </row>
    <row r="116" spans="1:9">
      <c r="A116" s="269"/>
      <c r="B116" s="85" t="s">
        <v>782</v>
      </c>
      <c r="C116" s="85" t="s">
        <v>783</v>
      </c>
      <c r="D116" s="86" t="s">
        <v>51</v>
      </c>
      <c r="I116" s="68"/>
    </row>
    <row r="117" spans="1:9" ht="28.5">
      <c r="A117" s="270"/>
      <c r="B117" s="85" t="s">
        <v>784</v>
      </c>
      <c r="C117" s="85" t="s">
        <v>785</v>
      </c>
      <c r="D117" s="86" t="s">
        <v>51</v>
      </c>
      <c r="I117" s="68"/>
    </row>
    <row r="118" spans="1:9" ht="57">
      <c r="A118" s="268" t="s">
        <v>786</v>
      </c>
      <c r="B118" s="85" t="s">
        <v>787</v>
      </c>
      <c r="C118" s="85" t="s">
        <v>788</v>
      </c>
      <c r="D118" s="86" t="s">
        <v>51</v>
      </c>
      <c r="I118" s="68"/>
    </row>
    <row r="119" spans="1:9" ht="42.75">
      <c r="A119" s="269"/>
      <c r="B119" s="85" t="s">
        <v>789</v>
      </c>
      <c r="C119" s="85" t="s">
        <v>398</v>
      </c>
      <c r="D119" s="86" t="s">
        <v>51</v>
      </c>
      <c r="I119" s="68"/>
    </row>
    <row r="120" spans="1:9" ht="42.75">
      <c r="A120" s="269"/>
      <c r="B120" s="85" t="s">
        <v>790</v>
      </c>
      <c r="C120" s="85" t="s">
        <v>791</v>
      </c>
      <c r="D120" s="86" t="s">
        <v>51</v>
      </c>
      <c r="I120" s="68"/>
    </row>
    <row r="121" spans="1:9" ht="42.75">
      <c r="A121" s="269"/>
      <c r="B121" s="85" t="s">
        <v>792</v>
      </c>
      <c r="C121" s="85" t="s">
        <v>398</v>
      </c>
      <c r="D121" s="86" t="s">
        <v>51</v>
      </c>
      <c r="I121" s="68"/>
    </row>
    <row r="122" spans="1:9" ht="28.5">
      <c r="A122" s="269"/>
      <c r="B122" s="85" t="s">
        <v>793</v>
      </c>
      <c r="C122" s="85" t="s">
        <v>794</v>
      </c>
      <c r="D122" s="86" t="s">
        <v>67</v>
      </c>
      <c r="I122" s="68"/>
    </row>
    <row r="123" spans="1:9" ht="42.75">
      <c r="A123" s="269"/>
      <c r="B123" s="85" t="s">
        <v>795</v>
      </c>
      <c r="C123" s="85" t="s">
        <v>796</v>
      </c>
      <c r="D123" s="86" t="s">
        <v>51</v>
      </c>
      <c r="I123" s="68"/>
    </row>
    <row r="124" spans="1:9">
      <c r="A124" s="269"/>
      <c r="B124" s="85" t="s">
        <v>797</v>
      </c>
      <c r="C124" s="85" t="s">
        <v>798</v>
      </c>
      <c r="D124" s="86" t="s">
        <v>51</v>
      </c>
      <c r="I124" s="68"/>
    </row>
    <row r="125" spans="1:9" ht="28.5">
      <c r="A125" s="269"/>
      <c r="B125" s="85" t="s">
        <v>799</v>
      </c>
      <c r="C125" s="85" t="s">
        <v>800</v>
      </c>
      <c r="D125" s="86" t="s">
        <v>51</v>
      </c>
      <c r="I125" s="68"/>
    </row>
    <row r="126" spans="1:9" ht="28.5">
      <c r="A126" s="269"/>
      <c r="B126" s="85" t="s">
        <v>801</v>
      </c>
      <c r="C126" s="85" t="s">
        <v>802</v>
      </c>
      <c r="D126" s="86" t="s">
        <v>51</v>
      </c>
      <c r="I126" s="68"/>
    </row>
    <row r="127" spans="1:9" ht="42.75">
      <c r="A127" s="269"/>
      <c r="B127" s="85" t="s">
        <v>803</v>
      </c>
      <c r="C127" s="85" t="s">
        <v>804</v>
      </c>
      <c r="D127" s="86" t="s">
        <v>51</v>
      </c>
      <c r="I127" s="68"/>
    </row>
    <row r="128" spans="1:9" ht="42.75">
      <c r="A128" s="269"/>
      <c r="B128" s="85" t="s">
        <v>805</v>
      </c>
      <c r="C128" s="85" t="s">
        <v>806</v>
      </c>
      <c r="D128" s="86" t="s">
        <v>692</v>
      </c>
      <c r="I128" s="68"/>
    </row>
    <row r="129" spans="1:9" ht="28.5">
      <c r="A129" s="269"/>
      <c r="B129" s="85" t="s">
        <v>807</v>
      </c>
      <c r="C129" s="85" t="s">
        <v>808</v>
      </c>
      <c r="D129" s="86" t="s">
        <v>51</v>
      </c>
      <c r="I129" s="68"/>
    </row>
    <row r="130" spans="1:9">
      <c r="A130" s="269"/>
      <c r="B130" s="85" t="s">
        <v>809</v>
      </c>
      <c r="C130" s="85"/>
      <c r="D130" s="86" t="s">
        <v>51</v>
      </c>
      <c r="I130" s="68"/>
    </row>
    <row r="131" spans="1:9" ht="28.5">
      <c r="A131" s="269"/>
      <c r="B131" s="85" t="s">
        <v>810</v>
      </c>
      <c r="C131" s="85"/>
      <c r="D131" s="86" t="s">
        <v>67</v>
      </c>
      <c r="I131" s="68"/>
    </row>
    <row r="132" spans="1:9" ht="21.75" customHeight="1">
      <c r="A132" s="269"/>
      <c r="B132" s="91" t="s">
        <v>811</v>
      </c>
      <c r="C132" s="88"/>
      <c r="D132" s="86" t="s">
        <v>51</v>
      </c>
      <c r="I132" s="68"/>
    </row>
    <row r="133" spans="1:9">
      <c r="A133" s="269"/>
      <c r="B133" s="85" t="s">
        <v>812</v>
      </c>
      <c r="C133" s="85" t="s">
        <v>813</v>
      </c>
      <c r="D133" s="86" t="s">
        <v>51</v>
      </c>
      <c r="I133" s="68"/>
    </row>
    <row r="134" spans="1:9" ht="71.25">
      <c r="A134" s="269"/>
      <c r="B134" s="85" t="s">
        <v>814</v>
      </c>
      <c r="C134" s="85" t="s">
        <v>813</v>
      </c>
      <c r="D134" s="86" t="s">
        <v>51</v>
      </c>
      <c r="I134" s="68"/>
    </row>
    <row r="135" spans="1:9" ht="42.75">
      <c r="A135" s="269"/>
      <c r="B135" s="85" t="s">
        <v>815</v>
      </c>
      <c r="C135" s="85" t="s">
        <v>813</v>
      </c>
      <c r="D135" s="86" t="s">
        <v>51</v>
      </c>
      <c r="I135" s="68"/>
    </row>
    <row r="136" spans="1:9" ht="28.5">
      <c r="A136" s="269"/>
      <c r="B136" s="85" t="s">
        <v>816</v>
      </c>
      <c r="C136" s="85" t="s">
        <v>813</v>
      </c>
      <c r="D136" s="86" t="s">
        <v>51</v>
      </c>
      <c r="I136" s="68"/>
    </row>
    <row r="137" spans="1:9" ht="28.5">
      <c r="A137" s="269"/>
      <c r="B137" s="85" t="s">
        <v>817</v>
      </c>
      <c r="C137" s="85" t="s">
        <v>123</v>
      </c>
      <c r="D137" s="86" t="s">
        <v>51</v>
      </c>
      <c r="I137" s="68"/>
    </row>
    <row r="138" spans="1:9" ht="71.25">
      <c r="A138" s="269"/>
      <c r="B138" s="85" t="s">
        <v>818</v>
      </c>
      <c r="C138" s="85" t="s">
        <v>819</v>
      </c>
      <c r="D138" s="86" t="s">
        <v>51</v>
      </c>
      <c r="I138" s="68"/>
    </row>
    <row r="139" spans="1:9" ht="42.75">
      <c r="A139" s="269"/>
      <c r="B139" s="85" t="s">
        <v>820</v>
      </c>
      <c r="C139" s="85" t="s">
        <v>821</v>
      </c>
      <c r="D139" s="86" t="s">
        <v>692</v>
      </c>
      <c r="I139" s="68"/>
    </row>
    <row r="140" spans="1:9" ht="42.75">
      <c r="A140" s="269"/>
      <c r="B140" s="85" t="s">
        <v>822</v>
      </c>
      <c r="C140" s="85" t="s">
        <v>823</v>
      </c>
      <c r="D140" s="86" t="s">
        <v>692</v>
      </c>
      <c r="I140" s="68"/>
    </row>
    <row r="141" spans="1:9" ht="42.75">
      <c r="A141" s="269"/>
      <c r="B141" s="85" t="s">
        <v>824</v>
      </c>
      <c r="C141" s="85" t="s">
        <v>131</v>
      </c>
      <c r="D141" s="86" t="s">
        <v>51</v>
      </c>
      <c r="I141" s="68"/>
    </row>
    <row r="142" spans="1:9" ht="71.25">
      <c r="A142" s="269"/>
      <c r="B142" s="85" t="s">
        <v>825</v>
      </c>
      <c r="C142" s="85"/>
      <c r="D142" s="86" t="s">
        <v>67</v>
      </c>
      <c r="I142" s="68"/>
    </row>
    <row r="143" spans="1:9" ht="57">
      <c r="A143" s="269"/>
      <c r="B143" s="85" t="s">
        <v>826</v>
      </c>
      <c r="C143" s="85" t="s">
        <v>827</v>
      </c>
      <c r="D143" s="86" t="s">
        <v>67</v>
      </c>
      <c r="I143" s="68"/>
    </row>
    <row r="144" spans="1:9" ht="42.75">
      <c r="A144" s="269"/>
      <c r="B144" s="85" t="s">
        <v>828</v>
      </c>
      <c r="C144" s="85" t="s">
        <v>829</v>
      </c>
      <c r="D144" s="86" t="s">
        <v>51</v>
      </c>
      <c r="I144" s="68"/>
    </row>
    <row r="145" spans="1:9" ht="57">
      <c r="A145" s="269"/>
      <c r="B145" s="85" t="s">
        <v>830</v>
      </c>
      <c r="C145" s="85" t="s">
        <v>831</v>
      </c>
      <c r="D145" s="86" t="s">
        <v>51</v>
      </c>
      <c r="I145" s="68"/>
    </row>
    <row r="146" spans="1:9" ht="54.75" customHeight="1">
      <c r="A146" s="269"/>
      <c r="B146" s="85" t="s">
        <v>832</v>
      </c>
      <c r="C146" s="85"/>
      <c r="D146" s="86" t="s">
        <v>51</v>
      </c>
      <c r="I146" s="68"/>
    </row>
    <row r="147" spans="1:9" ht="71.25">
      <c r="A147" s="269"/>
      <c r="B147" s="85" t="s">
        <v>833</v>
      </c>
      <c r="C147" s="85" t="s">
        <v>834</v>
      </c>
      <c r="D147" s="86" t="s">
        <v>51</v>
      </c>
      <c r="I147" s="68"/>
    </row>
    <row r="148" spans="1:9" ht="42.75">
      <c r="A148" s="270"/>
      <c r="B148" s="85" t="s">
        <v>835</v>
      </c>
      <c r="C148" s="85" t="s">
        <v>720</v>
      </c>
      <c r="D148" s="86" t="s">
        <v>51</v>
      </c>
      <c r="I148" s="68"/>
    </row>
    <row r="149" spans="1:9">
      <c r="A149" s="268" t="s">
        <v>836</v>
      </c>
      <c r="B149" s="271" t="s">
        <v>837</v>
      </c>
      <c r="C149" s="85" t="s">
        <v>838</v>
      </c>
      <c r="D149" s="86" t="s">
        <v>51</v>
      </c>
      <c r="I149" s="68"/>
    </row>
    <row r="150" spans="1:9" ht="85.5">
      <c r="A150" s="269"/>
      <c r="B150" s="273"/>
      <c r="C150" s="85" t="s">
        <v>839</v>
      </c>
      <c r="D150" s="86" t="s">
        <v>51</v>
      </c>
      <c r="I150" s="68"/>
    </row>
    <row r="151" spans="1:9" ht="57">
      <c r="A151" s="269"/>
      <c r="B151" s="273"/>
      <c r="C151" s="85" t="s">
        <v>840</v>
      </c>
      <c r="D151" s="86" t="s">
        <v>51</v>
      </c>
      <c r="I151" s="68"/>
    </row>
    <row r="152" spans="1:9" ht="28.5">
      <c r="A152" s="269"/>
      <c r="B152" s="273"/>
      <c r="C152" s="85" t="s">
        <v>841</v>
      </c>
      <c r="D152" s="86" t="s">
        <v>51</v>
      </c>
      <c r="I152" s="68"/>
    </row>
    <row r="153" spans="1:9" ht="28.5">
      <c r="A153" s="269"/>
      <c r="B153" s="273"/>
      <c r="C153" s="85" t="s">
        <v>842</v>
      </c>
      <c r="D153" s="86" t="s">
        <v>51</v>
      </c>
      <c r="I153" s="68"/>
    </row>
    <row r="154" spans="1:9" ht="42.75">
      <c r="A154" s="269"/>
      <c r="B154" s="273"/>
      <c r="C154" s="85" t="s">
        <v>843</v>
      </c>
      <c r="D154" s="86" t="s">
        <v>51</v>
      </c>
      <c r="I154" s="68"/>
    </row>
    <row r="155" spans="1:9" ht="42.75">
      <c r="A155" s="269"/>
      <c r="B155" s="272"/>
      <c r="C155" s="85" t="s">
        <v>844</v>
      </c>
      <c r="D155" s="86" t="s">
        <v>51</v>
      </c>
      <c r="I155" s="68"/>
    </row>
    <row r="156" spans="1:9">
      <c r="A156" s="269"/>
      <c r="B156" s="274" t="s">
        <v>845</v>
      </c>
      <c r="C156" s="85" t="s">
        <v>846</v>
      </c>
      <c r="D156" s="86" t="s">
        <v>51</v>
      </c>
      <c r="I156" s="68"/>
    </row>
    <row r="157" spans="1:9">
      <c r="A157" s="269"/>
      <c r="B157" s="275"/>
      <c r="C157" s="85" t="s">
        <v>847</v>
      </c>
      <c r="D157" s="86" t="s">
        <v>51</v>
      </c>
      <c r="I157" s="68"/>
    </row>
    <row r="158" spans="1:9" ht="28.5">
      <c r="A158" s="269"/>
      <c r="B158" s="85" t="s">
        <v>848</v>
      </c>
      <c r="C158" s="85" t="s">
        <v>849</v>
      </c>
      <c r="D158" s="86" t="s">
        <v>51</v>
      </c>
      <c r="I158" s="68"/>
    </row>
    <row r="159" spans="1:9" ht="57">
      <c r="A159" s="269"/>
      <c r="B159" s="85" t="s">
        <v>850</v>
      </c>
      <c r="C159" s="85" t="s">
        <v>851</v>
      </c>
      <c r="D159" s="86" t="s">
        <v>51</v>
      </c>
      <c r="I159" s="68"/>
    </row>
    <row r="160" spans="1:9" ht="57">
      <c r="A160" s="269"/>
      <c r="B160" s="85" t="s">
        <v>852</v>
      </c>
      <c r="C160" s="85" t="s">
        <v>853</v>
      </c>
      <c r="D160" s="86" t="s">
        <v>51</v>
      </c>
      <c r="I160" s="68"/>
    </row>
    <row r="161" spans="1:9" ht="42.75">
      <c r="A161" s="269"/>
      <c r="B161" s="85" t="s">
        <v>854</v>
      </c>
      <c r="C161" s="85" t="s">
        <v>155</v>
      </c>
      <c r="D161" s="86" t="s">
        <v>51</v>
      </c>
      <c r="I161" s="68"/>
    </row>
    <row r="162" spans="1:9" ht="42.75">
      <c r="A162" s="269"/>
      <c r="B162" s="85" t="s">
        <v>855</v>
      </c>
      <c r="C162" s="85" t="s">
        <v>856</v>
      </c>
      <c r="D162" s="86" t="s">
        <v>51</v>
      </c>
      <c r="I162" s="68"/>
    </row>
    <row r="163" spans="1:9" ht="28.5">
      <c r="A163" s="269"/>
      <c r="B163" s="85" t="s">
        <v>857</v>
      </c>
      <c r="C163" s="85" t="s">
        <v>460</v>
      </c>
      <c r="D163" s="86" t="s">
        <v>51</v>
      </c>
      <c r="I163" s="68"/>
    </row>
    <row r="164" spans="1:9" ht="71.25">
      <c r="A164" s="269"/>
      <c r="B164" s="85" t="s">
        <v>858</v>
      </c>
      <c r="C164" s="85" t="s">
        <v>859</v>
      </c>
      <c r="D164" s="86" t="s">
        <v>67</v>
      </c>
      <c r="I164" s="68"/>
    </row>
    <row r="165" spans="1:9" ht="28.5">
      <c r="A165" s="269"/>
      <c r="B165" s="85" t="s">
        <v>860</v>
      </c>
      <c r="C165" s="85"/>
      <c r="D165" s="86" t="s">
        <v>51</v>
      </c>
      <c r="I165" s="68"/>
    </row>
    <row r="166" spans="1:9" ht="42.75">
      <c r="A166" s="269"/>
      <c r="B166" s="85" t="s">
        <v>861</v>
      </c>
      <c r="C166" s="85" t="s">
        <v>862</v>
      </c>
      <c r="D166" s="86" t="s">
        <v>51</v>
      </c>
      <c r="I166" s="68"/>
    </row>
    <row r="167" spans="1:9" ht="57">
      <c r="A167" s="268" t="s">
        <v>863</v>
      </c>
      <c r="B167" s="85" t="s">
        <v>864</v>
      </c>
      <c r="C167" s="85" t="s">
        <v>865</v>
      </c>
      <c r="D167" s="86" t="s">
        <v>51</v>
      </c>
      <c r="I167" s="68"/>
    </row>
    <row r="168" spans="1:9" ht="42.75">
      <c r="A168" s="269"/>
      <c r="B168" s="85" t="s">
        <v>866</v>
      </c>
      <c r="C168" s="85"/>
      <c r="D168" s="86" t="s">
        <v>51</v>
      </c>
      <c r="I168" s="68"/>
    </row>
    <row r="169" spans="1:9" ht="71.25">
      <c r="A169" s="269"/>
      <c r="B169" s="92" t="s">
        <v>867</v>
      </c>
      <c r="C169" s="92"/>
      <c r="D169" s="86" t="s">
        <v>51</v>
      </c>
      <c r="I169" s="68"/>
    </row>
    <row r="170" spans="1:9" ht="42.75">
      <c r="A170" s="269"/>
      <c r="B170" s="271" t="s">
        <v>868</v>
      </c>
      <c r="C170" s="85" t="s">
        <v>869</v>
      </c>
      <c r="D170" s="86" t="s">
        <v>51</v>
      </c>
      <c r="I170" s="68"/>
    </row>
    <row r="171" spans="1:9" ht="28.5">
      <c r="A171" s="269"/>
      <c r="B171" s="273"/>
      <c r="C171" s="85" t="s">
        <v>870</v>
      </c>
      <c r="D171" s="86" t="s">
        <v>51</v>
      </c>
      <c r="I171" s="68"/>
    </row>
    <row r="172" spans="1:9" ht="42.75">
      <c r="A172" s="269"/>
      <c r="B172" s="273"/>
      <c r="C172" s="85" t="s">
        <v>871</v>
      </c>
      <c r="D172" s="86" t="s">
        <v>51</v>
      </c>
      <c r="I172" s="68"/>
    </row>
    <row r="173" spans="1:9" ht="42.75">
      <c r="A173" s="269"/>
      <c r="B173" s="273"/>
      <c r="C173" s="85" t="s">
        <v>872</v>
      </c>
      <c r="D173" s="86" t="s">
        <v>51</v>
      </c>
      <c r="I173" s="68"/>
    </row>
    <row r="174" spans="1:9" ht="28.5">
      <c r="A174" s="269"/>
      <c r="B174" s="273"/>
      <c r="C174" s="85" t="s">
        <v>873</v>
      </c>
      <c r="D174" s="86" t="s">
        <v>51</v>
      </c>
      <c r="I174" s="68"/>
    </row>
    <row r="175" spans="1:9" ht="42.75">
      <c r="A175" s="269"/>
      <c r="B175" s="273"/>
      <c r="C175" s="85" t="s">
        <v>874</v>
      </c>
      <c r="D175" s="86" t="s">
        <v>51</v>
      </c>
      <c r="I175" s="68"/>
    </row>
    <row r="176" spans="1:9" ht="57">
      <c r="A176" s="270"/>
      <c r="B176" s="272"/>
      <c r="C176" s="85" t="s">
        <v>875</v>
      </c>
      <c r="D176" s="86" t="s">
        <v>51</v>
      </c>
      <c r="I176" s="68"/>
    </row>
    <row r="177" spans="1:9" ht="71.25">
      <c r="A177" s="268" t="s">
        <v>876</v>
      </c>
      <c r="B177" s="85" t="s">
        <v>877</v>
      </c>
      <c r="C177" s="85" t="s">
        <v>878</v>
      </c>
      <c r="D177" s="86" t="s">
        <v>67</v>
      </c>
      <c r="I177" s="68"/>
    </row>
    <row r="178" spans="1:9" ht="71.25">
      <c r="A178" s="269"/>
      <c r="B178" s="85" t="s">
        <v>879</v>
      </c>
      <c r="C178" s="85" t="s">
        <v>878</v>
      </c>
      <c r="D178" s="86" t="s">
        <v>51</v>
      </c>
      <c r="I178" s="68"/>
    </row>
    <row r="179" spans="1:9">
      <c r="A179" s="269"/>
      <c r="B179" s="271" t="s">
        <v>880</v>
      </c>
      <c r="C179" s="93" t="s">
        <v>881</v>
      </c>
      <c r="D179" s="86" t="s">
        <v>51</v>
      </c>
      <c r="I179" s="68"/>
    </row>
    <row r="180" spans="1:9">
      <c r="A180" s="269"/>
      <c r="B180" s="273"/>
      <c r="C180" s="93" t="s">
        <v>882</v>
      </c>
      <c r="D180" s="86" t="s">
        <v>51</v>
      </c>
      <c r="I180" s="68"/>
    </row>
    <row r="181" spans="1:9">
      <c r="A181" s="269"/>
      <c r="B181" s="273"/>
      <c r="C181" s="93" t="s">
        <v>883</v>
      </c>
      <c r="D181" s="86" t="s">
        <v>51</v>
      </c>
      <c r="I181" s="68"/>
    </row>
    <row r="182" spans="1:9" ht="42.75">
      <c r="A182" s="269"/>
      <c r="B182" s="273"/>
      <c r="C182" s="85" t="s">
        <v>884</v>
      </c>
      <c r="D182" s="86" t="s">
        <v>51</v>
      </c>
      <c r="I182" s="68"/>
    </row>
    <row r="183" spans="1:9" ht="28.5">
      <c r="A183" s="269"/>
      <c r="B183" s="273"/>
      <c r="C183" s="85" t="s">
        <v>885</v>
      </c>
      <c r="D183" s="86" t="s">
        <v>51</v>
      </c>
      <c r="I183" s="68"/>
    </row>
    <row r="184" spans="1:9" ht="42.75">
      <c r="A184" s="269"/>
      <c r="B184" s="271" t="s">
        <v>886</v>
      </c>
      <c r="C184" s="85" t="s">
        <v>887</v>
      </c>
      <c r="D184" s="86" t="s">
        <v>51</v>
      </c>
      <c r="I184" s="68"/>
    </row>
    <row r="185" spans="1:9" ht="28.5">
      <c r="A185" s="269"/>
      <c r="B185" s="272"/>
      <c r="C185" s="85" t="s">
        <v>888</v>
      </c>
      <c r="D185" s="86" t="s">
        <v>51</v>
      </c>
      <c r="I185" s="68"/>
    </row>
    <row r="186" spans="1:9" ht="46.5" customHeight="1">
      <c r="A186" s="269"/>
      <c r="B186" s="271" t="s">
        <v>889</v>
      </c>
      <c r="C186" s="88" t="s">
        <v>890</v>
      </c>
      <c r="D186" s="86" t="s">
        <v>67</v>
      </c>
      <c r="I186" s="68"/>
    </row>
    <row r="187" spans="1:9" ht="57">
      <c r="A187" s="269"/>
      <c r="B187" s="273"/>
      <c r="C187" s="85" t="s">
        <v>891</v>
      </c>
      <c r="D187" s="86" t="s">
        <v>51</v>
      </c>
      <c r="I187" s="68"/>
    </row>
    <row r="188" spans="1:9" ht="85.5">
      <c r="A188" s="269"/>
      <c r="B188" s="273"/>
      <c r="C188" s="88" t="s">
        <v>892</v>
      </c>
      <c r="D188" s="94" t="s">
        <v>692</v>
      </c>
      <c r="I188" s="68"/>
    </row>
    <row r="189" spans="1:9">
      <c r="A189" s="269"/>
      <c r="B189" s="274" t="s">
        <v>893</v>
      </c>
      <c r="C189" s="85" t="s">
        <v>894</v>
      </c>
      <c r="D189" s="86" t="s">
        <v>67</v>
      </c>
      <c r="I189" s="68"/>
    </row>
    <row r="190" spans="1:9" ht="28.5">
      <c r="A190" s="270"/>
      <c r="B190" s="275"/>
      <c r="C190" s="85" t="s">
        <v>895</v>
      </c>
      <c r="D190" s="86" t="s">
        <v>51</v>
      </c>
      <c r="I190" s="68"/>
    </row>
    <row r="191" spans="1:9" ht="28.5">
      <c r="A191" s="268" t="s">
        <v>896</v>
      </c>
      <c r="B191" s="271" t="s">
        <v>897</v>
      </c>
      <c r="C191" s="85" t="s">
        <v>898</v>
      </c>
      <c r="D191" s="86" t="s">
        <v>67</v>
      </c>
      <c r="I191" s="68"/>
    </row>
    <row r="192" spans="1:9" ht="28.5">
      <c r="A192" s="269"/>
      <c r="B192" s="273"/>
      <c r="C192" s="85" t="s">
        <v>899</v>
      </c>
      <c r="D192" s="86" t="s">
        <v>51</v>
      </c>
      <c r="I192" s="68"/>
    </row>
    <row r="193" spans="1:9" ht="28.5">
      <c r="A193" s="269"/>
      <c r="B193" s="272"/>
      <c r="C193" s="85" t="s">
        <v>900</v>
      </c>
      <c r="D193" s="86" t="s">
        <v>51</v>
      </c>
      <c r="I193" s="68"/>
    </row>
    <row r="194" spans="1:9" ht="28.5">
      <c r="A194" s="269"/>
      <c r="B194" s="271" t="s">
        <v>901</v>
      </c>
      <c r="C194" s="85" t="s">
        <v>902</v>
      </c>
      <c r="D194" s="86" t="s">
        <v>51</v>
      </c>
      <c r="I194" s="68"/>
    </row>
    <row r="195" spans="1:9" ht="28.5">
      <c r="A195" s="270"/>
      <c r="B195" s="272"/>
      <c r="C195" s="85" t="s">
        <v>903</v>
      </c>
      <c r="D195" s="86" t="s">
        <v>51</v>
      </c>
      <c r="I195" s="68"/>
    </row>
    <row r="196" spans="1:9" ht="28.5">
      <c r="A196" s="268" t="s">
        <v>904</v>
      </c>
      <c r="B196" s="85" t="s">
        <v>905</v>
      </c>
      <c r="C196" s="85" t="s">
        <v>906</v>
      </c>
      <c r="D196" s="86" t="s">
        <v>51</v>
      </c>
      <c r="I196" s="68"/>
    </row>
    <row r="197" spans="1:9" ht="42.75">
      <c r="A197" s="269"/>
      <c r="B197" s="85" t="s">
        <v>907</v>
      </c>
      <c r="C197" s="85"/>
      <c r="D197" s="86" t="s">
        <v>51</v>
      </c>
      <c r="I197" s="68"/>
    </row>
    <row r="198" spans="1:9">
      <c r="A198" s="269"/>
      <c r="B198" s="271" t="s">
        <v>908</v>
      </c>
      <c r="C198" s="85" t="s">
        <v>909</v>
      </c>
      <c r="D198" s="86" t="s">
        <v>51</v>
      </c>
      <c r="I198" s="68"/>
    </row>
    <row r="199" spans="1:9">
      <c r="A199" s="269"/>
      <c r="B199" s="272"/>
      <c r="C199" s="85" t="s">
        <v>910</v>
      </c>
      <c r="D199" s="86" t="s">
        <v>67</v>
      </c>
      <c r="I199" s="68"/>
    </row>
    <row r="200" spans="1:9" ht="57">
      <c r="A200" s="269"/>
      <c r="B200" s="85" t="s">
        <v>911</v>
      </c>
      <c r="C200" s="85" t="s">
        <v>912</v>
      </c>
      <c r="D200" s="86" t="s">
        <v>51</v>
      </c>
      <c r="I200" s="68"/>
    </row>
    <row r="201" spans="1:9" ht="28.5" customHeight="1">
      <c r="A201" s="269"/>
      <c r="B201" s="89" t="s">
        <v>913</v>
      </c>
      <c r="C201" s="85" t="s">
        <v>914</v>
      </c>
      <c r="D201" s="86" t="s">
        <v>51</v>
      </c>
      <c r="I201" s="68"/>
    </row>
    <row r="202" spans="1:9" ht="28.5">
      <c r="A202" s="269"/>
      <c r="B202" s="271" t="s">
        <v>915</v>
      </c>
      <c r="C202" s="85" t="s">
        <v>916</v>
      </c>
      <c r="D202" s="86" t="s">
        <v>51</v>
      </c>
      <c r="I202" s="68"/>
    </row>
    <row r="203" spans="1:9" ht="28.5">
      <c r="A203" s="269"/>
      <c r="B203" s="272"/>
      <c r="C203" s="85" t="s">
        <v>917</v>
      </c>
      <c r="D203" s="86" t="s">
        <v>51</v>
      </c>
      <c r="I203" s="68"/>
    </row>
    <row r="204" spans="1:9" ht="42.75">
      <c r="A204" s="269"/>
      <c r="B204" s="85" t="s">
        <v>918</v>
      </c>
      <c r="C204" s="85" t="s">
        <v>919</v>
      </c>
      <c r="D204" s="86" t="s">
        <v>51</v>
      </c>
      <c r="I204" s="68"/>
    </row>
    <row r="205" spans="1:9" ht="114">
      <c r="A205" s="270"/>
      <c r="B205" s="85" t="s">
        <v>920</v>
      </c>
      <c r="C205" s="85" t="s">
        <v>921</v>
      </c>
      <c r="D205" s="86" t="s">
        <v>51</v>
      </c>
      <c r="I205" s="68"/>
    </row>
    <row r="206" spans="1:9" ht="28.5">
      <c r="A206" s="268" t="s">
        <v>922</v>
      </c>
      <c r="B206" s="274" t="s">
        <v>923</v>
      </c>
      <c r="C206" s="85" t="s">
        <v>924</v>
      </c>
      <c r="D206" s="86" t="s">
        <v>692</v>
      </c>
      <c r="I206" s="68"/>
    </row>
    <row r="207" spans="1:9">
      <c r="A207" s="269"/>
      <c r="B207" s="276"/>
      <c r="C207" s="85" t="s">
        <v>925</v>
      </c>
      <c r="D207" s="86" t="s">
        <v>51</v>
      </c>
      <c r="I207" s="68"/>
    </row>
    <row r="208" spans="1:9" ht="42.75">
      <c r="A208" s="269"/>
      <c r="B208" s="275"/>
      <c r="C208" s="95" t="s">
        <v>926</v>
      </c>
      <c r="D208" s="86" t="s">
        <v>692</v>
      </c>
      <c r="I208" s="68"/>
    </row>
    <row r="209" spans="1:9" ht="28.5">
      <c r="A209" s="269"/>
      <c r="B209" s="271" t="s">
        <v>927</v>
      </c>
      <c r="C209" s="85" t="s">
        <v>928</v>
      </c>
      <c r="D209" s="86" t="s">
        <v>67</v>
      </c>
      <c r="I209" s="68"/>
    </row>
    <row r="210" spans="1:9" ht="42.75">
      <c r="A210" s="269"/>
      <c r="B210" s="273"/>
      <c r="C210" s="85" t="s">
        <v>929</v>
      </c>
      <c r="D210" s="86" t="s">
        <v>51</v>
      </c>
      <c r="I210" s="68"/>
    </row>
    <row r="211" spans="1:9" ht="42.75">
      <c r="A211" s="269"/>
      <c r="B211" s="273"/>
      <c r="C211" s="85" t="s">
        <v>930</v>
      </c>
      <c r="D211" s="86" t="s">
        <v>67</v>
      </c>
      <c r="I211" s="68"/>
    </row>
    <row r="212" spans="1:9" ht="42.75">
      <c r="A212" s="269"/>
      <c r="B212" s="272"/>
      <c r="C212" s="85" t="s">
        <v>931</v>
      </c>
      <c r="D212" s="86" t="s">
        <v>51</v>
      </c>
      <c r="I212" s="68"/>
    </row>
    <row r="213" spans="1:9" ht="42.75">
      <c r="A213" s="269"/>
      <c r="B213" s="85" t="s">
        <v>932</v>
      </c>
      <c r="C213" s="85" t="s">
        <v>730</v>
      </c>
      <c r="D213" s="86" t="s">
        <v>51</v>
      </c>
      <c r="I213" s="68"/>
    </row>
    <row r="214" spans="1:9" ht="42.75">
      <c r="A214" s="269"/>
      <c r="B214" s="271" t="s">
        <v>933</v>
      </c>
      <c r="C214" s="85" t="s">
        <v>934</v>
      </c>
      <c r="D214" s="86" t="s">
        <v>51</v>
      </c>
      <c r="I214" s="68"/>
    </row>
    <row r="215" spans="1:9" ht="28.5">
      <c r="A215" s="269"/>
      <c r="B215" s="272"/>
      <c r="C215" s="85" t="s">
        <v>935</v>
      </c>
      <c r="D215" s="86" t="s">
        <v>67</v>
      </c>
      <c r="I215" s="68"/>
    </row>
    <row r="216" spans="1:9" ht="42.75">
      <c r="A216" s="269"/>
      <c r="B216" s="271" t="s">
        <v>936</v>
      </c>
      <c r="C216" s="85" t="s">
        <v>937</v>
      </c>
      <c r="D216" s="86" t="s">
        <v>67</v>
      </c>
      <c r="I216" s="68"/>
    </row>
    <row r="217" spans="1:9">
      <c r="A217" s="269"/>
      <c r="B217" s="272"/>
      <c r="C217" s="85" t="s">
        <v>938</v>
      </c>
      <c r="D217" s="86" t="s">
        <v>51</v>
      </c>
      <c r="I217" s="68"/>
    </row>
    <row r="218" spans="1:9" ht="42.75">
      <c r="A218" s="269"/>
      <c r="B218" s="85" t="s">
        <v>939</v>
      </c>
      <c r="C218" s="85"/>
      <c r="D218" s="86" t="s">
        <v>51</v>
      </c>
      <c r="I218" s="68"/>
    </row>
    <row r="219" spans="1:9" ht="42.75">
      <c r="A219" s="269"/>
      <c r="B219" s="85" t="s">
        <v>940</v>
      </c>
      <c r="C219" s="85" t="s">
        <v>941</v>
      </c>
      <c r="D219" s="86" t="s">
        <v>51</v>
      </c>
      <c r="I219" s="68"/>
    </row>
    <row r="220" spans="1:9" ht="40.5" customHeight="1">
      <c r="A220" s="269"/>
      <c r="B220" s="96" t="s">
        <v>942</v>
      </c>
      <c r="C220" s="85" t="s">
        <v>943</v>
      </c>
      <c r="D220" s="86" t="s">
        <v>51</v>
      </c>
      <c r="I220" s="68"/>
    </row>
    <row r="221" spans="1:9" ht="71.25">
      <c r="A221" s="269"/>
      <c r="B221" s="85" t="s">
        <v>944</v>
      </c>
      <c r="C221" s="85" t="s">
        <v>945</v>
      </c>
      <c r="D221" s="86" t="s">
        <v>51</v>
      </c>
      <c r="I221" s="68"/>
    </row>
    <row r="222" spans="1:9" ht="57">
      <c r="A222" s="269"/>
      <c r="B222" s="85" t="s">
        <v>946</v>
      </c>
      <c r="C222" s="85" t="s">
        <v>947</v>
      </c>
      <c r="D222" s="86" t="s">
        <v>51</v>
      </c>
      <c r="I222" s="68"/>
    </row>
    <row r="223" spans="1:9" ht="57">
      <c r="A223" s="269"/>
      <c r="B223" s="85" t="s">
        <v>948</v>
      </c>
      <c r="C223" s="85" t="s">
        <v>949</v>
      </c>
      <c r="D223" s="86" t="s">
        <v>51</v>
      </c>
      <c r="I223" s="68"/>
    </row>
    <row r="224" spans="1:9" ht="42.75">
      <c r="A224" s="270"/>
      <c r="B224" s="85" t="s">
        <v>950</v>
      </c>
      <c r="C224" s="85" t="s">
        <v>951</v>
      </c>
      <c r="D224" s="86" t="s">
        <v>51</v>
      </c>
      <c r="I224" s="68"/>
    </row>
    <row r="225" spans="1:9" ht="28.5">
      <c r="A225" s="268" t="s">
        <v>952</v>
      </c>
      <c r="B225" s="85" t="s">
        <v>953</v>
      </c>
      <c r="C225" s="85" t="s">
        <v>954</v>
      </c>
      <c r="D225" s="86" t="s">
        <v>67</v>
      </c>
      <c r="I225" s="68"/>
    </row>
    <row r="226" spans="1:9" ht="28.5">
      <c r="A226" s="269"/>
      <c r="B226" s="85" t="s">
        <v>955</v>
      </c>
      <c r="C226" s="85" t="s">
        <v>956</v>
      </c>
      <c r="D226" s="86" t="s">
        <v>67</v>
      </c>
      <c r="E226" s="278" t="s">
        <v>957</v>
      </c>
      <c r="F226" s="279"/>
      <c r="G226" s="279"/>
      <c r="H226" s="280"/>
      <c r="I226" s="68"/>
    </row>
    <row r="227" spans="1:9">
      <c r="A227" s="269"/>
      <c r="B227" s="85" t="s">
        <v>955</v>
      </c>
      <c r="C227" s="85" t="s">
        <v>958</v>
      </c>
      <c r="D227" s="86" t="s">
        <v>51</v>
      </c>
      <c r="I227" s="68"/>
    </row>
    <row r="228" spans="1:9" ht="42.75">
      <c r="A228" s="269"/>
      <c r="B228" s="271" t="s">
        <v>959</v>
      </c>
      <c r="C228" s="85" t="s">
        <v>960</v>
      </c>
      <c r="D228" s="86" t="s">
        <v>67</v>
      </c>
      <c r="I228" s="68"/>
    </row>
    <row r="229" spans="1:9" ht="42.75">
      <c r="A229" s="269"/>
      <c r="B229" s="273"/>
      <c r="C229" s="85" t="s">
        <v>961</v>
      </c>
      <c r="D229" s="86" t="s">
        <v>67</v>
      </c>
      <c r="I229" s="68"/>
    </row>
    <row r="230" spans="1:9" ht="85.5">
      <c r="A230" s="269"/>
      <c r="B230" s="273"/>
      <c r="C230" s="85" t="s">
        <v>962</v>
      </c>
      <c r="D230" s="86" t="s">
        <v>67</v>
      </c>
      <c r="E230" s="278" t="s">
        <v>957</v>
      </c>
      <c r="F230" s="279"/>
      <c r="G230" s="279"/>
      <c r="H230" s="280"/>
      <c r="I230" s="68"/>
    </row>
    <row r="231" spans="1:9" ht="142.5">
      <c r="A231" s="269"/>
      <c r="B231" s="273"/>
      <c r="C231" s="85" t="s">
        <v>963</v>
      </c>
      <c r="D231" s="86" t="s">
        <v>51</v>
      </c>
      <c r="I231" s="68"/>
    </row>
    <row r="232" spans="1:9" ht="28.5">
      <c r="A232" s="269"/>
      <c r="B232" s="272"/>
      <c r="C232" s="85" t="s">
        <v>964</v>
      </c>
      <c r="D232" s="86" t="s">
        <v>51</v>
      </c>
      <c r="I232" s="68"/>
    </row>
    <row r="233" spans="1:9" ht="28.5">
      <c r="A233" s="269"/>
      <c r="B233" s="271" t="s">
        <v>965</v>
      </c>
      <c r="C233" s="85" t="s">
        <v>966</v>
      </c>
      <c r="D233" s="86" t="s">
        <v>67</v>
      </c>
      <c r="I233" s="68"/>
    </row>
    <row r="234" spans="1:9" ht="57">
      <c r="A234" s="269"/>
      <c r="B234" s="273"/>
      <c r="C234" s="85" t="s">
        <v>967</v>
      </c>
      <c r="D234" s="86" t="s">
        <v>67</v>
      </c>
      <c r="E234" s="278" t="s">
        <v>957</v>
      </c>
      <c r="F234" s="279"/>
      <c r="G234" s="279"/>
      <c r="H234" s="280"/>
      <c r="I234" s="68"/>
    </row>
    <row r="235" spans="1:9" ht="114">
      <c r="A235" s="269"/>
      <c r="B235" s="272"/>
      <c r="C235" s="85" t="s">
        <v>968</v>
      </c>
      <c r="D235" s="86" t="s">
        <v>51</v>
      </c>
      <c r="I235" s="68"/>
    </row>
    <row r="236" spans="1:9" ht="42.75">
      <c r="A236" s="269"/>
      <c r="B236" s="85" t="s">
        <v>969</v>
      </c>
      <c r="C236" s="85" t="s">
        <v>970</v>
      </c>
      <c r="D236" s="86" t="s">
        <v>51</v>
      </c>
      <c r="I236" s="68"/>
    </row>
    <row r="237" spans="1:9">
      <c r="A237" s="269"/>
      <c r="B237" s="271" t="s">
        <v>971</v>
      </c>
      <c r="C237" s="85" t="s">
        <v>972</v>
      </c>
      <c r="D237" s="86" t="s">
        <v>67</v>
      </c>
      <c r="I237" s="68"/>
    </row>
    <row r="238" spans="1:9">
      <c r="A238" s="269"/>
      <c r="B238" s="272"/>
      <c r="C238" s="85" t="s">
        <v>973</v>
      </c>
      <c r="D238" s="86" t="s">
        <v>51</v>
      </c>
      <c r="I238" s="68"/>
    </row>
    <row r="239" spans="1:9" ht="42.75">
      <c r="A239" s="269"/>
      <c r="B239" s="271" t="s">
        <v>974</v>
      </c>
      <c r="C239" s="85" t="s">
        <v>975</v>
      </c>
      <c r="D239" s="86" t="s">
        <v>51</v>
      </c>
      <c r="I239" s="68"/>
    </row>
    <row r="240" spans="1:9" ht="42.75">
      <c r="A240" s="269"/>
      <c r="B240" s="273"/>
      <c r="C240" s="85" t="s">
        <v>976</v>
      </c>
      <c r="D240" s="86" t="s">
        <v>51</v>
      </c>
      <c r="I240" s="68"/>
    </row>
    <row r="241" spans="1:9" ht="42.75">
      <c r="A241" s="269"/>
      <c r="B241" s="273"/>
      <c r="C241" s="85" t="s">
        <v>977</v>
      </c>
      <c r="D241" s="86" t="s">
        <v>51</v>
      </c>
      <c r="I241" s="68"/>
    </row>
    <row r="242" spans="1:9" ht="28.5">
      <c r="A242" s="269"/>
      <c r="B242" s="272"/>
      <c r="C242" s="85" t="s">
        <v>978</v>
      </c>
      <c r="D242" s="86" t="s">
        <v>51</v>
      </c>
      <c r="I242" s="68"/>
    </row>
    <row r="243" spans="1:9" ht="85.5">
      <c r="A243" s="269"/>
      <c r="B243" s="271" t="s">
        <v>979</v>
      </c>
      <c r="C243" s="85" t="s">
        <v>980</v>
      </c>
      <c r="D243" s="86" t="s">
        <v>51</v>
      </c>
      <c r="I243" s="68"/>
    </row>
    <row r="244" spans="1:9" ht="57">
      <c r="A244" s="269"/>
      <c r="B244" s="272"/>
      <c r="C244" s="85" t="s">
        <v>981</v>
      </c>
      <c r="D244" s="86" t="s">
        <v>67</v>
      </c>
      <c r="I244" s="68"/>
    </row>
    <row r="245" spans="1:9" ht="85.5">
      <c r="A245" s="269"/>
      <c r="B245" s="274" t="s">
        <v>982</v>
      </c>
      <c r="C245" s="85" t="s">
        <v>980</v>
      </c>
      <c r="D245" s="86" t="s">
        <v>51</v>
      </c>
      <c r="I245" s="68"/>
    </row>
    <row r="246" spans="1:9" ht="42.75">
      <c r="A246" s="269"/>
      <c r="B246" s="275"/>
      <c r="C246" s="85" t="s">
        <v>983</v>
      </c>
      <c r="D246" s="86" t="s">
        <v>67</v>
      </c>
      <c r="I246" s="68"/>
    </row>
    <row r="247" spans="1:9" ht="42.75">
      <c r="A247" s="269"/>
      <c r="B247" s="85" t="s">
        <v>984</v>
      </c>
      <c r="C247" s="85" t="s">
        <v>985</v>
      </c>
      <c r="D247" s="86" t="s">
        <v>51</v>
      </c>
      <c r="I247" s="68"/>
    </row>
    <row r="248" spans="1:9" ht="28.5">
      <c r="A248" s="270"/>
      <c r="B248" s="85" t="s">
        <v>986</v>
      </c>
      <c r="C248" s="85" t="s">
        <v>245</v>
      </c>
      <c r="D248" s="86" t="s">
        <v>51</v>
      </c>
      <c r="I248" s="68"/>
    </row>
    <row r="249" spans="1:9" ht="28.5">
      <c r="A249" s="268" t="s">
        <v>987</v>
      </c>
      <c r="B249" s="271" t="s">
        <v>988</v>
      </c>
      <c r="C249" s="85" t="s">
        <v>989</v>
      </c>
      <c r="D249" s="86" t="s">
        <v>51</v>
      </c>
      <c r="I249" s="68"/>
    </row>
    <row r="250" spans="1:9">
      <c r="A250" s="269"/>
      <c r="B250" s="273"/>
      <c r="C250" s="85" t="s">
        <v>990</v>
      </c>
      <c r="D250" s="86" t="s">
        <v>51</v>
      </c>
      <c r="E250" s="278" t="s">
        <v>957</v>
      </c>
      <c r="F250" s="279"/>
      <c r="G250" s="279"/>
      <c r="H250" s="280"/>
      <c r="I250" s="68"/>
    </row>
    <row r="251" spans="1:9" ht="28.5">
      <c r="A251" s="269"/>
      <c r="B251" s="272"/>
      <c r="C251" s="85" t="s">
        <v>991</v>
      </c>
      <c r="D251" s="86" t="s">
        <v>51</v>
      </c>
      <c r="I251" s="68"/>
    </row>
    <row r="252" spans="1:9" ht="28.5">
      <c r="A252" s="269"/>
      <c r="B252" s="85" t="s">
        <v>251</v>
      </c>
      <c r="C252" s="85" t="s">
        <v>559</v>
      </c>
      <c r="D252" s="86" t="s">
        <v>51</v>
      </c>
      <c r="I252" s="68"/>
    </row>
    <row r="253" spans="1:9" ht="57">
      <c r="A253" s="269"/>
      <c r="B253" s="85" t="s">
        <v>992</v>
      </c>
      <c r="C253" s="85" t="s">
        <v>993</v>
      </c>
      <c r="D253" s="86" t="s">
        <v>51</v>
      </c>
      <c r="I253" s="68"/>
    </row>
    <row r="254" spans="1:9" ht="57">
      <c r="A254" s="269"/>
      <c r="B254" s="85" t="s">
        <v>994</v>
      </c>
      <c r="C254" s="85" t="s">
        <v>563</v>
      </c>
      <c r="D254" s="86" t="s">
        <v>51</v>
      </c>
      <c r="I254" s="68"/>
    </row>
    <row r="255" spans="1:9" ht="28.5">
      <c r="A255" s="269"/>
      <c r="B255" s="85" t="s">
        <v>995</v>
      </c>
      <c r="C255" s="85" t="s">
        <v>996</v>
      </c>
      <c r="D255" s="86" t="s">
        <v>51</v>
      </c>
      <c r="I255" s="68"/>
    </row>
    <row r="256" spans="1:9" ht="42.75">
      <c r="A256" s="269"/>
      <c r="B256" s="85" t="s">
        <v>997</v>
      </c>
      <c r="C256" s="85" t="s">
        <v>998</v>
      </c>
      <c r="D256" s="86" t="s">
        <v>51</v>
      </c>
      <c r="I256" s="68"/>
    </row>
    <row r="257" spans="1:9" ht="28.5">
      <c r="A257" s="269"/>
      <c r="B257" s="85" t="s">
        <v>999</v>
      </c>
      <c r="C257" s="85" t="s">
        <v>1000</v>
      </c>
      <c r="D257" s="86" t="s">
        <v>51</v>
      </c>
      <c r="I257" s="68"/>
    </row>
    <row r="258" spans="1:9" ht="28.5">
      <c r="A258" s="269"/>
      <c r="B258" s="85" t="s">
        <v>1001</v>
      </c>
      <c r="C258" s="85" t="s">
        <v>1002</v>
      </c>
      <c r="D258" s="86" t="s">
        <v>51</v>
      </c>
      <c r="I258" s="68"/>
    </row>
    <row r="259" spans="1:9" ht="28.5">
      <c r="A259" s="269"/>
      <c r="B259" s="85" t="s">
        <v>1003</v>
      </c>
      <c r="C259" s="85" t="s">
        <v>1002</v>
      </c>
      <c r="D259" s="86" t="s">
        <v>67</v>
      </c>
      <c r="I259" s="68"/>
    </row>
    <row r="260" spans="1:9" ht="57">
      <c r="A260" s="269"/>
      <c r="B260" s="85" t="s">
        <v>1004</v>
      </c>
      <c r="C260" s="85" t="s">
        <v>1005</v>
      </c>
      <c r="D260" s="86" t="s">
        <v>51</v>
      </c>
      <c r="I260" s="68"/>
    </row>
    <row r="261" spans="1:9" ht="28.5">
      <c r="A261" s="269"/>
      <c r="B261" s="85" t="s">
        <v>1006</v>
      </c>
      <c r="C261" s="85"/>
      <c r="D261" s="86" t="s">
        <v>67</v>
      </c>
      <c r="I261" s="68"/>
    </row>
    <row r="262" spans="1:9" ht="42.75">
      <c r="A262" s="270"/>
      <c r="B262" s="85" t="s">
        <v>1007</v>
      </c>
      <c r="C262" s="85" t="s">
        <v>1008</v>
      </c>
      <c r="D262" s="86" t="s">
        <v>692</v>
      </c>
      <c r="I262" s="68"/>
    </row>
    <row r="263" spans="1:9">
      <c r="A263" s="281" t="s">
        <v>1009</v>
      </c>
      <c r="B263" s="83" t="s">
        <v>1010</v>
      </c>
      <c r="C263" s="97" t="s">
        <v>1011</v>
      </c>
      <c r="D263" s="84" t="s">
        <v>67</v>
      </c>
      <c r="I263" s="68"/>
    </row>
    <row r="264" spans="1:9" ht="28.5">
      <c r="A264" s="282"/>
      <c r="B264" s="83" t="s">
        <v>1012</v>
      </c>
      <c r="C264" s="97"/>
      <c r="D264" s="84" t="s">
        <v>692</v>
      </c>
      <c r="I264" s="68"/>
    </row>
    <row r="265" spans="1:9">
      <c r="A265" s="282"/>
      <c r="B265" s="83" t="s">
        <v>590</v>
      </c>
      <c r="C265" s="97"/>
      <c r="D265" s="84" t="s">
        <v>51</v>
      </c>
      <c r="I265" s="68"/>
    </row>
    <row r="266" spans="1:9" ht="28.5">
      <c r="A266" s="282"/>
      <c r="B266" s="83" t="s">
        <v>1013</v>
      </c>
      <c r="C266" s="98"/>
      <c r="D266" s="99" t="s">
        <v>51</v>
      </c>
      <c r="I266" s="68"/>
    </row>
    <row r="267" spans="1:9">
      <c r="A267" s="282"/>
      <c r="B267" s="284" t="s">
        <v>1014</v>
      </c>
      <c r="C267" s="97" t="s">
        <v>1015</v>
      </c>
      <c r="D267" s="99" t="s">
        <v>51</v>
      </c>
      <c r="I267" s="68"/>
    </row>
    <row r="268" spans="1:9">
      <c r="A268" s="282"/>
      <c r="B268" s="284"/>
      <c r="C268" s="98" t="s">
        <v>1016</v>
      </c>
      <c r="D268" s="84" t="s">
        <v>692</v>
      </c>
      <c r="I268" s="68"/>
    </row>
    <row r="269" spans="1:9" ht="28.5">
      <c r="A269" s="282"/>
      <c r="B269" s="83" t="s">
        <v>1017</v>
      </c>
      <c r="C269" s="98" t="s">
        <v>1018</v>
      </c>
      <c r="D269" s="84" t="s">
        <v>67</v>
      </c>
      <c r="I269" s="68"/>
    </row>
    <row r="270" spans="1:9" ht="42.75">
      <c r="A270" s="282"/>
      <c r="B270" s="83" t="s">
        <v>1019</v>
      </c>
      <c r="C270" s="98" t="s">
        <v>1020</v>
      </c>
      <c r="D270" s="84" t="s">
        <v>67</v>
      </c>
      <c r="I270" s="68"/>
    </row>
    <row r="271" spans="1:9" ht="57">
      <c r="A271" s="282"/>
      <c r="B271" s="83" t="s">
        <v>1021</v>
      </c>
      <c r="C271" s="98" t="s">
        <v>1022</v>
      </c>
      <c r="D271" s="84" t="s">
        <v>67</v>
      </c>
      <c r="I271" s="68"/>
    </row>
    <row r="272" spans="1:9" ht="28.5">
      <c r="A272" s="282"/>
      <c r="B272" s="285" t="s">
        <v>1023</v>
      </c>
      <c r="C272" s="83" t="s">
        <v>1024</v>
      </c>
      <c r="D272" s="84" t="s">
        <v>67</v>
      </c>
      <c r="I272" s="68"/>
    </row>
    <row r="273" spans="1:9">
      <c r="A273" s="282"/>
      <c r="B273" s="286"/>
      <c r="C273" s="83" t="s">
        <v>1025</v>
      </c>
      <c r="D273" s="84" t="s">
        <v>67</v>
      </c>
      <c r="I273" s="68"/>
    </row>
    <row r="274" spans="1:9" ht="28.5">
      <c r="A274" s="282"/>
      <c r="B274" s="286"/>
      <c r="C274" s="83" t="s">
        <v>1026</v>
      </c>
      <c r="D274" s="84" t="s">
        <v>67</v>
      </c>
      <c r="I274" s="68"/>
    </row>
    <row r="275" spans="1:9" ht="71.25">
      <c r="A275" s="282"/>
      <c r="B275" s="286"/>
      <c r="C275" s="83" t="s">
        <v>1027</v>
      </c>
      <c r="D275" s="84" t="s">
        <v>67</v>
      </c>
      <c r="I275" s="68"/>
    </row>
    <row r="276" spans="1:9" ht="42.75">
      <c r="A276" s="282"/>
      <c r="B276" s="286"/>
      <c r="C276" s="83" t="s">
        <v>1028</v>
      </c>
      <c r="D276" s="84" t="s">
        <v>67</v>
      </c>
      <c r="I276" s="68"/>
    </row>
    <row r="277" spans="1:9" ht="71.25">
      <c r="A277" s="282"/>
      <c r="B277" s="286"/>
      <c r="C277" s="83" t="s">
        <v>1029</v>
      </c>
      <c r="D277" s="84" t="s">
        <v>67</v>
      </c>
      <c r="I277" s="68"/>
    </row>
    <row r="278" spans="1:9" ht="57">
      <c r="A278" s="282"/>
      <c r="B278" s="286"/>
      <c r="C278" s="83" t="s">
        <v>1030</v>
      </c>
      <c r="D278" s="84" t="s">
        <v>67</v>
      </c>
      <c r="I278" s="68"/>
    </row>
    <row r="279" spans="1:9" ht="28.5">
      <c r="A279" s="282"/>
      <c r="B279" s="286"/>
      <c r="C279" s="83" t="s">
        <v>1031</v>
      </c>
      <c r="D279" s="84" t="s">
        <v>67</v>
      </c>
      <c r="I279" s="68"/>
    </row>
    <row r="280" spans="1:9" ht="28.5">
      <c r="A280" s="282"/>
      <c r="B280" s="286"/>
      <c r="C280" s="83" t="s">
        <v>1032</v>
      </c>
      <c r="D280" s="84" t="s">
        <v>67</v>
      </c>
      <c r="I280" s="68"/>
    </row>
    <row r="281" spans="1:9" ht="71.25">
      <c r="A281" s="282"/>
      <c r="B281" s="286"/>
      <c r="C281" s="83" t="s">
        <v>1033</v>
      </c>
      <c r="D281" s="84" t="s">
        <v>67</v>
      </c>
      <c r="I281" s="68"/>
    </row>
    <row r="282" spans="1:9" ht="28.5">
      <c r="A282" s="282"/>
      <c r="B282" s="286"/>
      <c r="C282" s="83" t="s">
        <v>1034</v>
      </c>
      <c r="D282" s="84" t="s">
        <v>67</v>
      </c>
      <c r="I282" s="68"/>
    </row>
    <row r="283" spans="1:9" ht="28.5">
      <c r="A283" s="282"/>
      <c r="B283" s="286"/>
      <c r="C283" s="83" t="s">
        <v>1035</v>
      </c>
      <c r="D283" s="84" t="s">
        <v>67</v>
      </c>
      <c r="I283" s="68"/>
    </row>
    <row r="284" spans="1:9" ht="28.5">
      <c r="A284" s="282"/>
      <c r="B284" s="286"/>
      <c r="C284" s="83" t="s">
        <v>1036</v>
      </c>
      <c r="D284" s="84" t="s">
        <v>67</v>
      </c>
      <c r="I284" s="68"/>
    </row>
    <row r="285" spans="1:9" ht="42.75">
      <c r="A285" s="282"/>
      <c r="B285" s="286"/>
      <c r="C285" s="83" t="s">
        <v>1037</v>
      </c>
      <c r="D285" s="84" t="s">
        <v>67</v>
      </c>
      <c r="I285" s="68"/>
    </row>
    <row r="286" spans="1:9" ht="28.5">
      <c r="A286" s="283"/>
      <c r="B286" s="287" t="s">
        <v>1038</v>
      </c>
      <c r="C286" s="98" t="s">
        <v>1024</v>
      </c>
      <c r="D286" s="84" t="s">
        <v>67</v>
      </c>
      <c r="I286" s="68"/>
    </row>
    <row r="287" spans="1:9">
      <c r="A287" s="283"/>
      <c r="B287" s="287"/>
      <c r="C287" s="98" t="s">
        <v>1025</v>
      </c>
      <c r="D287" s="84" t="s">
        <v>67</v>
      </c>
      <c r="I287" s="68"/>
    </row>
    <row r="288" spans="1:9" ht="71.25">
      <c r="A288" s="283"/>
      <c r="B288" s="287"/>
      <c r="C288" s="98" t="s">
        <v>1027</v>
      </c>
      <c r="D288" s="84" t="s">
        <v>67</v>
      </c>
      <c r="I288" s="68"/>
    </row>
    <row r="289" spans="1:9" ht="42.75">
      <c r="A289" s="283"/>
      <c r="B289" s="287"/>
      <c r="C289" s="98" t="s">
        <v>1028</v>
      </c>
      <c r="D289" s="84" t="s">
        <v>67</v>
      </c>
      <c r="I289" s="68"/>
    </row>
    <row r="290" spans="1:9" ht="71.25">
      <c r="A290" s="283"/>
      <c r="B290" s="287"/>
      <c r="C290" s="98" t="s">
        <v>1039</v>
      </c>
      <c r="D290" s="84" t="s">
        <v>67</v>
      </c>
      <c r="I290" s="68"/>
    </row>
    <row r="291" spans="1:9" ht="57">
      <c r="A291" s="283"/>
      <c r="B291" s="287"/>
      <c r="C291" s="98" t="s">
        <v>1040</v>
      </c>
      <c r="D291" s="84" t="s">
        <v>67</v>
      </c>
      <c r="I291" s="68"/>
    </row>
    <row r="292" spans="1:9" ht="42.75">
      <c r="A292" s="283"/>
      <c r="B292" s="287"/>
      <c r="C292" s="98" t="s">
        <v>1041</v>
      </c>
      <c r="D292" s="84" t="s">
        <v>67</v>
      </c>
      <c r="I292" s="68"/>
    </row>
    <row r="293" spans="1:9" ht="28.5">
      <c r="A293" s="283"/>
      <c r="B293" s="287"/>
      <c r="C293" s="98" t="s">
        <v>1035</v>
      </c>
      <c r="D293" s="84" t="s">
        <v>67</v>
      </c>
      <c r="I293" s="68"/>
    </row>
    <row r="294" spans="1:9">
      <c r="A294" s="282"/>
      <c r="B294" s="100" t="s">
        <v>1042</v>
      </c>
      <c r="C294" s="83" t="s">
        <v>1043</v>
      </c>
      <c r="D294" s="84" t="s">
        <v>67</v>
      </c>
      <c r="I294" s="68"/>
    </row>
    <row r="295" spans="1:9">
      <c r="A295" s="282"/>
      <c r="B295" s="101" t="s">
        <v>1044</v>
      </c>
      <c r="C295" s="83" t="s">
        <v>1043</v>
      </c>
      <c r="D295" s="84" t="s">
        <v>67</v>
      </c>
      <c r="I295" s="68"/>
    </row>
    <row r="296" spans="1:9" ht="42.75">
      <c r="A296" s="282"/>
      <c r="B296" s="101" t="s">
        <v>1045</v>
      </c>
      <c r="C296" s="83" t="s">
        <v>1046</v>
      </c>
      <c r="D296" s="84" t="s">
        <v>67</v>
      </c>
      <c r="I296" s="68"/>
    </row>
    <row r="297" spans="1:9" ht="71.25">
      <c r="A297" s="277" t="s">
        <v>1047</v>
      </c>
      <c r="B297" s="83" t="s">
        <v>1048</v>
      </c>
      <c r="C297" s="83" t="s">
        <v>1049</v>
      </c>
      <c r="D297" s="84" t="s">
        <v>692</v>
      </c>
      <c r="I297" s="68"/>
    </row>
    <row r="298" spans="1:9" ht="42.75">
      <c r="A298" s="277"/>
      <c r="B298" s="83" t="s">
        <v>1050</v>
      </c>
      <c r="C298" s="83" t="s">
        <v>155</v>
      </c>
      <c r="D298" s="84" t="s">
        <v>692</v>
      </c>
      <c r="I298" s="68"/>
    </row>
    <row r="299" spans="1:9" ht="42.75">
      <c r="A299" s="277"/>
      <c r="B299" s="83" t="s">
        <v>1051</v>
      </c>
      <c r="C299" s="83" t="s">
        <v>460</v>
      </c>
      <c r="D299" s="84" t="s">
        <v>692</v>
      </c>
      <c r="I299" s="68"/>
    </row>
    <row r="300" spans="1:9" ht="57">
      <c r="A300" s="277"/>
      <c r="B300" s="83" t="s">
        <v>1052</v>
      </c>
      <c r="C300" s="83" t="s">
        <v>1053</v>
      </c>
      <c r="D300" s="84" t="s">
        <v>692</v>
      </c>
      <c r="I300" s="68"/>
    </row>
    <row r="301" spans="1:9" ht="114">
      <c r="A301" s="277"/>
      <c r="B301" s="83" t="s">
        <v>1054</v>
      </c>
      <c r="C301" s="83" t="s">
        <v>921</v>
      </c>
      <c r="D301" s="84" t="s">
        <v>692</v>
      </c>
      <c r="I301" s="68"/>
    </row>
    <row r="302" spans="1:9" ht="42.75">
      <c r="A302" s="277"/>
      <c r="B302" s="83" t="s">
        <v>1055</v>
      </c>
      <c r="C302" s="83" t="s">
        <v>1056</v>
      </c>
      <c r="D302" s="84" t="s">
        <v>692</v>
      </c>
      <c r="I302" s="68"/>
    </row>
    <row r="303" spans="1:9" ht="42.75">
      <c r="A303" s="277"/>
      <c r="B303" s="83" t="s">
        <v>1057</v>
      </c>
      <c r="C303" s="83" t="s">
        <v>1058</v>
      </c>
      <c r="D303" s="84" t="s">
        <v>692</v>
      </c>
      <c r="I303" s="68"/>
    </row>
    <row r="304" spans="1:9" ht="42.75">
      <c r="A304" s="277"/>
      <c r="B304" s="83" t="s">
        <v>1059</v>
      </c>
      <c r="C304" s="83" t="s">
        <v>1060</v>
      </c>
      <c r="D304" s="84" t="s">
        <v>692</v>
      </c>
      <c r="I304" s="68"/>
    </row>
    <row r="305" spans="1:9" ht="28.5">
      <c r="A305" s="277"/>
      <c r="B305" s="83" t="s">
        <v>1061</v>
      </c>
      <c r="C305" s="83" t="s">
        <v>1062</v>
      </c>
      <c r="D305" s="84" t="s">
        <v>692</v>
      </c>
      <c r="I305" s="68"/>
    </row>
    <row r="306" spans="1:9" ht="42.75">
      <c r="A306" s="277"/>
      <c r="B306" s="83" t="s">
        <v>1063</v>
      </c>
      <c r="C306" s="83" t="s">
        <v>1064</v>
      </c>
      <c r="D306" s="84" t="s">
        <v>692</v>
      </c>
      <c r="I306" s="68"/>
    </row>
    <row r="307" spans="1:9" ht="57">
      <c r="A307" s="277"/>
      <c r="B307" s="83" t="s">
        <v>1065</v>
      </c>
      <c r="C307" s="83" t="s">
        <v>1066</v>
      </c>
      <c r="D307" s="84" t="s">
        <v>692</v>
      </c>
      <c r="I307" s="68"/>
    </row>
    <row r="308" spans="1:9" ht="42.75">
      <c r="A308" s="277"/>
      <c r="B308" s="83" t="s">
        <v>1067</v>
      </c>
      <c r="C308" s="83" t="s">
        <v>1068</v>
      </c>
      <c r="D308" s="84" t="s">
        <v>692</v>
      </c>
      <c r="I308" s="68"/>
    </row>
    <row r="309" spans="1:9" ht="42.75">
      <c r="A309" s="277"/>
      <c r="B309" s="83" t="s">
        <v>1069</v>
      </c>
      <c r="C309" s="83" t="s">
        <v>1070</v>
      </c>
      <c r="D309" s="84" t="s">
        <v>692</v>
      </c>
      <c r="I309" s="68"/>
    </row>
    <row r="310" spans="1:9" ht="57">
      <c r="A310" s="277"/>
      <c r="B310" s="83" t="s">
        <v>1071</v>
      </c>
      <c r="C310" s="83" t="s">
        <v>1072</v>
      </c>
      <c r="D310" s="84" t="s">
        <v>692</v>
      </c>
      <c r="I310" s="68"/>
    </row>
    <row r="311" spans="1:9" ht="57">
      <c r="A311" s="277"/>
      <c r="B311" s="83" t="s">
        <v>1073</v>
      </c>
      <c r="C311" s="83" t="s">
        <v>1074</v>
      </c>
      <c r="D311" s="84" t="s">
        <v>692</v>
      </c>
      <c r="I311" s="68"/>
    </row>
    <row r="312" spans="1:9" ht="57">
      <c r="A312" s="277"/>
      <c r="B312" s="83" t="s">
        <v>1075</v>
      </c>
      <c r="C312" s="83" t="s">
        <v>829</v>
      </c>
      <c r="D312" s="84" t="s">
        <v>692</v>
      </c>
      <c r="I312" s="68"/>
    </row>
    <row r="313" spans="1:9" ht="57">
      <c r="A313" s="277"/>
      <c r="B313" s="83" t="s">
        <v>1076</v>
      </c>
      <c r="C313" s="83" t="s">
        <v>1077</v>
      </c>
      <c r="D313" s="84" t="s">
        <v>692</v>
      </c>
      <c r="I313" s="68"/>
    </row>
    <row r="314" spans="1:9" ht="71.25">
      <c r="A314" s="277"/>
      <c r="B314" s="83" t="s">
        <v>1078</v>
      </c>
      <c r="C314" s="83" t="s">
        <v>1079</v>
      </c>
      <c r="D314" s="84" t="s">
        <v>692</v>
      </c>
      <c r="I314" s="68"/>
    </row>
    <row r="315" spans="1:9" ht="57">
      <c r="A315" s="277"/>
      <c r="B315" s="83" t="s">
        <v>1080</v>
      </c>
      <c r="C315" s="83" t="s">
        <v>1081</v>
      </c>
      <c r="D315" s="84" t="s">
        <v>692</v>
      </c>
      <c r="I315" s="68"/>
    </row>
    <row r="317" spans="1:9">
      <c r="A317" s="68" t="s">
        <v>1082</v>
      </c>
    </row>
    <row r="318" spans="1:9">
      <c r="A318" s="68" t="s">
        <v>1083</v>
      </c>
      <c r="E318" s="68" t="s">
        <v>1084</v>
      </c>
    </row>
    <row r="336" spans="1:5">
      <c r="A336" s="68" t="s">
        <v>1085</v>
      </c>
      <c r="E336" s="68" t="s">
        <v>1086</v>
      </c>
    </row>
    <row r="358" spans="1:1">
      <c r="A358" s="68" t="s">
        <v>1087</v>
      </c>
    </row>
    <row r="380" spans="1:5">
      <c r="A380" s="68" t="s">
        <v>1088</v>
      </c>
      <c r="E380" s="68" t="s">
        <v>1089</v>
      </c>
    </row>
    <row r="398" spans="1:1">
      <c r="A398" s="68" t="s">
        <v>1090</v>
      </c>
    </row>
  </sheetData>
  <mergeCells count="114">
    <mergeCell ref="A297:A315"/>
    <mergeCell ref="A249:A262"/>
    <mergeCell ref="B249:B251"/>
    <mergeCell ref="E250:H250"/>
    <mergeCell ref="A263:A296"/>
    <mergeCell ref="B267:B268"/>
    <mergeCell ref="B272:B285"/>
    <mergeCell ref="B286:B293"/>
    <mergeCell ref="E226:H226"/>
    <mergeCell ref="B228:B232"/>
    <mergeCell ref="E230:H230"/>
    <mergeCell ref="B233:B235"/>
    <mergeCell ref="E234:H234"/>
    <mergeCell ref="B237:B238"/>
    <mergeCell ref="A206:A224"/>
    <mergeCell ref="B206:B208"/>
    <mergeCell ref="B209:B212"/>
    <mergeCell ref="B214:B215"/>
    <mergeCell ref="B216:B217"/>
    <mergeCell ref="A225:A248"/>
    <mergeCell ref="B239:B242"/>
    <mergeCell ref="B243:B244"/>
    <mergeCell ref="B245:B246"/>
    <mergeCell ref="A191:A195"/>
    <mergeCell ref="B191:B193"/>
    <mergeCell ref="B194:B195"/>
    <mergeCell ref="A196:A205"/>
    <mergeCell ref="B198:B199"/>
    <mergeCell ref="B202:B203"/>
    <mergeCell ref="A167:A176"/>
    <mergeCell ref="B170:B176"/>
    <mergeCell ref="A177:A190"/>
    <mergeCell ref="B179:B183"/>
    <mergeCell ref="B184:B185"/>
    <mergeCell ref="B186:B188"/>
    <mergeCell ref="B189:B190"/>
    <mergeCell ref="A106:A108"/>
    <mergeCell ref="A109:A112"/>
    <mergeCell ref="B109:B111"/>
    <mergeCell ref="A114:A117"/>
    <mergeCell ref="A118:A148"/>
    <mergeCell ref="A149:A166"/>
    <mergeCell ref="B149:B155"/>
    <mergeCell ref="B156:B157"/>
    <mergeCell ref="A85:A97"/>
    <mergeCell ref="B94:B96"/>
    <mergeCell ref="A98:A105"/>
    <mergeCell ref="B98:B99"/>
    <mergeCell ref="B102:B103"/>
    <mergeCell ref="B104:B105"/>
    <mergeCell ref="A64:A66"/>
    <mergeCell ref="B65:B66"/>
    <mergeCell ref="A67:A74"/>
    <mergeCell ref="B67:B73"/>
    <mergeCell ref="A75:A84"/>
    <mergeCell ref="B75:B77"/>
    <mergeCell ref="B78:B81"/>
    <mergeCell ref="A52:A54"/>
    <mergeCell ref="B52:B54"/>
    <mergeCell ref="A55:A56"/>
    <mergeCell ref="A57:A63"/>
    <mergeCell ref="B57:B58"/>
    <mergeCell ref="B59:B60"/>
    <mergeCell ref="B62:B63"/>
    <mergeCell ref="A40:A41"/>
    <mergeCell ref="B40:C40"/>
    <mergeCell ref="A42:A50"/>
    <mergeCell ref="B42:C42"/>
    <mergeCell ref="B43:B45"/>
    <mergeCell ref="B46:B48"/>
    <mergeCell ref="B49:B50"/>
    <mergeCell ref="A32:A39"/>
    <mergeCell ref="B32:C32"/>
    <mergeCell ref="B33:C33"/>
    <mergeCell ref="B34:C34"/>
    <mergeCell ref="B35:C35"/>
    <mergeCell ref="B36:C36"/>
    <mergeCell ref="B37:C37"/>
    <mergeCell ref="B38:C38"/>
    <mergeCell ref="B39:C39"/>
    <mergeCell ref="A27:A31"/>
    <mergeCell ref="B27:C27"/>
    <mergeCell ref="B28:C28"/>
    <mergeCell ref="B29:C29"/>
    <mergeCell ref="B30:C30"/>
    <mergeCell ref="B31:C31"/>
    <mergeCell ref="B21:C21"/>
    <mergeCell ref="B22:C22"/>
    <mergeCell ref="B23:C23"/>
    <mergeCell ref="B24:C24"/>
    <mergeCell ref="B25:C25"/>
    <mergeCell ref="B26:C26"/>
    <mergeCell ref="B18:C18"/>
    <mergeCell ref="B19:C19"/>
    <mergeCell ref="B20:C20"/>
    <mergeCell ref="A6:C6"/>
    <mergeCell ref="A7:C7"/>
    <mergeCell ref="A8:C8"/>
    <mergeCell ref="A9:A26"/>
    <mergeCell ref="B9:C9"/>
    <mergeCell ref="B10:C10"/>
    <mergeCell ref="B11:C11"/>
    <mergeCell ref="B12:C12"/>
    <mergeCell ref="B13:C13"/>
    <mergeCell ref="B14:C14"/>
    <mergeCell ref="A1:C1"/>
    <mergeCell ref="D1:I1"/>
    <mergeCell ref="A2:C2"/>
    <mergeCell ref="A3:C3"/>
    <mergeCell ref="A4:C4"/>
    <mergeCell ref="A5:C5"/>
    <mergeCell ref="B15:C15"/>
    <mergeCell ref="B16:C16"/>
    <mergeCell ref="B17:C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topLeftCell="A13" workbookViewId="0">
      <selection activeCell="W51" sqref="W51"/>
    </sheetView>
  </sheetViews>
  <sheetFormatPr baseColWidth="10" defaultColWidth="9" defaultRowHeight="14.25"/>
  <cols>
    <col min="1" max="1" width="10" style="103" customWidth="1"/>
    <col min="2" max="2" width="23.5703125" style="120" customWidth="1"/>
    <col min="3" max="3" width="27.42578125" style="121" customWidth="1"/>
    <col min="4" max="5" width="15.7109375" style="119" customWidth="1"/>
    <col min="6" max="16384" width="9" style="103"/>
  </cols>
  <sheetData>
    <row r="1" spans="1:5" ht="41.1" customHeight="1">
      <c r="A1" s="288" t="s">
        <v>1091</v>
      </c>
      <c r="B1" s="288"/>
      <c r="C1" s="288"/>
      <c r="D1" s="289" t="s">
        <v>1092</v>
      </c>
      <c r="E1" s="290"/>
    </row>
    <row r="2" spans="1:5" ht="14.25" customHeight="1">
      <c r="A2" s="288" t="s">
        <v>1093</v>
      </c>
      <c r="B2" s="288"/>
      <c r="C2" s="288"/>
      <c r="D2" s="104" t="s">
        <v>1094</v>
      </c>
      <c r="E2" s="104" t="s">
        <v>1095</v>
      </c>
    </row>
    <row r="3" spans="1:5">
      <c r="A3" s="288" t="s">
        <v>1096</v>
      </c>
      <c r="B3" s="288"/>
      <c r="C3" s="288"/>
      <c r="D3" s="105" t="s">
        <v>608</v>
      </c>
      <c r="E3" s="105" t="s">
        <v>609</v>
      </c>
    </row>
    <row r="4" spans="1:5">
      <c r="A4" s="288" t="s">
        <v>1097</v>
      </c>
      <c r="B4" s="288"/>
      <c r="C4" s="288"/>
      <c r="D4" s="106" t="s">
        <v>1098</v>
      </c>
      <c r="E4" s="106" t="s">
        <v>1098</v>
      </c>
    </row>
    <row r="5" spans="1:5">
      <c r="A5" s="288" t="s">
        <v>1099</v>
      </c>
      <c r="B5" s="288"/>
      <c r="C5" s="288"/>
      <c r="D5" s="105" t="s">
        <v>1100</v>
      </c>
      <c r="E5" s="105" t="s">
        <v>1100</v>
      </c>
    </row>
    <row r="6" spans="1:5" s="107" customFormat="1" ht="30" customHeight="1">
      <c r="A6" s="292" t="s">
        <v>1101</v>
      </c>
      <c r="B6" s="292" t="s">
        <v>1102</v>
      </c>
      <c r="C6" s="292"/>
      <c r="D6" s="293" t="s">
        <v>1103</v>
      </c>
      <c r="E6" s="294"/>
    </row>
    <row r="7" spans="1:5" ht="15.75" customHeight="1">
      <c r="A7" s="292"/>
      <c r="B7" s="291" t="s">
        <v>1104</v>
      </c>
      <c r="C7" s="291"/>
      <c r="D7" s="295">
        <v>3150</v>
      </c>
      <c r="E7" s="296"/>
    </row>
    <row r="8" spans="1:5" ht="15.75" customHeight="1">
      <c r="A8" s="292"/>
      <c r="B8" s="291" t="s">
        <v>1105</v>
      </c>
      <c r="C8" s="291"/>
      <c r="D8" s="295" t="s">
        <v>1106</v>
      </c>
      <c r="E8" s="296"/>
    </row>
    <row r="9" spans="1:5" ht="15.75" customHeight="1">
      <c r="A9" s="292"/>
      <c r="B9" s="291" t="s">
        <v>1107</v>
      </c>
      <c r="C9" s="291"/>
      <c r="D9" s="295" t="s">
        <v>1108</v>
      </c>
      <c r="E9" s="296"/>
    </row>
    <row r="10" spans="1:5" ht="15.75" customHeight="1">
      <c r="A10" s="292"/>
      <c r="B10" s="291" t="s">
        <v>1109</v>
      </c>
      <c r="C10" s="291"/>
      <c r="D10" s="295">
        <v>207</v>
      </c>
      <c r="E10" s="296"/>
    </row>
    <row r="11" spans="1:5" ht="15.75" customHeight="1">
      <c r="A11" s="292"/>
      <c r="B11" s="291" t="s">
        <v>1110</v>
      </c>
      <c r="C11" s="291"/>
      <c r="D11" s="295">
        <v>6.4</v>
      </c>
      <c r="E11" s="296"/>
    </row>
    <row r="12" spans="1:5">
      <c r="A12" s="292"/>
      <c r="B12" s="291" t="s">
        <v>1111</v>
      </c>
      <c r="C12" s="291"/>
      <c r="D12" s="105">
        <v>2600</v>
      </c>
      <c r="E12" s="105">
        <v>2600</v>
      </c>
    </row>
    <row r="13" spans="1:5">
      <c r="A13" s="292"/>
      <c r="B13" s="291" t="s">
        <v>1112</v>
      </c>
      <c r="C13" s="291"/>
      <c r="D13" s="105">
        <v>1785</v>
      </c>
      <c r="E13" s="105">
        <v>1785</v>
      </c>
    </row>
    <row r="14" spans="1:5">
      <c r="A14" s="292"/>
      <c r="B14" s="291" t="s">
        <v>1113</v>
      </c>
      <c r="C14" s="291"/>
      <c r="D14" s="105">
        <v>500</v>
      </c>
      <c r="E14" s="105">
        <v>500</v>
      </c>
    </row>
    <row r="15" spans="1:5">
      <c r="A15" s="292"/>
      <c r="B15" s="291" t="s">
        <v>1114</v>
      </c>
      <c r="C15" s="291"/>
      <c r="D15" s="106" t="s">
        <v>1115</v>
      </c>
      <c r="E15" s="106" t="s">
        <v>1115</v>
      </c>
    </row>
    <row r="16" spans="1:5">
      <c r="A16" s="292"/>
      <c r="B16" s="291" t="s">
        <v>1116</v>
      </c>
      <c r="C16" s="291"/>
      <c r="D16" s="106">
        <v>30</v>
      </c>
      <c r="E16" s="106">
        <v>30</v>
      </c>
    </row>
    <row r="17" spans="1:12">
      <c r="A17" s="292"/>
      <c r="B17" s="291" t="s">
        <v>1117</v>
      </c>
      <c r="C17" s="291"/>
      <c r="D17" s="106">
        <v>5</v>
      </c>
      <c r="E17" s="106">
        <v>5</v>
      </c>
    </row>
    <row r="18" spans="1:12">
      <c r="A18" s="292"/>
      <c r="B18" s="291" t="s">
        <v>1118</v>
      </c>
      <c r="C18" s="291"/>
      <c r="D18" s="106">
        <v>73</v>
      </c>
      <c r="E18" s="106">
        <v>73</v>
      </c>
    </row>
    <row r="19" spans="1:12">
      <c r="A19" s="292"/>
      <c r="B19" s="291" t="s">
        <v>1119</v>
      </c>
      <c r="C19" s="291"/>
      <c r="D19" s="106">
        <v>150</v>
      </c>
      <c r="E19" s="106">
        <v>150</v>
      </c>
    </row>
    <row r="20" spans="1:12" s="125" customFormat="1">
      <c r="A20" s="297" t="s">
        <v>1120</v>
      </c>
      <c r="B20" s="299" t="s">
        <v>1121</v>
      </c>
      <c r="C20" s="299"/>
      <c r="D20" s="124" t="s">
        <v>1122</v>
      </c>
      <c r="E20" s="124" t="s">
        <v>1122</v>
      </c>
      <c r="G20" s="125" t="s">
        <v>1198</v>
      </c>
      <c r="L20" s="125">
        <f>77000/6.38/1.13</f>
        <v>10680.500457735734</v>
      </c>
    </row>
    <row r="21" spans="1:12">
      <c r="A21" s="297"/>
      <c r="B21" s="300" t="s">
        <v>1123</v>
      </c>
      <c r="C21" s="300"/>
      <c r="D21" s="106">
        <v>2338</v>
      </c>
      <c r="E21" s="106">
        <v>2438</v>
      </c>
    </row>
    <row r="22" spans="1:12">
      <c r="A22" s="297"/>
      <c r="B22" s="300" t="s">
        <v>1124</v>
      </c>
      <c r="C22" s="300"/>
      <c r="D22" s="106">
        <v>116</v>
      </c>
      <c r="E22" s="106">
        <v>116</v>
      </c>
    </row>
    <row r="23" spans="1:12">
      <c r="A23" s="297"/>
      <c r="B23" s="300" t="s">
        <v>1125</v>
      </c>
      <c r="C23" s="300"/>
      <c r="D23" s="106">
        <v>230</v>
      </c>
      <c r="E23" s="106">
        <v>230</v>
      </c>
    </row>
    <row r="24" spans="1:12" ht="28.5" customHeight="1">
      <c r="A24" s="297" t="s">
        <v>1126</v>
      </c>
      <c r="B24" s="298" t="s">
        <v>1127</v>
      </c>
      <c r="C24" s="298"/>
      <c r="D24" s="108" t="s">
        <v>1128</v>
      </c>
      <c r="E24" s="108" t="s">
        <v>1128</v>
      </c>
    </row>
    <row r="25" spans="1:12" ht="28.5" customHeight="1">
      <c r="A25" s="297"/>
      <c r="B25" s="298" t="s">
        <v>1129</v>
      </c>
      <c r="C25" s="298"/>
      <c r="D25" s="108" t="s">
        <v>1130</v>
      </c>
      <c r="E25" s="108" t="s">
        <v>1130</v>
      </c>
    </row>
    <row r="26" spans="1:12" ht="31.5" customHeight="1">
      <c r="A26" s="297"/>
      <c r="B26" s="298"/>
      <c r="C26" s="298"/>
      <c r="D26" s="108" t="s">
        <v>1131</v>
      </c>
      <c r="E26" s="108" t="s">
        <v>1131</v>
      </c>
    </row>
    <row r="27" spans="1:12">
      <c r="A27" s="297"/>
      <c r="B27" s="298" t="s">
        <v>1132</v>
      </c>
      <c r="C27" s="298"/>
      <c r="D27" s="106" t="s">
        <v>1133</v>
      </c>
      <c r="E27" s="106" t="s">
        <v>1133</v>
      </c>
    </row>
    <row r="28" spans="1:12">
      <c r="A28" s="302" t="s">
        <v>1134</v>
      </c>
      <c r="B28" s="301" t="s">
        <v>1135</v>
      </c>
      <c r="C28" s="301"/>
      <c r="D28" s="109" t="s">
        <v>51</v>
      </c>
      <c r="E28" s="109" t="s">
        <v>51</v>
      </c>
    </row>
    <row r="29" spans="1:12">
      <c r="A29" s="302"/>
      <c r="B29" s="303" t="s">
        <v>1136</v>
      </c>
      <c r="C29" s="303"/>
      <c r="D29" s="109" t="s">
        <v>51</v>
      </c>
      <c r="E29" s="109" t="s">
        <v>51</v>
      </c>
    </row>
    <row r="30" spans="1:12">
      <c r="A30" s="302"/>
      <c r="B30" s="301" t="s">
        <v>1137</v>
      </c>
      <c r="C30" s="301"/>
      <c r="D30" s="110" t="s">
        <v>67</v>
      </c>
      <c r="E30" s="110" t="s">
        <v>67</v>
      </c>
    </row>
    <row r="31" spans="1:12">
      <c r="A31" s="302"/>
      <c r="B31" s="301" t="s">
        <v>1138</v>
      </c>
      <c r="C31" s="111" t="s">
        <v>1139</v>
      </c>
      <c r="D31" s="109" t="s">
        <v>51</v>
      </c>
      <c r="E31" s="109" t="s">
        <v>51</v>
      </c>
    </row>
    <row r="32" spans="1:12" ht="27">
      <c r="A32" s="302"/>
      <c r="B32" s="301"/>
      <c r="C32" s="111" t="s">
        <v>1140</v>
      </c>
      <c r="D32" s="112" t="s">
        <v>67</v>
      </c>
      <c r="E32" s="112" t="s">
        <v>67</v>
      </c>
    </row>
    <row r="33" spans="1:5">
      <c r="A33" s="302"/>
      <c r="B33" s="301" t="s">
        <v>1141</v>
      </c>
      <c r="C33" s="113" t="s">
        <v>1142</v>
      </c>
      <c r="D33" s="109" t="s">
        <v>51</v>
      </c>
      <c r="E33" s="109" t="s">
        <v>51</v>
      </c>
    </row>
    <row r="34" spans="1:5">
      <c r="A34" s="302"/>
      <c r="B34" s="301"/>
      <c r="C34" s="113" t="s">
        <v>1143</v>
      </c>
      <c r="D34" s="112" t="s">
        <v>67</v>
      </c>
      <c r="E34" s="112" t="s">
        <v>67</v>
      </c>
    </row>
    <row r="35" spans="1:5">
      <c r="A35" s="302"/>
      <c r="B35" s="304" t="s">
        <v>1144</v>
      </c>
      <c r="C35" s="305"/>
      <c r="D35" s="112" t="s">
        <v>67</v>
      </c>
      <c r="E35" s="112" t="s">
        <v>67</v>
      </c>
    </row>
    <row r="36" spans="1:5">
      <c r="A36" s="302"/>
      <c r="B36" s="304" t="s">
        <v>1145</v>
      </c>
      <c r="C36" s="305"/>
      <c r="D36" s="109" t="s">
        <v>51</v>
      </c>
      <c r="E36" s="109" t="s">
        <v>51</v>
      </c>
    </row>
    <row r="37" spans="1:5">
      <c r="A37" s="302"/>
      <c r="B37" s="301" t="s">
        <v>1146</v>
      </c>
      <c r="C37" s="301"/>
      <c r="D37" s="109" t="s">
        <v>51</v>
      </c>
      <c r="E37" s="109" t="s">
        <v>51</v>
      </c>
    </row>
    <row r="38" spans="1:5" ht="29.25" customHeight="1">
      <c r="A38" s="302"/>
      <c r="B38" s="301" t="s">
        <v>1147</v>
      </c>
      <c r="C38" s="301"/>
      <c r="D38" s="112" t="s">
        <v>67</v>
      </c>
      <c r="E38" s="112" t="s">
        <v>67</v>
      </c>
    </row>
    <row r="39" spans="1:5">
      <c r="A39" s="302"/>
      <c r="B39" s="301" t="s">
        <v>1148</v>
      </c>
      <c r="C39" s="301"/>
      <c r="D39" s="109" t="s">
        <v>51</v>
      </c>
      <c r="E39" s="109" t="s">
        <v>51</v>
      </c>
    </row>
    <row r="40" spans="1:5">
      <c r="A40" s="302"/>
      <c r="B40" s="301" t="s">
        <v>1149</v>
      </c>
      <c r="C40" s="301"/>
      <c r="D40" s="109" t="s">
        <v>51</v>
      </c>
      <c r="E40" s="109" t="s">
        <v>51</v>
      </c>
    </row>
    <row r="41" spans="1:5" ht="27.75" customHeight="1">
      <c r="A41" s="302"/>
      <c r="B41" s="306" t="s">
        <v>1150</v>
      </c>
      <c r="C41" s="306"/>
      <c r="D41" s="109" t="s">
        <v>51</v>
      </c>
      <c r="E41" s="109" t="s">
        <v>51</v>
      </c>
    </row>
    <row r="42" spans="1:5">
      <c r="A42" s="302"/>
      <c r="B42" s="301" t="s">
        <v>1151</v>
      </c>
      <c r="C42" s="301"/>
      <c r="D42" s="109" t="s">
        <v>51</v>
      </c>
      <c r="E42" s="109" t="s">
        <v>51</v>
      </c>
    </row>
    <row r="43" spans="1:5" ht="27" customHeight="1">
      <c r="A43" s="302"/>
      <c r="B43" s="301" t="s">
        <v>1152</v>
      </c>
      <c r="C43" s="301"/>
      <c r="D43" s="109" t="s">
        <v>51</v>
      </c>
      <c r="E43" s="109" t="s">
        <v>51</v>
      </c>
    </row>
    <row r="44" spans="1:5">
      <c r="A44" s="302"/>
      <c r="B44" s="301" t="s">
        <v>1153</v>
      </c>
      <c r="C44" s="301"/>
      <c r="D44" s="109" t="s">
        <v>51</v>
      </c>
      <c r="E44" s="109" t="s">
        <v>51</v>
      </c>
    </row>
    <row r="45" spans="1:5">
      <c r="A45" s="302" t="s">
        <v>1154</v>
      </c>
      <c r="B45" s="303" t="s">
        <v>1155</v>
      </c>
      <c r="C45" s="303"/>
      <c r="D45" s="109" t="s">
        <v>51</v>
      </c>
      <c r="E45" s="109" t="s">
        <v>51</v>
      </c>
    </row>
    <row r="46" spans="1:5" ht="40.5">
      <c r="A46" s="302"/>
      <c r="B46" s="114" t="s">
        <v>1156</v>
      </c>
      <c r="C46" s="111" t="s">
        <v>1157</v>
      </c>
      <c r="D46" s="109" t="s">
        <v>51</v>
      </c>
      <c r="E46" s="109" t="s">
        <v>51</v>
      </c>
    </row>
    <row r="47" spans="1:5">
      <c r="A47" s="302"/>
      <c r="B47" s="301" t="s">
        <v>1158</v>
      </c>
      <c r="C47" s="111" t="s">
        <v>1159</v>
      </c>
      <c r="D47" s="115" t="s">
        <v>67</v>
      </c>
      <c r="E47" s="115" t="s">
        <v>67</v>
      </c>
    </row>
    <row r="48" spans="1:5">
      <c r="A48" s="302"/>
      <c r="B48" s="301"/>
      <c r="C48" s="111" t="s">
        <v>1160</v>
      </c>
      <c r="D48" s="109" t="s">
        <v>51</v>
      </c>
      <c r="E48" s="109" t="s">
        <v>51</v>
      </c>
    </row>
    <row r="49" spans="1:5">
      <c r="A49" s="302"/>
      <c r="B49" s="111" t="s">
        <v>1161</v>
      </c>
      <c r="C49" s="111"/>
      <c r="D49" s="115" t="s">
        <v>67</v>
      </c>
      <c r="E49" s="115" t="s">
        <v>67</v>
      </c>
    </row>
    <row r="50" spans="1:5">
      <c r="A50" s="302"/>
      <c r="B50" s="116" t="s">
        <v>1162</v>
      </c>
      <c r="C50" s="117" t="s">
        <v>1163</v>
      </c>
      <c r="D50" s="109" t="s">
        <v>51</v>
      </c>
      <c r="E50" s="109" t="s">
        <v>51</v>
      </c>
    </row>
    <row r="51" spans="1:5">
      <c r="A51" s="302"/>
      <c r="B51" s="306" t="s">
        <v>1164</v>
      </c>
      <c r="C51" s="117" t="s">
        <v>1157</v>
      </c>
      <c r="D51" s="112" t="s">
        <v>67</v>
      </c>
      <c r="E51" s="112" t="s">
        <v>67</v>
      </c>
    </row>
    <row r="52" spans="1:5">
      <c r="A52" s="302"/>
      <c r="B52" s="306"/>
      <c r="C52" s="117" t="s">
        <v>1165</v>
      </c>
      <c r="D52" s="109" t="s">
        <v>51</v>
      </c>
      <c r="E52" s="109" t="s">
        <v>51</v>
      </c>
    </row>
    <row r="53" spans="1:5">
      <c r="A53" s="302" t="s">
        <v>1166</v>
      </c>
      <c r="B53" s="301" t="s">
        <v>1167</v>
      </c>
      <c r="C53" s="301"/>
      <c r="D53" s="109" t="s">
        <v>51</v>
      </c>
      <c r="E53" s="109" t="s">
        <v>51</v>
      </c>
    </row>
    <row r="54" spans="1:5">
      <c r="A54" s="302"/>
      <c r="B54" s="301" t="s">
        <v>1168</v>
      </c>
      <c r="C54" s="301"/>
      <c r="D54" s="112" t="s">
        <v>67</v>
      </c>
      <c r="E54" s="112" t="s">
        <v>67</v>
      </c>
    </row>
    <row r="55" spans="1:5">
      <c r="A55" s="302"/>
      <c r="B55" s="301" t="s">
        <v>1169</v>
      </c>
      <c r="C55" s="301"/>
      <c r="D55" s="109" t="s">
        <v>51</v>
      </c>
      <c r="E55" s="109" t="s">
        <v>51</v>
      </c>
    </row>
    <row r="56" spans="1:5">
      <c r="A56" s="302"/>
      <c r="B56" s="301" t="s">
        <v>1170</v>
      </c>
      <c r="C56" s="301"/>
      <c r="D56" s="112" t="s">
        <v>67</v>
      </c>
      <c r="E56" s="109" t="s">
        <v>51</v>
      </c>
    </row>
    <row r="57" spans="1:5" ht="27" customHeight="1">
      <c r="A57" s="302"/>
      <c r="B57" s="301" t="s">
        <v>1171</v>
      </c>
      <c r="C57" s="301"/>
      <c r="D57" s="109" t="s">
        <v>51</v>
      </c>
      <c r="E57" s="109" t="s">
        <v>51</v>
      </c>
    </row>
    <row r="58" spans="1:5">
      <c r="A58" s="302"/>
      <c r="B58" s="301" t="s">
        <v>1172</v>
      </c>
      <c r="C58" s="301"/>
      <c r="D58" s="109" t="s">
        <v>51</v>
      </c>
      <c r="E58" s="109" t="s">
        <v>51</v>
      </c>
    </row>
    <row r="59" spans="1:5">
      <c r="A59" s="302"/>
      <c r="B59" s="301" t="s">
        <v>1173</v>
      </c>
      <c r="C59" s="301"/>
      <c r="D59" s="109" t="s">
        <v>51</v>
      </c>
      <c r="E59" s="109" t="s">
        <v>51</v>
      </c>
    </row>
    <row r="60" spans="1:5">
      <c r="A60" s="302"/>
      <c r="B60" s="301" t="s">
        <v>1174</v>
      </c>
      <c r="C60" s="301"/>
      <c r="D60" s="109" t="s">
        <v>51</v>
      </c>
      <c r="E60" s="109" t="s">
        <v>51</v>
      </c>
    </row>
    <row r="61" spans="1:5">
      <c r="A61" s="302"/>
      <c r="B61" s="301" t="s">
        <v>1175</v>
      </c>
      <c r="C61" s="301"/>
      <c r="D61" s="115" t="s">
        <v>67</v>
      </c>
      <c r="E61" s="115" t="s">
        <v>67</v>
      </c>
    </row>
    <row r="62" spans="1:5">
      <c r="A62" s="302"/>
      <c r="B62" s="301" t="s">
        <v>1176</v>
      </c>
      <c r="C62" s="301"/>
      <c r="D62" s="118" t="s">
        <v>51</v>
      </c>
      <c r="E62" s="118" t="s">
        <v>51</v>
      </c>
    </row>
    <row r="63" spans="1:5">
      <c r="A63" s="302"/>
      <c r="B63" s="301" t="s">
        <v>1177</v>
      </c>
      <c r="C63" s="301"/>
      <c r="D63" s="115" t="s">
        <v>67</v>
      </c>
      <c r="E63" s="115" t="s">
        <v>67</v>
      </c>
    </row>
    <row r="64" spans="1:5">
      <c r="A64" s="302"/>
      <c r="B64" s="301" t="s">
        <v>1178</v>
      </c>
      <c r="C64" s="301"/>
      <c r="D64" s="115" t="s">
        <v>67</v>
      </c>
      <c r="E64" s="118" t="s">
        <v>51</v>
      </c>
    </row>
    <row r="65" spans="1:5">
      <c r="A65" s="302"/>
      <c r="B65" s="301" t="s">
        <v>1179</v>
      </c>
      <c r="C65" s="301"/>
      <c r="D65" s="115" t="s">
        <v>67</v>
      </c>
      <c r="E65" s="118" t="s">
        <v>51</v>
      </c>
    </row>
    <row r="66" spans="1:5" ht="29.25" customHeight="1">
      <c r="A66" s="302"/>
      <c r="B66" s="301" t="s">
        <v>1180</v>
      </c>
      <c r="C66" s="301"/>
      <c r="D66" s="118" t="s">
        <v>51</v>
      </c>
      <c r="E66" s="118" t="s">
        <v>51</v>
      </c>
    </row>
    <row r="67" spans="1:5">
      <c r="A67" s="302"/>
      <c r="B67" s="301" t="s">
        <v>1181</v>
      </c>
      <c r="C67" s="301"/>
      <c r="D67" s="118" t="s">
        <v>51</v>
      </c>
      <c r="E67" s="118" t="s">
        <v>51</v>
      </c>
    </row>
    <row r="68" spans="1:5">
      <c r="A68" s="302"/>
      <c r="B68" s="301" t="s">
        <v>1182</v>
      </c>
      <c r="C68" s="301"/>
      <c r="D68" s="118" t="s">
        <v>51</v>
      </c>
      <c r="E68" s="118" t="s">
        <v>51</v>
      </c>
    </row>
    <row r="69" spans="1:5">
      <c r="A69" s="302"/>
      <c r="B69" s="301" t="s">
        <v>1183</v>
      </c>
      <c r="C69" s="301"/>
      <c r="D69" s="118" t="s">
        <v>51</v>
      </c>
      <c r="E69" s="118" t="s">
        <v>51</v>
      </c>
    </row>
    <row r="70" spans="1:5">
      <c r="A70" s="302" t="s">
        <v>1184</v>
      </c>
      <c r="B70" s="114" t="s">
        <v>1185</v>
      </c>
      <c r="C70" s="111" t="s">
        <v>1186</v>
      </c>
      <c r="D70" s="118" t="s">
        <v>51</v>
      </c>
      <c r="E70" s="115" t="s">
        <v>67</v>
      </c>
    </row>
    <row r="71" spans="1:5" ht="28.5">
      <c r="A71" s="302"/>
      <c r="B71" s="301" t="s">
        <v>1187</v>
      </c>
      <c r="C71" s="117" t="s">
        <v>1188</v>
      </c>
      <c r="D71" s="115" t="s">
        <v>67</v>
      </c>
      <c r="E71" s="118" t="s">
        <v>51</v>
      </c>
    </row>
    <row r="72" spans="1:5" ht="71.25">
      <c r="A72" s="302"/>
      <c r="B72" s="301"/>
      <c r="C72" s="117" t="s">
        <v>1189</v>
      </c>
      <c r="D72" s="115" t="s">
        <v>67</v>
      </c>
      <c r="E72" s="115" t="s">
        <v>67</v>
      </c>
    </row>
    <row r="73" spans="1:5">
      <c r="A73" s="302"/>
      <c r="B73" s="301" t="s">
        <v>1190</v>
      </c>
      <c r="C73" s="111">
        <v>2</v>
      </c>
      <c r="D73" s="118" t="s">
        <v>51</v>
      </c>
      <c r="E73" s="115" t="s">
        <v>67</v>
      </c>
    </row>
    <row r="74" spans="1:5">
      <c r="A74" s="302"/>
      <c r="B74" s="301"/>
      <c r="C74" s="111">
        <v>4</v>
      </c>
      <c r="D74" s="115" t="s">
        <v>67</v>
      </c>
      <c r="E74" s="118" t="s">
        <v>51</v>
      </c>
    </row>
    <row r="75" spans="1:5">
      <c r="A75" s="302"/>
      <c r="B75" s="301"/>
      <c r="C75" s="111">
        <v>6</v>
      </c>
      <c r="D75" s="115" t="s">
        <v>67</v>
      </c>
      <c r="E75" s="115" t="s">
        <v>67</v>
      </c>
    </row>
    <row r="76" spans="1:5">
      <c r="A76" s="302" t="s">
        <v>1191</v>
      </c>
      <c r="B76" s="301" t="s">
        <v>1192</v>
      </c>
      <c r="C76" s="301"/>
      <c r="D76" s="115" t="s">
        <v>67</v>
      </c>
      <c r="E76" s="109" t="s">
        <v>51</v>
      </c>
    </row>
    <row r="77" spans="1:5">
      <c r="A77" s="302"/>
      <c r="B77" s="301" t="s">
        <v>1193</v>
      </c>
      <c r="C77" s="301"/>
      <c r="D77" s="115" t="s">
        <v>67</v>
      </c>
      <c r="E77" s="109" t="s">
        <v>51</v>
      </c>
    </row>
    <row r="78" spans="1:5">
      <c r="A78" s="302"/>
      <c r="B78" s="301" t="s">
        <v>1194</v>
      </c>
      <c r="C78" s="301"/>
      <c r="D78" s="115" t="s">
        <v>67</v>
      </c>
      <c r="E78" s="109" t="s">
        <v>51</v>
      </c>
    </row>
    <row r="79" spans="1:5">
      <c r="A79" s="302"/>
      <c r="B79" s="301" t="s">
        <v>1195</v>
      </c>
      <c r="C79" s="301"/>
      <c r="D79" s="115" t="s">
        <v>67</v>
      </c>
      <c r="E79" s="109" t="s">
        <v>51</v>
      </c>
    </row>
    <row r="80" spans="1:5" ht="15.75" customHeight="1">
      <c r="A80" s="307" t="s">
        <v>1196</v>
      </c>
      <c r="B80" s="307"/>
      <c r="C80" s="307"/>
    </row>
    <row r="81" spans="1:3" ht="15.75" customHeight="1">
      <c r="A81" s="308" t="s">
        <v>1197</v>
      </c>
      <c r="B81" s="308"/>
      <c r="C81" s="308"/>
    </row>
  </sheetData>
  <mergeCells count="84">
    <mergeCell ref="B68:C68"/>
    <mergeCell ref="A80:C80"/>
    <mergeCell ref="A81:C81"/>
    <mergeCell ref="A70:A75"/>
    <mergeCell ref="B71:B72"/>
    <mergeCell ref="B73:B75"/>
    <mergeCell ref="A76:A79"/>
    <mergeCell ref="B76:C76"/>
    <mergeCell ref="B77:C77"/>
    <mergeCell ref="B78:C78"/>
    <mergeCell ref="B79:C79"/>
    <mergeCell ref="B63:C63"/>
    <mergeCell ref="B64:C64"/>
    <mergeCell ref="B65:C65"/>
    <mergeCell ref="B66:C66"/>
    <mergeCell ref="B67:C67"/>
    <mergeCell ref="A45:A52"/>
    <mergeCell ref="B45:C45"/>
    <mergeCell ref="B47:B48"/>
    <mergeCell ref="B51:B52"/>
    <mergeCell ref="A53:A69"/>
    <mergeCell ref="B53:C53"/>
    <mergeCell ref="B54:C54"/>
    <mergeCell ref="B55:C55"/>
    <mergeCell ref="B56:C56"/>
    <mergeCell ref="B57:C57"/>
    <mergeCell ref="B69:C69"/>
    <mergeCell ref="B58:C58"/>
    <mergeCell ref="B59:C59"/>
    <mergeCell ref="B60:C60"/>
    <mergeCell ref="B61:C61"/>
    <mergeCell ref="B62:C62"/>
    <mergeCell ref="B44:C44"/>
    <mergeCell ref="A28:A44"/>
    <mergeCell ref="B28:C28"/>
    <mergeCell ref="B29:C29"/>
    <mergeCell ref="B30:C30"/>
    <mergeCell ref="B31:B32"/>
    <mergeCell ref="B33:B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A24:A27"/>
    <mergeCell ref="B24:C24"/>
    <mergeCell ref="B25:C26"/>
    <mergeCell ref="B27:C27"/>
    <mergeCell ref="B14:C14"/>
    <mergeCell ref="B15:C15"/>
    <mergeCell ref="B16:C16"/>
    <mergeCell ref="B17:C17"/>
    <mergeCell ref="B18:C18"/>
    <mergeCell ref="B19:C19"/>
    <mergeCell ref="A20:A23"/>
    <mergeCell ref="B20:C20"/>
    <mergeCell ref="B21:C21"/>
    <mergeCell ref="B22:C22"/>
    <mergeCell ref="B23:C23"/>
    <mergeCell ref="B13:C13"/>
    <mergeCell ref="A5:C5"/>
    <mergeCell ref="A6:A19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A1:C1"/>
    <mergeCell ref="D1:E1"/>
    <mergeCell ref="A2:C2"/>
    <mergeCell ref="A3:C3"/>
    <mergeCell ref="A4:C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workbookViewId="0">
      <selection activeCell="H30" sqref="H30"/>
    </sheetView>
  </sheetViews>
  <sheetFormatPr baseColWidth="10" defaultColWidth="9" defaultRowHeight="17.25"/>
  <cols>
    <col min="1" max="1" width="23.28515625" style="132" customWidth="1"/>
    <col min="2" max="2" width="23.5703125" style="145" customWidth="1"/>
    <col min="3" max="3" width="27.42578125" style="146" customWidth="1"/>
    <col min="4" max="5" width="27.42578125" style="147" customWidth="1"/>
    <col min="6" max="16384" width="9" style="132"/>
  </cols>
  <sheetData>
    <row r="1" spans="1:5" ht="36.950000000000003" customHeight="1">
      <c r="A1" s="309" t="s">
        <v>1091</v>
      </c>
      <c r="B1" s="309"/>
      <c r="C1" s="309"/>
      <c r="D1" s="289" t="s">
        <v>1199</v>
      </c>
      <c r="E1" s="310"/>
    </row>
    <row r="2" spans="1:5">
      <c r="A2" s="311" t="s">
        <v>1211</v>
      </c>
      <c r="B2" s="311"/>
      <c r="C2" s="311"/>
      <c r="D2" s="126" t="s">
        <v>1200</v>
      </c>
      <c r="E2" s="128" t="s">
        <v>1201</v>
      </c>
    </row>
    <row r="3" spans="1:5">
      <c r="A3" s="309" t="s">
        <v>1212</v>
      </c>
      <c r="B3" s="309"/>
      <c r="C3" s="309"/>
      <c r="D3" s="129" t="s">
        <v>1202</v>
      </c>
      <c r="E3" s="148" t="s">
        <v>1202</v>
      </c>
    </row>
    <row r="4" spans="1:5">
      <c r="A4" s="309" t="s">
        <v>1096</v>
      </c>
      <c r="B4" s="309"/>
      <c r="C4" s="309"/>
      <c r="D4" s="127" t="s">
        <v>608</v>
      </c>
      <c r="E4" s="128" t="s">
        <v>609</v>
      </c>
    </row>
    <row r="5" spans="1:5" ht="15" customHeight="1">
      <c r="A5" s="309" t="s">
        <v>1097</v>
      </c>
      <c r="B5" s="309"/>
      <c r="C5" s="309"/>
      <c r="D5" s="130" t="s">
        <v>1203</v>
      </c>
      <c r="E5" s="149" t="s">
        <v>1203</v>
      </c>
    </row>
    <row r="6" spans="1:5" ht="15" customHeight="1">
      <c r="A6" s="309" t="s">
        <v>1099</v>
      </c>
      <c r="B6" s="309"/>
      <c r="C6" s="309"/>
      <c r="D6" s="317" t="s">
        <v>1204</v>
      </c>
      <c r="E6" s="318"/>
    </row>
    <row r="7" spans="1:5" s="133" customFormat="1" ht="30" customHeight="1">
      <c r="A7" s="319" t="s">
        <v>1101</v>
      </c>
      <c r="B7" s="319" t="s">
        <v>1102</v>
      </c>
      <c r="C7" s="319"/>
      <c r="D7" s="320" t="s">
        <v>1205</v>
      </c>
      <c r="E7" s="321"/>
    </row>
    <row r="8" spans="1:5" ht="15" customHeight="1">
      <c r="A8" s="319"/>
      <c r="B8" s="311" t="s">
        <v>1104</v>
      </c>
      <c r="C8" s="311"/>
      <c r="D8" s="320">
        <v>3150</v>
      </c>
      <c r="E8" s="321"/>
    </row>
    <row r="9" spans="1:5" ht="15" customHeight="1">
      <c r="A9" s="319"/>
      <c r="B9" s="311" t="s">
        <v>1105</v>
      </c>
      <c r="C9" s="311"/>
      <c r="D9" s="320" t="s">
        <v>1106</v>
      </c>
      <c r="E9" s="321"/>
    </row>
    <row r="10" spans="1:5" ht="15" customHeight="1">
      <c r="A10" s="319"/>
      <c r="B10" s="311" t="s">
        <v>1107</v>
      </c>
      <c r="C10" s="311"/>
      <c r="D10" s="320" t="s">
        <v>1108</v>
      </c>
      <c r="E10" s="321"/>
    </row>
    <row r="11" spans="1:5" ht="15" customHeight="1">
      <c r="A11" s="319"/>
      <c r="B11" s="311" t="s">
        <v>1109</v>
      </c>
      <c r="C11" s="311"/>
      <c r="D11" s="322">
        <v>207</v>
      </c>
      <c r="E11" s="323"/>
    </row>
    <row r="12" spans="1:5" ht="15" customHeight="1">
      <c r="A12" s="319"/>
      <c r="B12" s="311" t="s">
        <v>1110</v>
      </c>
      <c r="C12" s="311"/>
      <c r="D12" s="320">
        <v>6.4</v>
      </c>
      <c r="E12" s="321"/>
    </row>
    <row r="13" spans="1:5" ht="15" customHeight="1">
      <c r="A13" s="319"/>
      <c r="B13" s="311" t="s">
        <v>1111</v>
      </c>
      <c r="C13" s="311"/>
      <c r="D13" s="148">
        <v>2455</v>
      </c>
      <c r="E13" s="150">
        <v>2560</v>
      </c>
    </row>
    <row r="14" spans="1:5" ht="15" customHeight="1">
      <c r="A14" s="319"/>
      <c r="B14" s="311" t="s">
        <v>1112</v>
      </c>
      <c r="C14" s="311"/>
      <c r="D14" s="148">
        <v>1840</v>
      </c>
      <c r="E14" s="150">
        <v>1855</v>
      </c>
    </row>
    <row r="15" spans="1:5" ht="15" customHeight="1">
      <c r="A15" s="319"/>
      <c r="B15" s="311" t="s">
        <v>1113</v>
      </c>
      <c r="C15" s="311"/>
      <c r="D15" s="151">
        <v>490</v>
      </c>
      <c r="E15" s="151">
        <v>490</v>
      </c>
    </row>
    <row r="16" spans="1:5" ht="15" customHeight="1">
      <c r="A16" s="319"/>
      <c r="B16" s="311" t="s">
        <v>1114</v>
      </c>
      <c r="C16" s="311"/>
      <c r="D16" s="322" t="s">
        <v>1115</v>
      </c>
      <c r="E16" s="323"/>
    </row>
    <row r="17" spans="1:5" ht="15" customHeight="1">
      <c r="A17" s="319"/>
      <c r="B17" s="311" t="s">
        <v>1116</v>
      </c>
      <c r="C17" s="311"/>
      <c r="D17" s="320">
        <v>40</v>
      </c>
      <c r="E17" s="321"/>
    </row>
    <row r="18" spans="1:5" ht="15" customHeight="1">
      <c r="A18" s="319"/>
      <c r="B18" s="311" t="s">
        <v>1117</v>
      </c>
      <c r="C18" s="311"/>
      <c r="D18" s="320">
        <v>5</v>
      </c>
      <c r="E18" s="321"/>
    </row>
    <row r="19" spans="1:5" ht="15" customHeight="1">
      <c r="A19" s="319"/>
      <c r="B19" s="311" t="s">
        <v>1118</v>
      </c>
      <c r="C19" s="311"/>
      <c r="D19" s="320">
        <v>73</v>
      </c>
      <c r="E19" s="321"/>
    </row>
    <row r="20" spans="1:5" ht="15" customHeight="1">
      <c r="A20" s="319"/>
      <c r="B20" s="311" t="s">
        <v>1119</v>
      </c>
      <c r="C20" s="311"/>
      <c r="D20" s="320">
        <v>170</v>
      </c>
      <c r="E20" s="321"/>
    </row>
    <row r="21" spans="1:5" ht="15" customHeight="1">
      <c r="A21" s="315" t="s">
        <v>1120</v>
      </c>
      <c r="B21" s="324" t="s">
        <v>1121</v>
      </c>
      <c r="C21" s="324"/>
      <c r="D21" s="325" t="s">
        <v>1122</v>
      </c>
      <c r="E21" s="326"/>
    </row>
    <row r="22" spans="1:5" ht="15" customHeight="1">
      <c r="A22" s="315"/>
      <c r="B22" s="324" t="s">
        <v>1123</v>
      </c>
      <c r="C22" s="324"/>
      <c r="D22" s="325">
        <v>2338</v>
      </c>
      <c r="E22" s="326"/>
    </row>
    <row r="23" spans="1:5" ht="15" customHeight="1">
      <c r="A23" s="315"/>
      <c r="B23" s="324" t="s">
        <v>1124</v>
      </c>
      <c r="C23" s="324"/>
      <c r="D23" s="325">
        <v>116</v>
      </c>
      <c r="E23" s="326"/>
    </row>
    <row r="24" spans="1:5" ht="15" customHeight="1">
      <c r="A24" s="315"/>
      <c r="B24" s="324" t="s">
        <v>1125</v>
      </c>
      <c r="C24" s="324"/>
      <c r="D24" s="325">
        <v>230</v>
      </c>
      <c r="E24" s="326"/>
    </row>
    <row r="25" spans="1:5" ht="14.25" customHeight="1">
      <c r="A25" s="312" t="s">
        <v>1126</v>
      </c>
      <c r="B25" s="315" t="s">
        <v>1127</v>
      </c>
      <c r="C25" s="315"/>
      <c r="D25" s="320" t="s">
        <v>1206</v>
      </c>
      <c r="E25" s="321"/>
    </row>
    <row r="26" spans="1:5" ht="14.25" customHeight="1">
      <c r="A26" s="313"/>
      <c r="B26" s="315" t="s">
        <v>1129</v>
      </c>
      <c r="C26" s="315"/>
      <c r="D26" s="320" t="s">
        <v>1207</v>
      </c>
      <c r="E26" s="321"/>
    </row>
    <row r="27" spans="1:5" ht="14.25" customHeight="1">
      <c r="A27" s="313"/>
      <c r="B27" s="315"/>
      <c r="C27" s="315"/>
      <c r="D27" s="320" t="s">
        <v>1208</v>
      </c>
      <c r="E27" s="321"/>
    </row>
    <row r="28" spans="1:5" ht="15" customHeight="1">
      <c r="A28" s="313"/>
      <c r="B28" s="316" t="s">
        <v>1132</v>
      </c>
      <c r="C28" s="316"/>
      <c r="D28" s="322" t="s">
        <v>1133</v>
      </c>
      <c r="E28" s="323"/>
    </row>
    <row r="29" spans="1:5" ht="15" customHeight="1">
      <c r="A29" s="314"/>
      <c r="B29" s="316" t="s">
        <v>1213</v>
      </c>
      <c r="C29" s="316"/>
      <c r="D29" s="322" t="s">
        <v>1209</v>
      </c>
      <c r="E29" s="323"/>
    </row>
    <row r="30" spans="1:5">
      <c r="A30" s="319" t="s">
        <v>1134</v>
      </c>
      <c r="B30" s="327" t="s">
        <v>1135</v>
      </c>
      <c r="C30" s="327"/>
      <c r="D30" s="131" t="s">
        <v>51</v>
      </c>
      <c r="E30" s="151" t="s">
        <v>51</v>
      </c>
    </row>
    <row r="31" spans="1:5">
      <c r="A31" s="319"/>
      <c r="B31" s="328" t="s">
        <v>1214</v>
      </c>
      <c r="C31" s="329"/>
      <c r="D31" s="131" t="s">
        <v>51</v>
      </c>
      <c r="E31" s="151" t="s">
        <v>51</v>
      </c>
    </row>
    <row r="32" spans="1:5" s="134" customFormat="1">
      <c r="A32" s="319"/>
      <c r="B32" s="327" t="s">
        <v>1215</v>
      </c>
      <c r="C32" s="327"/>
      <c r="D32" s="129" t="s">
        <v>67</v>
      </c>
      <c r="E32" s="148" t="s">
        <v>67</v>
      </c>
    </row>
    <row r="33" spans="1:5">
      <c r="A33" s="319"/>
      <c r="B33" s="328" t="s">
        <v>1216</v>
      </c>
      <c r="C33" s="329"/>
      <c r="D33" s="131" t="s">
        <v>51</v>
      </c>
      <c r="E33" s="151" t="s">
        <v>51</v>
      </c>
    </row>
    <row r="34" spans="1:5">
      <c r="A34" s="319"/>
      <c r="B34" s="327" t="s">
        <v>1136</v>
      </c>
      <c r="C34" s="327"/>
      <c r="D34" s="131" t="s">
        <v>51</v>
      </c>
      <c r="E34" s="151" t="s">
        <v>51</v>
      </c>
    </row>
    <row r="35" spans="1:5">
      <c r="A35" s="319"/>
      <c r="B35" s="327" t="s">
        <v>1137</v>
      </c>
      <c r="C35" s="327"/>
      <c r="D35" s="129" t="s">
        <v>67</v>
      </c>
      <c r="E35" s="148" t="s">
        <v>67</v>
      </c>
    </row>
    <row r="36" spans="1:5" ht="27" customHeight="1">
      <c r="A36" s="319"/>
      <c r="B36" s="330" t="s">
        <v>1217</v>
      </c>
      <c r="C36" s="135" t="s">
        <v>1218</v>
      </c>
      <c r="D36" s="131" t="s">
        <v>51</v>
      </c>
      <c r="E36" s="151" t="s">
        <v>51</v>
      </c>
    </row>
    <row r="37" spans="1:5" ht="23.25" customHeight="1">
      <c r="A37" s="319"/>
      <c r="B37" s="331"/>
      <c r="C37" s="135" t="s">
        <v>1219</v>
      </c>
      <c r="D37" s="129" t="s">
        <v>67</v>
      </c>
      <c r="E37" s="148" t="s">
        <v>67</v>
      </c>
    </row>
    <row r="38" spans="1:5" ht="22.5" customHeight="1">
      <c r="A38" s="319"/>
      <c r="B38" s="330" t="s">
        <v>1220</v>
      </c>
      <c r="C38" s="135" t="s">
        <v>1139</v>
      </c>
      <c r="D38" s="131" t="s">
        <v>51</v>
      </c>
      <c r="E38" s="151" t="s">
        <v>51</v>
      </c>
    </row>
    <row r="39" spans="1:5" ht="29.25" customHeight="1">
      <c r="A39" s="319"/>
      <c r="B39" s="331"/>
      <c r="C39" s="135" t="s">
        <v>1221</v>
      </c>
      <c r="D39" s="129" t="s">
        <v>67</v>
      </c>
      <c r="E39" s="148" t="s">
        <v>67</v>
      </c>
    </row>
    <row r="40" spans="1:5" s="134" customFormat="1">
      <c r="A40" s="319"/>
      <c r="B40" s="327" t="s">
        <v>1222</v>
      </c>
      <c r="C40" s="327"/>
      <c r="D40" s="131" t="s">
        <v>51</v>
      </c>
      <c r="E40" s="151" t="s">
        <v>51</v>
      </c>
    </row>
    <row r="41" spans="1:5">
      <c r="A41" s="319"/>
      <c r="B41" s="327" t="s">
        <v>1141</v>
      </c>
      <c r="C41" s="136" t="s">
        <v>1142</v>
      </c>
      <c r="D41" s="131" t="s">
        <v>51</v>
      </c>
      <c r="E41" s="151" t="s">
        <v>51</v>
      </c>
    </row>
    <row r="42" spans="1:5">
      <c r="A42" s="319"/>
      <c r="B42" s="327"/>
      <c r="C42" s="136" t="s">
        <v>1143</v>
      </c>
      <c r="D42" s="129" t="s">
        <v>67</v>
      </c>
      <c r="E42" s="151" t="s">
        <v>67</v>
      </c>
    </row>
    <row r="43" spans="1:5">
      <c r="A43" s="319"/>
      <c r="B43" s="327" t="s">
        <v>1146</v>
      </c>
      <c r="C43" s="327"/>
      <c r="D43" s="131" t="s">
        <v>51</v>
      </c>
      <c r="E43" s="151" t="s">
        <v>51</v>
      </c>
    </row>
    <row r="44" spans="1:5" ht="18.75" customHeight="1">
      <c r="A44" s="319"/>
      <c r="B44" s="328" t="s">
        <v>1223</v>
      </c>
      <c r="C44" s="329"/>
      <c r="D44" s="131" t="s">
        <v>51</v>
      </c>
      <c r="E44" s="151" t="s">
        <v>51</v>
      </c>
    </row>
    <row r="45" spans="1:5">
      <c r="A45" s="319"/>
      <c r="B45" s="327" t="s">
        <v>1148</v>
      </c>
      <c r="C45" s="327"/>
      <c r="D45" s="131" t="s">
        <v>51</v>
      </c>
      <c r="E45" s="151" t="s">
        <v>51</v>
      </c>
    </row>
    <row r="46" spans="1:5">
      <c r="A46" s="319"/>
      <c r="B46" s="327" t="s">
        <v>1149</v>
      </c>
      <c r="C46" s="327"/>
      <c r="D46" s="131" t="s">
        <v>51</v>
      </c>
      <c r="E46" s="151" t="s">
        <v>51</v>
      </c>
    </row>
    <row r="47" spans="1:5" ht="27.75" customHeight="1">
      <c r="A47" s="319"/>
      <c r="B47" s="332" t="s">
        <v>1150</v>
      </c>
      <c r="C47" s="332"/>
      <c r="D47" s="131" t="s">
        <v>51</v>
      </c>
      <c r="E47" s="151" t="s">
        <v>51</v>
      </c>
    </row>
    <row r="48" spans="1:5" ht="27.75" customHeight="1">
      <c r="A48" s="319"/>
      <c r="B48" s="332" t="s">
        <v>1224</v>
      </c>
      <c r="C48" s="332"/>
      <c r="D48" s="131" t="s">
        <v>51</v>
      </c>
      <c r="E48" s="151" t="s">
        <v>51</v>
      </c>
    </row>
    <row r="49" spans="1:5" ht="27.75" customHeight="1">
      <c r="A49" s="319"/>
      <c r="B49" s="333" t="s">
        <v>1225</v>
      </c>
      <c r="C49" s="334"/>
      <c r="D49" s="131" t="s">
        <v>51</v>
      </c>
      <c r="E49" s="151" t="s">
        <v>51</v>
      </c>
    </row>
    <row r="50" spans="1:5" s="134" customFormat="1">
      <c r="A50" s="319"/>
      <c r="B50" s="327" t="s">
        <v>1151</v>
      </c>
      <c r="C50" s="327"/>
      <c r="D50" s="131" t="s">
        <v>51</v>
      </c>
      <c r="E50" s="151" t="s">
        <v>51</v>
      </c>
    </row>
    <row r="51" spans="1:5" s="134" customFormat="1" ht="27" customHeight="1">
      <c r="A51" s="319"/>
      <c r="B51" s="327" t="s">
        <v>1152</v>
      </c>
      <c r="C51" s="327"/>
      <c r="D51" s="131" t="s">
        <v>51</v>
      </c>
      <c r="E51" s="151" t="s">
        <v>51</v>
      </c>
    </row>
    <row r="52" spans="1:5" s="134" customFormat="1">
      <c r="A52" s="319"/>
      <c r="B52" s="327" t="s">
        <v>1153</v>
      </c>
      <c r="C52" s="327"/>
      <c r="D52" s="131" t="s">
        <v>51</v>
      </c>
      <c r="E52" s="151" t="s">
        <v>51</v>
      </c>
    </row>
    <row r="53" spans="1:5" s="134" customFormat="1">
      <c r="A53" s="319" t="s">
        <v>1154</v>
      </c>
      <c r="B53" s="327" t="s">
        <v>1155</v>
      </c>
      <c r="C53" s="327"/>
      <c r="D53" s="131" t="s">
        <v>51</v>
      </c>
      <c r="E53" s="151" t="s">
        <v>51</v>
      </c>
    </row>
    <row r="54" spans="1:5" s="134" customFormat="1" ht="69">
      <c r="A54" s="319"/>
      <c r="B54" s="137" t="s">
        <v>1156</v>
      </c>
      <c r="C54" s="135" t="s">
        <v>1157</v>
      </c>
      <c r="D54" s="131" t="s">
        <v>51</v>
      </c>
      <c r="E54" s="151" t="s">
        <v>51</v>
      </c>
    </row>
    <row r="55" spans="1:5" s="134" customFormat="1" ht="15.75" customHeight="1">
      <c r="A55" s="319"/>
      <c r="B55" s="138" t="s">
        <v>1162</v>
      </c>
      <c r="C55" s="139" t="s">
        <v>1163</v>
      </c>
      <c r="D55" s="131" t="s">
        <v>51</v>
      </c>
      <c r="E55" s="151" t="s">
        <v>51</v>
      </c>
    </row>
    <row r="56" spans="1:5" s="134" customFormat="1" ht="15.75" customHeight="1">
      <c r="A56" s="319"/>
      <c r="B56" s="140" t="s">
        <v>1164</v>
      </c>
      <c r="C56" s="139" t="s">
        <v>1226</v>
      </c>
      <c r="D56" s="131" t="s">
        <v>51</v>
      </c>
      <c r="E56" s="151" t="s">
        <v>51</v>
      </c>
    </row>
    <row r="57" spans="1:5" s="134" customFormat="1">
      <c r="A57" s="319" t="s">
        <v>1166</v>
      </c>
      <c r="B57" s="327" t="s">
        <v>1167</v>
      </c>
      <c r="C57" s="327"/>
      <c r="D57" s="131" t="s">
        <v>51</v>
      </c>
      <c r="E57" s="151" t="s">
        <v>51</v>
      </c>
    </row>
    <row r="58" spans="1:5" s="134" customFormat="1">
      <c r="A58" s="319"/>
      <c r="B58" s="327" t="s">
        <v>1168</v>
      </c>
      <c r="C58" s="327"/>
      <c r="D58" s="131" t="s">
        <v>51</v>
      </c>
      <c r="E58" s="151" t="s">
        <v>51</v>
      </c>
    </row>
    <row r="59" spans="1:5" s="134" customFormat="1">
      <c r="A59" s="319"/>
      <c r="B59" s="327" t="s">
        <v>1227</v>
      </c>
      <c r="C59" s="327"/>
      <c r="D59" s="131" t="s">
        <v>67</v>
      </c>
      <c r="E59" s="151" t="s">
        <v>67</v>
      </c>
    </row>
    <row r="60" spans="1:5" s="134" customFormat="1">
      <c r="A60" s="319"/>
      <c r="B60" s="328" t="s">
        <v>1228</v>
      </c>
      <c r="C60" s="329"/>
      <c r="D60" s="131" t="s">
        <v>67</v>
      </c>
      <c r="E60" s="151" t="s">
        <v>67</v>
      </c>
    </row>
    <row r="61" spans="1:5" s="134" customFormat="1">
      <c r="A61" s="319"/>
      <c r="B61" s="327" t="s">
        <v>1170</v>
      </c>
      <c r="C61" s="327"/>
      <c r="D61" s="131" t="s">
        <v>1210</v>
      </c>
      <c r="E61" s="151" t="s">
        <v>1210</v>
      </c>
    </row>
    <row r="62" spans="1:5" s="134" customFormat="1" ht="27" customHeight="1">
      <c r="A62" s="319"/>
      <c r="B62" s="327" t="s">
        <v>1229</v>
      </c>
      <c r="C62" s="327"/>
      <c r="D62" s="131" t="s">
        <v>51</v>
      </c>
      <c r="E62" s="151" t="s">
        <v>51</v>
      </c>
    </row>
    <row r="63" spans="1:5" s="134" customFormat="1">
      <c r="A63" s="319"/>
      <c r="B63" s="327" t="s">
        <v>1172</v>
      </c>
      <c r="C63" s="327"/>
      <c r="D63" s="131" t="s">
        <v>51</v>
      </c>
      <c r="E63" s="151" t="s">
        <v>51</v>
      </c>
    </row>
    <row r="64" spans="1:5" s="134" customFormat="1">
      <c r="A64" s="319"/>
      <c r="B64" s="327" t="s">
        <v>1173</v>
      </c>
      <c r="C64" s="327"/>
      <c r="D64" s="131" t="s">
        <v>51</v>
      </c>
      <c r="E64" s="151" t="s">
        <v>51</v>
      </c>
    </row>
    <row r="65" spans="1:5" s="134" customFormat="1">
      <c r="A65" s="319"/>
      <c r="B65" s="327" t="s">
        <v>1230</v>
      </c>
      <c r="C65" s="327"/>
      <c r="D65" s="129" t="s">
        <v>67</v>
      </c>
      <c r="E65" s="148" t="s">
        <v>67</v>
      </c>
    </row>
    <row r="66" spans="1:5" s="134" customFormat="1">
      <c r="A66" s="319"/>
      <c r="B66" s="337" t="s">
        <v>1174</v>
      </c>
      <c r="C66" s="337"/>
      <c r="D66" s="131" t="s">
        <v>51</v>
      </c>
      <c r="E66" s="151" t="s">
        <v>51</v>
      </c>
    </row>
    <row r="67" spans="1:5" s="134" customFormat="1">
      <c r="A67" s="319"/>
      <c r="B67" s="327" t="s">
        <v>1176</v>
      </c>
      <c r="C67" s="327"/>
      <c r="D67" s="131" t="s">
        <v>51</v>
      </c>
      <c r="E67" s="151" t="s">
        <v>51</v>
      </c>
    </row>
    <row r="68" spans="1:5" s="134" customFormat="1">
      <c r="A68" s="319"/>
      <c r="B68" s="327" t="s">
        <v>1177</v>
      </c>
      <c r="C68" s="327"/>
      <c r="D68" s="129" t="s">
        <v>67</v>
      </c>
      <c r="E68" s="148" t="s">
        <v>67</v>
      </c>
    </row>
    <row r="69" spans="1:5" s="134" customFormat="1">
      <c r="A69" s="319"/>
      <c r="B69" s="327" t="s">
        <v>1179</v>
      </c>
      <c r="C69" s="327"/>
      <c r="D69" s="131" t="s">
        <v>51</v>
      </c>
      <c r="E69" s="151" t="s">
        <v>51</v>
      </c>
    </row>
    <row r="70" spans="1:5" s="134" customFormat="1" ht="34.5">
      <c r="A70" s="319"/>
      <c r="B70" s="335" t="s">
        <v>1178</v>
      </c>
      <c r="C70" s="137" t="s">
        <v>1178</v>
      </c>
      <c r="D70" s="131" t="s">
        <v>51</v>
      </c>
      <c r="E70" s="151" t="s">
        <v>51</v>
      </c>
    </row>
    <row r="71" spans="1:5" ht="51.75">
      <c r="A71" s="319"/>
      <c r="B71" s="336"/>
      <c r="C71" s="137" t="s">
        <v>1231</v>
      </c>
      <c r="D71" s="131" t="s">
        <v>67</v>
      </c>
      <c r="E71" s="151" t="s">
        <v>67</v>
      </c>
    </row>
    <row r="72" spans="1:5">
      <c r="A72" s="319"/>
      <c r="B72" s="328" t="s">
        <v>1232</v>
      </c>
      <c r="C72" s="329"/>
      <c r="D72" s="131" t="s">
        <v>67</v>
      </c>
      <c r="E72" s="148" t="s">
        <v>67</v>
      </c>
    </row>
    <row r="73" spans="1:5">
      <c r="A73" s="319"/>
      <c r="B73" s="328" t="s">
        <v>1233</v>
      </c>
      <c r="C73" s="329"/>
      <c r="D73" s="131" t="s">
        <v>51</v>
      </c>
      <c r="E73" s="151" t="s">
        <v>51</v>
      </c>
    </row>
    <row r="74" spans="1:5" ht="29.25" customHeight="1">
      <c r="A74" s="319"/>
      <c r="B74" s="327" t="s">
        <v>1180</v>
      </c>
      <c r="C74" s="327"/>
      <c r="D74" s="131" t="s">
        <v>51</v>
      </c>
      <c r="E74" s="151" t="s">
        <v>51</v>
      </c>
    </row>
    <row r="75" spans="1:5" ht="49.5" customHeight="1">
      <c r="A75" s="319"/>
      <c r="B75" s="327" t="s">
        <v>1234</v>
      </c>
      <c r="C75" s="327"/>
      <c r="D75" s="131" t="s">
        <v>51</v>
      </c>
      <c r="E75" s="151" t="s">
        <v>51</v>
      </c>
    </row>
    <row r="76" spans="1:5">
      <c r="A76" s="319"/>
      <c r="B76" s="327" t="s">
        <v>1182</v>
      </c>
      <c r="C76" s="327"/>
      <c r="D76" s="131" t="s">
        <v>51</v>
      </c>
      <c r="E76" s="151" t="s">
        <v>51</v>
      </c>
    </row>
    <row r="77" spans="1:5">
      <c r="A77" s="319"/>
      <c r="B77" s="327" t="s">
        <v>1235</v>
      </c>
      <c r="C77" s="327"/>
      <c r="D77" s="131" t="s">
        <v>51</v>
      </c>
      <c r="E77" s="151" t="s">
        <v>51</v>
      </c>
    </row>
    <row r="78" spans="1:5">
      <c r="A78" s="319"/>
      <c r="B78" s="327" t="s">
        <v>1236</v>
      </c>
      <c r="C78" s="327"/>
      <c r="D78" s="131" t="s">
        <v>67</v>
      </c>
      <c r="E78" s="151" t="s">
        <v>67</v>
      </c>
    </row>
    <row r="79" spans="1:5">
      <c r="A79" s="319" t="s">
        <v>1184</v>
      </c>
      <c r="B79" s="137" t="s">
        <v>1185</v>
      </c>
      <c r="C79" s="135" t="s">
        <v>1186</v>
      </c>
      <c r="D79" s="131" t="s">
        <v>67</v>
      </c>
      <c r="E79" s="148" t="s">
        <v>67</v>
      </c>
    </row>
    <row r="80" spans="1:5" ht="34.5">
      <c r="A80" s="319"/>
      <c r="B80" s="327" t="s">
        <v>1187</v>
      </c>
      <c r="C80" s="139" t="s">
        <v>1188</v>
      </c>
      <c r="D80" s="131" t="s">
        <v>67</v>
      </c>
      <c r="E80" s="151" t="s">
        <v>67</v>
      </c>
    </row>
    <row r="81" spans="1:5" ht="86.25">
      <c r="A81" s="319"/>
      <c r="B81" s="327"/>
      <c r="C81" s="139" t="s">
        <v>1237</v>
      </c>
      <c r="D81" s="131" t="s">
        <v>51</v>
      </c>
      <c r="E81" s="151" t="s">
        <v>51</v>
      </c>
    </row>
    <row r="82" spans="1:5">
      <c r="A82" s="319"/>
      <c r="B82" s="327" t="s">
        <v>1190</v>
      </c>
      <c r="C82" s="135">
        <v>2</v>
      </c>
      <c r="D82" s="131" t="s">
        <v>51</v>
      </c>
      <c r="E82" s="151" t="s">
        <v>51</v>
      </c>
    </row>
    <row r="83" spans="1:5">
      <c r="A83" s="319"/>
      <c r="B83" s="327"/>
      <c r="C83" s="135">
        <v>4</v>
      </c>
      <c r="D83" s="131" t="s">
        <v>67</v>
      </c>
      <c r="E83" s="151" t="s">
        <v>67</v>
      </c>
    </row>
    <row r="84" spans="1:5">
      <c r="A84" s="319" t="s">
        <v>1191</v>
      </c>
      <c r="B84" s="327" t="s">
        <v>1192</v>
      </c>
      <c r="C84" s="327"/>
      <c r="D84" s="131" t="s">
        <v>51</v>
      </c>
      <c r="E84" s="151" t="s">
        <v>51</v>
      </c>
    </row>
    <row r="85" spans="1:5">
      <c r="A85" s="319"/>
      <c r="B85" s="327" t="s">
        <v>1193</v>
      </c>
      <c r="C85" s="327"/>
      <c r="D85" s="131" t="s">
        <v>67</v>
      </c>
      <c r="E85" s="151" t="s">
        <v>67</v>
      </c>
    </row>
    <row r="86" spans="1:5">
      <c r="A86" s="319"/>
      <c r="B86" s="327" t="s">
        <v>1194</v>
      </c>
      <c r="C86" s="327"/>
      <c r="D86" s="131" t="s">
        <v>67</v>
      </c>
      <c r="E86" s="151" t="s">
        <v>67</v>
      </c>
    </row>
    <row r="87" spans="1:5">
      <c r="A87" s="319"/>
      <c r="B87" s="327" t="s">
        <v>1195</v>
      </c>
      <c r="C87" s="327"/>
      <c r="D87" s="131" t="s">
        <v>67</v>
      </c>
      <c r="E87" s="151" t="s">
        <v>67</v>
      </c>
    </row>
    <row r="88" spans="1:5" ht="15.75" customHeight="1">
      <c r="A88" s="338" t="s">
        <v>1196</v>
      </c>
      <c r="B88" s="338"/>
      <c r="C88" s="338"/>
      <c r="D88" s="141"/>
      <c r="E88" s="141"/>
    </row>
    <row r="89" spans="1:5" ht="15.75" customHeight="1">
      <c r="A89" s="339" t="s">
        <v>1197</v>
      </c>
      <c r="B89" s="339"/>
      <c r="C89" s="339"/>
      <c r="D89" s="142"/>
      <c r="E89" s="142"/>
    </row>
    <row r="90" spans="1:5">
      <c r="A90" s="134"/>
      <c r="B90" s="143"/>
      <c r="C90" s="143"/>
      <c r="D90" s="142"/>
      <c r="E90" s="142"/>
    </row>
    <row r="91" spans="1:5">
      <c r="A91" s="143"/>
      <c r="B91" s="143"/>
      <c r="C91" s="142"/>
      <c r="D91" s="142"/>
      <c r="E91" s="144"/>
    </row>
    <row r="92" spans="1:5">
      <c r="A92" s="143"/>
      <c r="B92" s="143"/>
      <c r="C92" s="142"/>
      <c r="D92" s="142"/>
      <c r="E92" s="144"/>
    </row>
    <row r="93" spans="1:5">
      <c r="A93" s="143"/>
      <c r="B93" s="143"/>
      <c r="C93" s="142"/>
      <c r="D93" s="142"/>
      <c r="E93" s="144"/>
    </row>
  </sheetData>
  <mergeCells count="108">
    <mergeCell ref="A88:C88"/>
    <mergeCell ref="A89:C89"/>
    <mergeCell ref="B77:C77"/>
    <mergeCell ref="B78:C78"/>
    <mergeCell ref="A79:A83"/>
    <mergeCell ref="B80:B81"/>
    <mergeCell ref="B82:B83"/>
    <mergeCell ref="A84:A87"/>
    <mergeCell ref="B84:C84"/>
    <mergeCell ref="B85:C85"/>
    <mergeCell ref="B86:C86"/>
    <mergeCell ref="B87:C87"/>
    <mergeCell ref="A53:A56"/>
    <mergeCell ref="B53:C53"/>
    <mergeCell ref="A57:A78"/>
    <mergeCell ref="B57:C57"/>
    <mergeCell ref="B58:C58"/>
    <mergeCell ref="B59:C59"/>
    <mergeCell ref="B60:C60"/>
    <mergeCell ref="B61:C61"/>
    <mergeCell ref="B62:C62"/>
    <mergeCell ref="B63:C63"/>
    <mergeCell ref="B70:B71"/>
    <mergeCell ref="B72:C72"/>
    <mergeCell ref="B73:C73"/>
    <mergeCell ref="B74:C74"/>
    <mergeCell ref="B75:C75"/>
    <mergeCell ref="B76:C76"/>
    <mergeCell ref="B64:C64"/>
    <mergeCell ref="B65:C65"/>
    <mergeCell ref="B66:C66"/>
    <mergeCell ref="B67:C67"/>
    <mergeCell ref="B68:C68"/>
    <mergeCell ref="B69:C69"/>
    <mergeCell ref="D29:E29"/>
    <mergeCell ref="A30:A52"/>
    <mergeCell ref="B30:C30"/>
    <mergeCell ref="B31:C31"/>
    <mergeCell ref="B32:C32"/>
    <mergeCell ref="B33:C33"/>
    <mergeCell ref="B34:C34"/>
    <mergeCell ref="B35:C35"/>
    <mergeCell ref="B36:B37"/>
    <mergeCell ref="B38:B39"/>
    <mergeCell ref="B47:C47"/>
    <mergeCell ref="B48:C48"/>
    <mergeCell ref="B49:C49"/>
    <mergeCell ref="B50:C50"/>
    <mergeCell ref="B51:C51"/>
    <mergeCell ref="B52:C52"/>
    <mergeCell ref="B40:C40"/>
    <mergeCell ref="B41:B42"/>
    <mergeCell ref="B43:C43"/>
    <mergeCell ref="B44:C44"/>
    <mergeCell ref="B45:C45"/>
    <mergeCell ref="B46:C46"/>
    <mergeCell ref="D25:E25"/>
    <mergeCell ref="B26:C27"/>
    <mergeCell ref="D26:E26"/>
    <mergeCell ref="D27:E27"/>
    <mergeCell ref="B28:C28"/>
    <mergeCell ref="D28:E28"/>
    <mergeCell ref="D20:E20"/>
    <mergeCell ref="A21:A24"/>
    <mergeCell ref="B21:C21"/>
    <mergeCell ref="D21:E21"/>
    <mergeCell ref="B22:C22"/>
    <mergeCell ref="D22:E22"/>
    <mergeCell ref="B23:C23"/>
    <mergeCell ref="D23:E23"/>
    <mergeCell ref="B24:C24"/>
    <mergeCell ref="D24:E24"/>
    <mergeCell ref="B17:C17"/>
    <mergeCell ref="D17:E17"/>
    <mergeCell ref="B18:C18"/>
    <mergeCell ref="D18:E18"/>
    <mergeCell ref="B19:C19"/>
    <mergeCell ref="D19:E19"/>
    <mergeCell ref="D11:E11"/>
    <mergeCell ref="B12:C12"/>
    <mergeCell ref="D12:E12"/>
    <mergeCell ref="B13:C13"/>
    <mergeCell ref="B14:C14"/>
    <mergeCell ref="B15:C15"/>
    <mergeCell ref="A1:C1"/>
    <mergeCell ref="D1:E1"/>
    <mergeCell ref="A2:C2"/>
    <mergeCell ref="A3:C3"/>
    <mergeCell ref="A4:C4"/>
    <mergeCell ref="B20:C20"/>
    <mergeCell ref="A25:A29"/>
    <mergeCell ref="B25:C25"/>
    <mergeCell ref="B29:C29"/>
    <mergeCell ref="B11:C11"/>
    <mergeCell ref="B16:C16"/>
    <mergeCell ref="A5:C5"/>
    <mergeCell ref="A6:C6"/>
    <mergeCell ref="D6:E6"/>
    <mergeCell ref="A7:A20"/>
    <mergeCell ref="B7:C7"/>
    <mergeCell ref="D7:E7"/>
    <mergeCell ref="B8:C8"/>
    <mergeCell ref="D8:E8"/>
    <mergeCell ref="B9:C9"/>
    <mergeCell ref="D9:E9"/>
    <mergeCell ref="B10:C10"/>
    <mergeCell ref="D10:E10"/>
    <mergeCell ref="D16:E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abSelected="1" workbookViewId="0">
      <selection activeCell="I29" sqref="I29"/>
    </sheetView>
  </sheetViews>
  <sheetFormatPr baseColWidth="10" defaultRowHeight="15"/>
  <cols>
    <col min="3" max="3" width="64.42578125" customWidth="1"/>
    <col min="4" max="4" width="19.28515625" customWidth="1"/>
    <col min="5" max="5" width="38.85546875" customWidth="1"/>
    <col min="6" max="6" width="0.42578125" customWidth="1"/>
    <col min="7" max="7" width="11.42578125" hidden="1" customWidth="1"/>
  </cols>
  <sheetData>
    <row r="1" spans="1:7" ht="21">
      <c r="A1" s="309" t="s">
        <v>1091</v>
      </c>
      <c r="B1" s="309"/>
      <c r="C1" s="309"/>
      <c r="D1" s="392" t="s">
        <v>1710</v>
      </c>
      <c r="E1" s="392"/>
    </row>
    <row r="2" spans="1:7" ht="17.25">
      <c r="A2" s="311" t="s">
        <v>1211</v>
      </c>
      <c r="B2" s="311"/>
      <c r="C2" s="311"/>
      <c r="D2" s="184" t="s">
        <v>1711</v>
      </c>
      <c r="E2" s="393" t="s">
        <v>1712</v>
      </c>
    </row>
    <row r="3" spans="1:7" ht="17.25">
      <c r="A3" s="185"/>
      <c r="B3" s="394" t="s">
        <v>1713</v>
      </c>
      <c r="C3" s="395"/>
      <c r="D3" s="184">
        <v>13100</v>
      </c>
      <c r="E3" s="184">
        <v>14600</v>
      </c>
    </row>
    <row r="4" spans="1:7" ht="17.25">
      <c r="A4" s="309" t="s">
        <v>1212</v>
      </c>
      <c r="B4" s="309"/>
      <c r="C4" s="309"/>
      <c r="D4" s="148" t="s">
        <v>1714</v>
      </c>
      <c r="E4" s="396" t="s">
        <v>1714</v>
      </c>
    </row>
    <row r="5" spans="1:7" ht="17.25">
      <c r="A5" s="309" t="s">
        <v>1096</v>
      </c>
      <c r="B5" s="309"/>
      <c r="C5" s="309"/>
      <c r="D5" s="184" t="s">
        <v>1715</v>
      </c>
      <c r="E5" s="393" t="s">
        <v>1715</v>
      </c>
    </row>
    <row r="6" spans="1:7" ht="18">
      <c r="A6" s="309" t="s">
        <v>1097</v>
      </c>
      <c r="B6" s="309"/>
      <c r="C6" s="309"/>
      <c r="D6" s="397" t="s">
        <v>1716</v>
      </c>
      <c r="E6" s="398" t="s">
        <v>1717</v>
      </c>
    </row>
    <row r="7" spans="1:7" ht="17.25" customHeight="1">
      <c r="A7" s="319" t="s">
        <v>1101</v>
      </c>
      <c r="B7" s="319" t="s">
        <v>1102</v>
      </c>
      <c r="C7" s="319"/>
      <c r="D7" s="399" t="s">
        <v>1718</v>
      </c>
      <c r="E7" s="400"/>
      <c r="F7" s="400"/>
      <c r="G7" s="400"/>
    </row>
    <row r="8" spans="1:7" ht="17.25">
      <c r="A8" s="319"/>
      <c r="B8" s="311" t="s">
        <v>1104</v>
      </c>
      <c r="C8" s="311"/>
      <c r="D8" s="399">
        <v>3150</v>
      </c>
      <c r="E8" s="400"/>
      <c r="F8" s="400"/>
      <c r="G8" s="400"/>
    </row>
    <row r="9" spans="1:7" ht="17.25">
      <c r="A9" s="319"/>
      <c r="B9" s="311" t="s">
        <v>1105</v>
      </c>
      <c r="C9" s="311"/>
      <c r="D9" s="399" t="s">
        <v>1719</v>
      </c>
      <c r="E9" s="400"/>
      <c r="F9" s="400"/>
      <c r="G9" s="400"/>
    </row>
    <row r="10" spans="1:7" ht="17.25">
      <c r="A10" s="319"/>
      <c r="B10" s="311" t="s">
        <v>1107</v>
      </c>
      <c r="C10" s="311"/>
      <c r="D10" s="399" t="s">
        <v>1720</v>
      </c>
      <c r="E10" s="400"/>
      <c r="F10" s="400"/>
      <c r="G10" s="400"/>
    </row>
    <row r="11" spans="1:7" ht="17.25">
      <c r="A11" s="319"/>
      <c r="B11" s="311" t="s">
        <v>1109</v>
      </c>
      <c r="C11" s="311"/>
      <c r="D11" s="401">
        <v>207</v>
      </c>
      <c r="E11" s="402"/>
      <c r="F11" s="402"/>
      <c r="G11" s="402"/>
    </row>
    <row r="12" spans="1:7" ht="17.25">
      <c r="A12" s="319"/>
      <c r="B12" s="311" t="s">
        <v>1110</v>
      </c>
      <c r="C12" s="311"/>
      <c r="D12" s="399">
        <v>6.4</v>
      </c>
      <c r="E12" s="400"/>
      <c r="F12" s="400"/>
      <c r="G12" s="400"/>
    </row>
    <row r="13" spans="1:7" ht="17.25">
      <c r="A13" s="319"/>
      <c r="B13" s="311" t="s">
        <v>1111</v>
      </c>
      <c r="C13" s="311"/>
      <c r="D13" s="150">
        <v>2560</v>
      </c>
      <c r="E13" s="403">
        <v>2560</v>
      </c>
    </row>
    <row r="14" spans="1:7" ht="17.25">
      <c r="A14" s="319"/>
      <c r="B14" s="311" t="s">
        <v>1112</v>
      </c>
      <c r="C14" s="311"/>
      <c r="D14" s="150">
        <v>1855</v>
      </c>
      <c r="E14" s="403">
        <v>1855</v>
      </c>
    </row>
    <row r="15" spans="1:7" ht="17.25">
      <c r="A15" s="319"/>
      <c r="B15" s="311" t="s">
        <v>1113</v>
      </c>
      <c r="C15" s="311"/>
      <c r="D15" s="151">
        <v>490</v>
      </c>
      <c r="E15" s="404">
        <v>490</v>
      </c>
    </row>
    <row r="16" spans="1:7" ht="17.25">
      <c r="A16" s="319"/>
      <c r="B16" s="311" t="s">
        <v>1114</v>
      </c>
      <c r="C16" s="311"/>
      <c r="D16" s="401" t="s">
        <v>1721</v>
      </c>
      <c r="E16" s="402"/>
      <c r="F16" s="402"/>
      <c r="G16" s="402"/>
    </row>
    <row r="17" spans="1:7" ht="17.25">
      <c r="A17" s="319"/>
      <c r="B17" s="311" t="s">
        <v>1116</v>
      </c>
      <c r="C17" s="311"/>
      <c r="D17" s="399">
        <v>40</v>
      </c>
      <c r="E17" s="400"/>
      <c r="F17" s="400"/>
      <c r="G17" s="400"/>
    </row>
    <row r="18" spans="1:7" ht="17.25">
      <c r="A18" s="319"/>
      <c r="B18" s="311" t="s">
        <v>1117</v>
      </c>
      <c r="C18" s="311"/>
      <c r="D18" s="399">
        <v>5</v>
      </c>
      <c r="E18" s="400"/>
      <c r="F18" s="400"/>
      <c r="G18" s="400"/>
    </row>
    <row r="19" spans="1:7" ht="17.25">
      <c r="A19" s="319"/>
      <c r="B19" s="311" t="s">
        <v>1118</v>
      </c>
      <c r="C19" s="311"/>
      <c r="D19" s="399">
        <v>73</v>
      </c>
      <c r="E19" s="400"/>
      <c r="F19" s="400"/>
      <c r="G19" s="400"/>
    </row>
    <row r="20" spans="1:7" ht="17.25">
      <c r="A20" s="319"/>
      <c r="B20" s="311" t="s">
        <v>1119</v>
      </c>
      <c r="C20" s="311"/>
      <c r="D20" s="399">
        <v>170</v>
      </c>
      <c r="E20" s="400"/>
      <c r="F20" s="400"/>
      <c r="G20" s="400"/>
    </row>
    <row r="21" spans="1:7" ht="17.25">
      <c r="A21" s="315" t="s">
        <v>1120</v>
      </c>
      <c r="B21" s="324" t="s">
        <v>1121</v>
      </c>
      <c r="C21" s="324"/>
      <c r="D21" s="405" t="s">
        <v>1722</v>
      </c>
      <c r="E21" s="406"/>
    </row>
    <row r="22" spans="1:7" ht="17.25">
      <c r="A22" s="315"/>
      <c r="B22" s="324" t="s">
        <v>1123</v>
      </c>
      <c r="C22" s="324"/>
      <c r="D22" s="325">
        <v>1997</v>
      </c>
      <c r="E22" s="326"/>
    </row>
    <row r="23" spans="1:7" ht="17.25">
      <c r="A23" s="315"/>
      <c r="B23" s="324" t="s">
        <v>1124</v>
      </c>
      <c r="C23" s="324"/>
      <c r="D23" s="325">
        <v>168</v>
      </c>
      <c r="E23" s="326"/>
    </row>
    <row r="24" spans="1:7" ht="17.25">
      <c r="A24" s="315"/>
      <c r="B24" s="324" t="s">
        <v>1125</v>
      </c>
      <c r="C24" s="324"/>
      <c r="D24" s="325">
        <v>360</v>
      </c>
      <c r="E24" s="326"/>
    </row>
    <row r="25" spans="1:7" ht="17.25" customHeight="1">
      <c r="A25" s="312" t="s">
        <v>1126</v>
      </c>
      <c r="B25" s="315" t="s">
        <v>1127</v>
      </c>
      <c r="C25" s="315"/>
      <c r="D25" s="399" t="s">
        <v>1723</v>
      </c>
      <c r="E25" s="400"/>
      <c r="F25" s="400"/>
      <c r="G25" s="400"/>
    </row>
    <row r="26" spans="1:7" ht="17.25" customHeight="1">
      <c r="A26" s="313"/>
      <c r="B26" s="315" t="s">
        <v>1129</v>
      </c>
      <c r="C26" s="315"/>
      <c r="D26" s="399" t="s">
        <v>1724</v>
      </c>
      <c r="E26" s="400"/>
      <c r="F26" s="400"/>
      <c r="G26" s="400"/>
    </row>
    <row r="27" spans="1:7" ht="17.25" customHeight="1">
      <c r="A27" s="313"/>
      <c r="B27" s="315"/>
      <c r="C27" s="315"/>
      <c r="D27" s="399" t="s">
        <v>1725</v>
      </c>
      <c r="E27" s="400"/>
      <c r="F27" s="400"/>
      <c r="G27" s="400"/>
    </row>
    <row r="28" spans="1:7" ht="17.25">
      <c r="A28" s="313"/>
      <c r="B28" s="316" t="s">
        <v>1132</v>
      </c>
      <c r="C28" s="316"/>
      <c r="D28" s="401" t="s">
        <v>1133</v>
      </c>
      <c r="E28" s="402"/>
      <c r="F28" s="402"/>
      <c r="G28" s="402"/>
    </row>
    <row r="29" spans="1:7" ht="17.25">
      <c r="A29" s="314"/>
      <c r="B29" s="316" t="s">
        <v>1213</v>
      </c>
      <c r="C29" s="316"/>
      <c r="D29" s="401" t="s">
        <v>1726</v>
      </c>
      <c r="E29" s="402"/>
      <c r="F29" s="402"/>
      <c r="G29" s="402"/>
    </row>
    <row r="30" spans="1:7" ht="17.25">
      <c r="A30" s="319" t="s">
        <v>1134</v>
      </c>
      <c r="B30" s="327" t="s">
        <v>1135</v>
      </c>
      <c r="C30" s="327"/>
      <c r="D30" s="151" t="s">
        <v>51</v>
      </c>
      <c r="E30" s="404" t="s">
        <v>51</v>
      </c>
    </row>
    <row r="31" spans="1:7" ht="17.25">
      <c r="A31" s="319"/>
      <c r="B31" s="328" t="s">
        <v>1214</v>
      </c>
      <c r="C31" s="329"/>
      <c r="D31" s="151" t="s">
        <v>51</v>
      </c>
      <c r="E31" s="404" t="s">
        <v>51</v>
      </c>
    </row>
    <row r="32" spans="1:7" ht="17.25">
      <c r="A32" s="319"/>
      <c r="B32" s="327" t="s">
        <v>1215</v>
      </c>
      <c r="C32" s="327"/>
      <c r="D32" s="148" t="s">
        <v>67</v>
      </c>
      <c r="E32" s="396" t="s">
        <v>67</v>
      </c>
    </row>
    <row r="33" spans="1:5" ht="17.25">
      <c r="A33" s="319"/>
      <c r="B33" s="328" t="s">
        <v>1216</v>
      </c>
      <c r="C33" s="329"/>
      <c r="D33" s="151" t="s">
        <v>51</v>
      </c>
      <c r="E33" s="404" t="s">
        <v>51</v>
      </c>
    </row>
    <row r="34" spans="1:5" ht="17.25">
      <c r="A34" s="319"/>
      <c r="B34" s="327" t="s">
        <v>1136</v>
      </c>
      <c r="C34" s="327"/>
      <c r="D34" s="151" t="s">
        <v>51</v>
      </c>
      <c r="E34" s="404" t="s">
        <v>1727</v>
      </c>
    </row>
    <row r="35" spans="1:5" ht="17.25">
      <c r="A35" s="319"/>
      <c r="B35" s="327" t="s">
        <v>1137</v>
      </c>
      <c r="C35" s="327"/>
      <c r="D35" s="148" t="s">
        <v>67</v>
      </c>
      <c r="E35" s="396" t="s">
        <v>67</v>
      </c>
    </row>
    <row r="36" spans="1:5" ht="69">
      <c r="A36" s="319"/>
      <c r="B36" s="330" t="s">
        <v>1217</v>
      </c>
      <c r="C36" s="183" t="s">
        <v>1728</v>
      </c>
      <c r="D36" s="151" t="s">
        <v>51</v>
      </c>
      <c r="E36" s="404" t="s">
        <v>51</v>
      </c>
    </row>
    <row r="37" spans="1:5" ht="69">
      <c r="A37" s="319"/>
      <c r="B37" s="331"/>
      <c r="C37" s="183" t="s">
        <v>1729</v>
      </c>
      <c r="D37" s="148" t="s">
        <v>67</v>
      </c>
      <c r="E37" s="396" t="s">
        <v>67</v>
      </c>
    </row>
    <row r="38" spans="1:5" ht="69">
      <c r="A38" s="319"/>
      <c r="B38" s="330" t="s">
        <v>1220</v>
      </c>
      <c r="C38" s="183" t="s">
        <v>1139</v>
      </c>
      <c r="D38" s="151"/>
      <c r="E38" s="404"/>
    </row>
    <row r="39" spans="1:5" ht="69">
      <c r="A39" s="319"/>
      <c r="B39" s="331"/>
      <c r="C39" s="183" t="s">
        <v>1221</v>
      </c>
      <c r="D39" s="151" t="s">
        <v>51</v>
      </c>
      <c r="E39" s="404" t="s">
        <v>51</v>
      </c>
    </row>
    <row r="40" spans="1:5" ht="17.25">
      <c r="A40" s="319"/>
      <c r="B40" s="327" t="s">
        <v>1222</v>
      </c>
      <c r="C40" s="327"/>
      <c r="D40" s="148" t="s">
        <v>67</v>
      </c>
      <c r="E40" s="396" t="s">
        <v>67</v>
      </c>
    </row>
    <row r="41" spans="1:5" ht="34.5">
      <c r="A41" s="319"/>
      <c r="B41" s="327" t="s">
        <v>1141</v>
      </c>
      <c r="C41" s="136" t="s">
        <v>1142</v>
      </c>
      <c r="D41" s="151" t="s">
        <v>51</v>
      </c>
      <c r="E41" s="404" t="s">
        <v>51</v>
      </c>
    </row>
    <row r="42" spans="1:5" ht="34.5">
      <c r="A42" s="319"/>
      <c r="B42" s="327"/>
      <c r="C42" s="136" t="s">
        <v>1143</v>
      </c>
      <c r="D42" s="151" t="s">
        <v>51</v>
      </c>
      <c r="E42" s="404" t="s">
        <v>51</v>
      </c>
    </row>
    <row r="43" spans="1:5" ht="17.25">
      <c r="A43" s="319"/>
      <c r="B43" s="327" t="s">
        <v>1146</v>
      </c>
      <c r="C43" s="327"/>
      <c r="D43" s="151" t="s">
        <v>67</v>
      </c>
      <c r="E43" s="404" t="s">
        <v>67</v>
      </c>
    </row>
    <row r="44" spans="1:5" ht="17.25">
      <c r="A44" s="319"/>
      <c r="B44" s="328" t="s">
        <v>1223</v>
      </c>
      <c r="C44" s="329"/>
      <c r="D44" s="151" t="s">
        <v>51</v>
      </c>
      <c r="E44" s="404" t="s">
        <v>51</v>
      </c>
    </row>
    <row r="45" spans="1:5" ht="17.25">
      <c r="A45" s="319"/>
      <c r="B45" s="327" t="s">
        <v>1148</v>
      </c>
      <c r="C45" s="327"/>
      <c r="D45" s="151" t="s">
        <v>51</v>
      </c>
      <c r="E45" s="404" t="s">
        <v>51</v>
      </c>
    </row>
    <row r="46" spans="1:5" ht="17.25">
      <c r="A46" s="319"/>
      <c r="B46" s="327" t="s">
        <v>1149</v>
      </c>
      <c r="C46" s="327"/>
      <c r="D46" s="151" t="s">
        <v>51</v>
      </c>
      <c r="E46" s="404" t="s">
        <v>51</v>
      </c>
    </row>
    <row r="47" spans="1:5" ht="17.25">
      <c r="A47" s="319"/>
      <c r="B47" s="332" t="s">
        <v>1150</v>
      </c>
      <c r="C47" s="332"/>
      <c r="D47" s="151" t="s">
        <v>51</v>
      </c>
      <c r="E47" s="404" t="s">
        <v>51</v>
      </c>
    </row>
    <row r="48" spans="1:5" ht="17.25">
      <c r="A48" s="319"/>
      <c r="B48" s="332" t="s">
        <v>1224</v>
      </c>
      <c r="C48" s="332"/>
      <c r="D48" s="151" t="s">
        <v>51</v>
      </c>
      <c r="E48" s="404" t="s">
        <v>51</v>
      </c>
    </row>
    <row r="49" spans="1:5" ht="17.25">
      <c r="A49" s="319"/>
      <c r="B49" s="333" t="s">
        <v>1225</v>
      </c>
      <c r="C49" s="334"/>
      <c r="D49" s="151" t="s">
        <v>51</v>
      </c>
      <c r="E49" s="404" t="s">
        <v>51</v>
      </c>
    </row>
    <row r="50" spans="1:5" ht="17.25">
      <c r="A50" s="319"/>
      <c r="B50" s="327" t="s">
        <v>1151</v>
      </c>
      <c r="C50" s="327"/>
      <c r="D50" s="151" t="s">
        <v>51</v>
      </c>
      <c r="E50" s="404" t="s">
        <v>51</v>
      </c>
    </row>
    <row r="51" spans="1:5" ht="17.25">
      <c r="A51" s="319"/>
      <c r="B51" s="327" t="s">
        <v>1152</v>
      </c>
      <c r="C51" s="327"/>
      <c r="D51" s="151" t="s">
        <v>51</v>
      </c>
      <c r="E51" s="404" t="s">
        <v>51</v>
      </c>
    </row>
    <row r="52" spans="1:5" ht="17.25">
      <c r="A52" s="319"/>
      <c r="B52" s="327" t="s">
        <v>1153</v>
      </c>
      <c r="C52" s="327"/>
      <c r="D52" s="151" t="s">
        <v>51</v>
      </c>
      <c r="E52" s="404" t="s">
        <v>51</v>
      </c>
    </row>
    <row r="53" spans="1:5" ht="17.25">
      <c r="A53" s="319" t="s">
        <v>1154</v>
      </c>
      <c r="B53" s="327" t="s">
        <v>1155</v>
      </c>
      <c r="C53" s="327"/>
      <c r="D53" s="151" t="s">
        <v>51</v>
      </c>
      <c r="E53" s="404" t="s">
        <v>51</v>
      </c>
    </row>
    <row r="54" spans="1:5" ht="155.25">
      <c r="A54" s="319"/>
      <c r="B54" s="137" t="s">
        <v>1156</v>
      </c>
      <c r="C54" s="183" t="s">
        <v>1157</v>
      </c>
      <c r="D54" s="151" t="s">
        <v>51</v>
      </c>
      <c r="E54" s="404" t="s">
        <v>51</v>
      </c>
    </row>
    <row r="55" spans="1:5" ht="51.75">
      <c r="A55" s="319"/>
      <c r="B55" s="138" t="s">
        <v>1162</v>
      </c>
      <c r="C55" s="139" t="s">
        <v>1163</v>
      </c>
      <c r="D55" s="151" t="s">
        <v>51</v>
      </c>
      <c r="E55" s="404" t="s">
        <v>51</v>
      </c>
    </row>
    <row r="56" spans="1:5" ht="51.75">
      <c r="A56" s="319"/>
      <c r="B56" s="140" t="s">
        <v>1164</v>
      </c>
      <c r="C56" s="139" t="s">
        <v>1226</v>
      </c>
      <c r="D56" s="151" t="s">
        <v>51</v>
      </c>
      <c r="E56" s="404" t="s">
        <v>51</v>
      </c>
    </row>
    <row r="57" spans="1:5" ht="17.25">
      <c r="A57" s="319" t="s">
        <v>1166</v>
      </c>
      <c r="B57" s="327" t="s">
        <v>1167</v>
      </c>
      <c r="C57" s="327"/>
      <c r="D57" s="151" t="s">
        <v>51</v>
      </c>
      <c r="E57" s="404" t="s">
        <v>51</v>
      </c>
    </row>
    <row r="58" spans="1:5" ht="17.25">
      <c r="A58" s="319"/>
      <c r="B58" s="327" t="s">
        <v>1168</v>
      </c>
      <c r="C58" s="327"/>
      <c r="D58" s="151" t="s">
        <v>51</v>
      </c>
      <c r="E58" s="404" t="s">
        <v>51</v>
      </c>
    </row>
    <row r="59" spans="1:5" ht="17.25">
      <c r="A59" s="319"/>
      <c r="B59" s="327" t="s">
        <v>1210</v>
      </c>
      <c r="C59" s="327"/>
      <c r="D59" s="151" t="s">
        <v>67</v>
      </c>
      <c r="E59" s="404" t="s">
        <v>67</v>
      </c>
    </row>
    <row r="60" spans="1:5" ht="17.25">
      <c r="A60" s="319"/>
      <c r="B60" s="328" t="s">
        <v>1228</v>
      </c>
      <c r="C60" s="329"/>
      <c r="D60" s="151" t="s">
        <v>67</v>
      </c>
      <c r="E60" s="404" t="s">
        <v>67</v>
      </c>
    </row>
    <row r="61" spans="1:5" ht="17.25">
      <c r="A61" s="319"/>
      <c r="B61" s="327" t="s">
        <v>1170</v>
      </c>
      <c r="C61" s="327"/>
      <c r="D61" s="151" t="s">
        <v>1210</v>
      </c>
      <c r="E61" s="404" t="s">
        <v>1210</v>
      </c>
    </row>
    <row r="62" spans="1:5" ht="17.25">
      <c r="A62" s="319"/>
      <c r="B62" s="327" t="s">
        <v>1229</v>
      </c>
      <c r="C62" s="327"/>
      <c r="D62" s="151" t="s">
        <v>51</v>
      </c>
      <c r="E62" s="404" t="s">
        <v>51</v>
      </c>
    </row>
    <row r="63" spans="1:5" ht="17.25">
      <c r="A63" s="319"/>
      <c r="B63" s="327" t="s">
        <v>1172</v>
      </c>
      <c r="C63" s="327"/>
      <c r="D63" s="151" t="s">
        <v>51</v>
      </c>
      <c r="E63" s="404" t="s">
        <v>51</v>
      </c>
    </row>
    <row r="64" spans="1:5" ht="17.25">
      <c r="A64" s="319"/>
      <c r="B64" s="327" t="s">
        <v>1173</v>
      </c>
      <c r="C64" s="327"/>
      <c r="D64" s="151" t="s">
        <v>51</v>
      </c>
      <c r="E64" s="404" t="s">
        <v>51</v>
      </c>
    </row>
    <row r="65" spans="1:5" ht="17.25">
      <c r="A65" s="319"/>
      <c r="B65" s="327" t="s">
        <v>1230</v>
      </c>
      <c r="C65" s="327"/>
      <c r="D65" s="148" t="s">
        <v>67</v>
      </c>
      <c r="E65" s="396" t="s">
        <v>67</v>
      </c>
    </row>
    <row r="66" spans="1:5" ht="17.25">
      <c r="A66" s="319"/>
      <c r="B66" s="337" t="s">
        <v>1174</v>
      </c>
      <c r="C66" s="337"/>
      <c r="D66" s="151" t="s">
        <v>51</v>
      </c>
      <c r="E66" s="404" t="s">
        <v>51</v>
      </c>
    </row>
    <row r="67" spans="1:5" ht="17.25">
      <c r="A67" s="319"/>
      <c r="B67" s="327" t="s">
        <v>1176</v>
      </c>
      <c r="C67" s="327"/>
      <c r="D67" s="151" t="s">
        <v>1727</v>
      </c>
      <c r="E67" s="404" t="s">
        <v>1727</v>
      </c>
    </row>
    <row r="68" spans="1:5" ht="17.25">
      <c r="A68" s="319"/>
      <c r="B68" s="327" t="s">
        <v>1177</v>
      </c>
      <c r="C68" s="327"/>
      <c r="D68" s="148" t="s">
        <v>67</v>
      </c>
      <c r="E68" s="396" t="s">
        <v>67</v>
      </c>
    </row>
    <row r="69" spans="1:5" ht="17.25">
      <c r="A69" s="319"/>
      <c r="B69" s="327" t="s">
        <v>1179</v>
      </c>
      <c r="C69" s="327"/>
      <c r="D69" s="151" t="s">
        <v>51</v>
      </c>
      <c r="E69" s="404" t="s">
        <v>51</v>
      </c>
    </row>
    <row r="70" spans="1:5" ht="51.75">
      <c r="A70" s="319"/>
      <c r="B70" s="335" t="s">
        <v>1178</v>
      </c>
      <c r="C70" s="137" t="s">
        <v>1178</v>
      </c>
      <c r="D70" s="151" t="s">
        <v>51</v>
      </c>
      <c r="E70" s="404" t="s">
        <v>51</v>
      </c>
    </row>
    <row r="71" spans="1:5" ht="103.5">
      <c r="A71" s="319"/>
      <c r="B71" s="336"/>
      <c r="C71" s="137" t="s">
        <v>1231</v>
      </c>
      <c r="D71" s="151" t="s">
        <v>1730</v>
      </c>
      <c r="E71" s="404" t="s">
        <v>1730</v>
      </c>
    </row>
    <row r="72" spans="1:5" ht="17.25">
      <c r="A72" s="319"/>
      <c r="B72" s="328" t="s">
        <v>1232</v>
      </c>
      <c r="C72" s="329"/>
      <c r="D72" s="148" t="s">
        <v>67</v>
      </c>
      <c r="E72" s="396" t="s">
        <v>67</v>
      </c>
    </row>
    <row r="73" spans="1:5" ht="17.25">
      <c r="A73" s="319"/>
      <c r="B73" s="328" t="s">
        <v>1233</v>
      </c>
      <c r="C73" s="329"/>
      <c r="D73" s="151" t="s">
        <v>51</v>
      </c>
      <c r="E73" s="404" t="s">
        <v>51</v>
      </c>
    </row>
    <row r="74" spans="1:5" ht="17.25">
      <c r="A74" s="319"/>
      <c r="B74" s="327" t="s">
        <v>1180</v>
      </c>
      <c r="C74" s="327"/>
      <c r="D74" s="151" t="s">
        <v>1727</v>
      </c>
      <c r="E74" s="404" t="s">
        <v>1727</v>
      </c>
    </row>
    <row r="75" spans="1:5" ht="17.25">
      <c r="A75" s="319"/>
      <c r="B75" s="327" t="s">
        <v>1234</v>
      </c>
      <c r="C75" s="327"/>
      <c r="D75" s="151" t="s">
        <v>51</v>
      </c>
      <c r="E75" s="404" t="s">
        <v>51</v>
      </c>
    </row>
    <row r="76" spans="1:5" ht="17.25">
      <c r="A76" s="319"/>
      <c r="B76" s="327" t="s">
        <v>1182</v>
      </c>
      <c r="C76" s="327"/>
      <c r="D76" s="151" t="s">
        <v>51</v>
      </c>
      <c r="E76" s="404" t="s">
        <v>51</v>
      </c>
    </row>
    <row r="77" spans="1:5" ht="17.25">
      <c r="A77" s="319"/>
      <c r="B77" s="327" t="s">
        <v>1235</v>
      </c>
      <c r="C77" s="327"/>
      <c r="D77" s="151" t="s">
        <v>51</v>
      </c>
      <c r="E77" s="404" t="s">
        <v>51</v>
      </c>
    </row>
    <row r="78" spans="1:5" ht="17.25">
      <c r="A78" s="319"/>
      <c r="B78" s="327" t="s">
        <v>1236</v>
      </c>
      <c r="C78" s="327"/>
      <c r="D78" s="151" t="s">
        <v>67</v>
      </c>
      <c r="E78" s="404" t="s">
        <v>67</v>
      </c>
    </row>
    <row r="79" spans="1:5" ht="51.75">
      <c r="A79" s="319" t="s">
        <v>1184</v>
      </c>
      <c r="B79" s="137" t="s">
        <v>1185</v>
      </c>
      <c r="C79" s="183" t="s">
        <v>1186</v>
      </c>
      <c r="D79" s="148" t="s">
        <v>67</v>
      </c>
      <c r="E79" s="396" t="s">
        <v>67</v>
      </c>
    </row>
    <row r="80" spans="1:5" ht="86.25">
      <c r="A80" s="319"/>
      <c r="B80" s="327" t="s">
        <v>1187</v>
      </c>
      <c r="C80" s="139" t="s">
        <v>1188</v>
      </c>
      <c r="D80" s="151" t="s">
        <v>67</v>
      </c>
      <c r="E80" s="404" t="s">
        <v>67</v>
      </c>
    </row>
    <row r="81" spans="1:5" ht="155.25">
      <c r="A81" s="319"/>
      <c r="B81" s="327"/>
      <c r="C81" s="139" t="s">
        <v>1237</v>
      </c>
      <c r="D81" s="151" t="s">
        <v>51</v>
      </c>
      <c r="E81" s="404" t="s">
        <v>51</v>
      </c>
    </row>
    <row r="82" spans="1:5" ht="17.25">
      <c r="A82" s="319"/>
      <c r="B82" s="327" t="s">
        <v>1190</v>
      </c>
      <c r="C82" s="183">
        <v>2</v>
      </c>
      <c r="D82" s="151" t="s">
        <v>51</v>
      </c>
      <c r="E82" s="404" t="s">
        <v>51</v>
      </c>
    </row>
    <row r="83" spans="1:5" ht="17.25">
      <c r="A83" s="319"/>
      <c r="B83" s="327"/>
      <c r="C83" s="183">
        <v>4</v>
      </c>
      <c r="D83" s="151" t="s">
        <v>67</v>
      </c>
      <c r="E83" s="404" t="s">
        <v>67</v>
      </c>
    </row>
    <row r="84" spans="1:5" ht="17.25">
      <c r="A84" s="319" t="s">
        <v>1191</v>
      </c>
      <c r="B84" s="327" t="s">
        <v>1192</v>
      </c>
      <c r="C84" s="327"/>
      <c r="D84" s="151" t="s">
        <v>51</v>
      </c>
      <c r="E84" s="404" t="s">
        <v>51</v>
      </c>
    </row>
    <row r="85" spans="1:5" ht="17.25">
      <c r="A85" s="319"/>
      <c r="B85" s="327" t="s">
        <v>1193</v>
      </c>
      <c r="C85" s="327"/>
      <c r="D85" s="151" t="s">
        <v>67</v>
      </c>
      <c r="E85" s="404" t="s">
        <v>67</v>
      </c>
    </row>
    <row r="86" spans="1:5" ht="17.25">
      <c r="A86" s="319"/>
      <c r="B86" s="327" t="s">
        <v>1194</v>
      </c>
      <c r="C86" s="327"/>
      <c r="D86" s="151" t="s">
        <v>67</v>
      </c>
      <c r="E86" s="404" t="s">
        <v>67</v>
      </c>
    </row>
    <row r="87" spans="1:5" ht="17.25">
      <c r="A87" s="319"/>
      <c r="B87" s="327" t="s">
        <v>1195</v>
      </c>
      <c r="C87" s="327"/>
      <c r="D87" s="151" t="s">
        <v>67</v>
      </c>
      <c r="E87" s="404" t="s">
        <v>67</v>
      </c>
    </row>
    <row r="88" spans="1:5" ht="17.25">
      <c r="A88" s="338" t="s">
        <v>1196</v>
      </c>
      <c r="B88" s="338"/>
      <c r="C88" s="338"/>
      <c r="D88" s="407"/>
      <c r="E88" s="407"/>
    </row>
    <row r="89" spans="1:5" ht="17.25">
      <c r="A89" s="339" t="s">
        <v>1197</v>
      </c>
      <c r="B89" s="339"/>
      <c r="C89" s="339"/>
      <c r="D89" s="408"/>
      <c r="E89" s="408"/>
    </row>
  </sheetData>
  <mergeCells count="107">
    <mergeCell ref="D25:G25"/>
    <mergeCell ref="D26:G26"/>
    <mergeCell ref="D27:G27"/>
    <mergeCell ref="D28:G28"/>
    <mergeCell ref="D29:G29"/>
    <mergeCell ref="A89:C89"/>
    <mergeCell ref="D7:G7"/>
    <mergeCell ref="D8:G8"/>
    <mergeCell ref="D9:G9"/>
    <mergeCell ref="D10:G10"/>
    <mergeCell ref="D11:G11"/>
    <mergeCell ref="D12:G12"/>
    <mergeCell ref="D16:G16"/>
    <mergeCell ref="D17:G17"/>
    <mergeCell ref="D18:G18"/>
    <mergeCell ref="A84:A87"/>
    <mergeCell ref="B84:C84"/>
    <mergeCell ref="B85:C85"/>
    <mergeCell ref="B86:C86"/>
    <mergeCell ref="B87:C87"/>
    <mergeCell ref="A88:C88"/>
    <mergeCell ref="B75:C75"/>
    <mergeCell ref="B76:C76"/>
    <mergeCell ref="B77:C77"/>
    <mergeCell ref="B78:C78"/>
    <mergeCell ref="A79:A83"/>
    <mergeCell ref="B80:B81"/>
    <mergeCell ref="B82:B83"/>
    <mergeCell ref="B68:C68"/>
    <mergeCell ref="B69:C69"/>
    <mergeCell ref="B70:B71"/>
    <mergeCell ref="B72:C72"/>
    <mergeCell ref="B73:C73"/>
    <mergeCell ref="B74:C74"/>
    <mergeCell ref="B62:C62"/>
    <mergeCell ref="B63:C63"/>
    <mergeCell ref="B64:C64"/>
    <mergeCell ref="B65:C65"/>
    <mergeCell ref="B66:C66"/>
    <mergeCell ref="B67:C67"/>
    <mergeCell ref="B51:C51"/>
    <mergeCell ref="B52:C52"/>
    <mergeCell ref="A53:A56"/>
    <mergeCell ref="B53:C53"/>
    <mergeCell ref="A57:A78"/>
    <mergeCell ref="B57:C57"/>
    <mergeCell ref="B58:C58"/>
    <mergeCell ref="B59:C59"/>
    <mergeCell ref="B60:C60"/>
    <mergeCell ref="B61:C61"/>
    <mergeCell ref="B45:C45"/>
    <mergeCell ref="B46:C46"/>
    <mergeCell ref="B47:C47"/>
    <mergeCell ref="B48:C48"/>
    <mergeCell ref="B49:C49"/>
    <mergeCell ref="B50:C50"/>
    <mergeCell ref="B36:B37"/>
    <mergeCell ref="B38:B39"/>
    <mergeCell ref="B40:C40"/>
    <mergeCell ref="B41:B42"/>
    <mergeCell ref="B43:C43"/>
    <mergeCell ref="B44:C44"/>
    <mergeCell ref="B29:C29"/>
    <mergeCell ref="A30:A52"/>
    <mergeCell ref="B30:C30"/>
    <mergeCell ref="B31:C31"/>
    <mergeCell ref="B32:C32"/>
    <mergeCell ref="B33:C33"/>
    <mergeCell ref="B34:C34"/>
    <mergeCell ref="B35:C35"/>
    <mergeCell ref="B24:C24"/>
    <mergeCell ref="D24:E24"/>
    <mergeCell ref="A25:A29"/>
    <mergeCell ref="B25:C25"/>
    <mergeCell ref="B26:C27"/>
    <mergeCell ref="B28:C28"/>
    <mergeCell ref="A21:A24"/>
    <mergeCell ref="B21:C21"/>
    <mergeCell ref="D21:E21"/>
    <mergeCell ref="B22:C22"/>
    <mergeCell ref="D22:E22"/>
    <mergeCell ref="B23:C23"/>
    <mergeCell ref="D23:E23"/>
    <mergeCell ref="B18:C18"/>
    <mergeCell ref="B19:C19"/>
    <mergeCell ref="B20:C20"/>
    <mergeCell ref="D19:G19"/>
    <mergeCell ref="D20:G20"/>
    <mergeCell ref="B14:C14"/>
    <mergeCell ref="B15:C15"/>
    <mergeCell ref="B16:C16"/>
    <mergeCell ref="B17:C17"/>
    <mergeCell ref="B11:C11"/>
    <mergeCell ref="B12:C12"/>
    <mergeCell ref="B13:C13"/>
    <mergeCell ref="A5:C5"/>
    <mergeCell ref="A6:C6"/>
    <mergeCell ref="A7:A20"/>
    <mergeCell ref="B7:C7"/>
    <mergeCell ref="B8:C8"/>
    <mergeCell ref="B9:C9"/>
    <mergeCell ref="B10:C10"/>
    <mergeCell ref="A1:C1"/>
    <mergeCell ref="D1:E1"/>
    <mergeCell ref="A2:C2"/>
    <mergeCell ref="B3:C3"/>
    <mergeCell ref="A4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topLeftCell="A43" workbookViewId="0">
      <selection activeCell="J66" sqref="J66"/>
    </sheetView>
  </sheetViews>
  <sheetFormatPr baseColWidth="10" defaultColWidth="9" defaultRowHeight="14.25"/>
  <cols>
    <col min="1" max="1" width="8.7109375" style="103" customWidth="1"/>
    <col min="2" max="2" width="23.5703125" style="120" customWidth="1"/>
    <col min="3" max="3" width="26.85546875" style="121" customWidth="1"/>
    <col min="4" max="6" width="18.5703125" style="159" customWidth="1"/>
    <col min="7" max="16384" width="9" style="103"/>
  </cols>
  <sheetData>
    <row r="1" spans="1:6" ht="21" customHeight="1">
      <c r="A1" s="288" t="s">
        <v>1238</v>
      </c>
      <c r="B1" s="288"/>
      <c r="C1" s="288"/>
      <c r="D1" s="343" t="s">
        <v>1239</v>
      </c>
      <c r="E1" s="343"/>
      <c r="F1" s="343"/>
    </row>
    <row r="2" spans="1:6">
      <c r="A2" s="291" t="s">
        <v>1240</v>
      </c>
      <c r="B2" s="291"/>
      <c r="C2" s="291"/>
      <c r="D2" s="153" t="s">
        <v>1241</v>
      </c>
      <c r="E2" s="152" t="s">
        <v>1242</v>
      </c>
      <c r="F2" s="152" t="s">
        <v>1243</v>
      </c>
    </row>
    <row r="3" spans="1:6">
      <c r="A3" s="288" t="s">
        <v>1244</v>
      </c>
      <c r="B3" s="288"/>
      <c r="C3" s="288"/>
      <c r="D3" s="160" t="s">
        <v>1245</v>
      </c>
      <c r="E3" s="161" t="s">
        <v>1246</v>
      </c>
      <c r="F3" s="154" t="s">
        <v>1247</v>
      </c>
    </row>
    <row r="4" spans="1:6">
      <c r="A4" s="288" t="s">
        <v>1248</v>
      </c>
      <c r="B4" s="288"/>
      <c r="C4" s="288"/>
      <c r="D4" s="153" t="s">
        <v>286</v>
      </c>
      <c r="E4" s="152" t="s">
        <v>286</v>
      </c>
      <c r="F4" s="152" t="s">
        <v>285</v>
      </c>
    </row>
    <row r="5" spans="1:6" ht="41.25" customHeight="1">
      <c r="A5" s="288" t="s">
        <v>10</v>
      </c>
      <c r="B5" s="288"/>
      <c r="C5" s="288"/>
      <c r="D5" s="340" t="s">
        <v>1249</v>
      </c>
      <c r="E5" s="341"/>
      <c r="F5" s="342"/>
    </row>
    <row r="6" spans="1:6">
      <c r="A6" s="288" t="s">
        <v>12</v>
      </c>
      <c r="B6" s="288"/>
      <c r="C6" s="288"/>
      <c r="D6" s="153" t="s">
        <v>1250</v>
      </c>
      <c r="E6" s="153" t="s">
        <v>1250</v>
      </c>
      <c r="F6" s="153" t="s">
        <v>1250</v>
      </c>
    </row>
    <row r="7" spans="1:6" s="107" customFormat="1" ht="30" customHeight="1">
      <c r="A7" s="292" t="s">
        <v>1251</v>
      </c>
      <c r="B7" s="292" t="s">
        <v>1252</v>
      </c>
      <c r="C7" s="292"/>
      <c r="D7" s="364" t="s">
        <v>1253</v>
      </c>
      <c r="E7" s="365"/>
      <c r="F7" s="366"/>
    </row>
    <row r="8" spans="1:6">
      <c r="A8" s="292"/>
      <c r="B8" s="291" t="s">
        <v>1254</v>
      </c>
      <c r="C8" s="291"/>
      <c r="D8" s="344">
        <v>2850</v>
      </c>
      <c r="E8" s="345"/>
      <c r="F8" s="346"/>
    </row>
    <row r="9" spans="1:6">
      <c r="A9" s="292"/>
      <c r="B9" s="291" t="s">
        <v>1255</v>
      </c>
      <c r="C9" s="291"/>
      <c r="D9" s="344" t="s">
        <v>1256</v>
      </c>
      <c r="E9" s="345"/>
      <c r="F9" s="346"/>
    </row>
    <row r="10" spans="1:6">
      <c r="A10" s="292"/>
      <c r="B10" s="291" t="s">
        <v>1257</v>
      </c>
      <c r="C10" s="291"/>
      <c r="D10" s="344">
        <v>215</v>
      </c>
      <c r="E10" s="345"/>
      <c r="F10" s="346"/>
    </row>
    <row r="11" spans="1:6">
      <c r="A11" s="292"/>
      <c r="B11" s="291" t="s">
        <v>1258</v>
      </c>
      <c r="C11" s="291"/>
      <c r="D11" s="344">
        <v>5.7</v>
      </c>
      <c r="E11" s="345"/>
      <c r="F11" s="346"/>
    </row>
    <row r="12" spans="1:6">
      <c r="A12" s="292"/>
      <c r="B12" s="291" t="s">
        <v>1259</v>
      </c>
      <c r="C12" s="291"/>
      <c r="D12" s="347">
        <v>2501</v>
      </c>
      <c r="E12" s="348"/>
      <c r="F12" s="349"/>
    </row>
    <row r="13" spans="1:6">
      <c r="A13" s="292"/>
      <c r="B13" s="291" t="s">
        <v>1260</v>
      </c>
      <c r="C13" s="291"/>
      <c r="D13" s="347">
        <v>1950</v>
      </c>
      <c r="E13" s="349"/>
      <c r="F13" s="162">
        <v>1890</v>
      </c>
    </row>
    <row r="14" spans="1:6">
      <c r="A14" s="292"/>
      <c r="B14" s="291" t="s">
        <v>1261</v>
      </c>
      <c r="C14" s="291"/>
      <c r="D14" s="344" t="s">
        <v>54</v>
      </c>
      <c r="E14" s="345"/>
      <c r="F14" s="346"/>
    </row>
    <row r="15" spans="1:6">
      <c r="A15" s="292"/>
      <c r="B15" s="291" t="s">
        <v>1262</v>
      </c>
      <c r="C15" s="291"/>
      <c r="D15" s="344" t="s">
        <v>1263</v>
      </c>
      <c r="E15" s="345"/>
      <c r="F15" s="346"/>
    </row>
    <row r="16" spans="1:6">
      <c r="A16" s="292"/>
      <c r="B16" s="291" t="s">
        <v>1264</v>
      </c>
      <c r="C16" s="291"/>
      <c r="D16" s="344">
        <v>40</v>
      </c>
      <c r="E16" s="345"/>
      <c r="F16" s="346"/>
    </row>
    <row r="17" spans="1:6">
      <c r="A17" s="292"/>
      <c r="B17" s="291" t="s">
        <v>1265</v>
      </c>
      <c r="C17" s="291"/>
      <c r="D17" s="344">
        <v>5</v>
      </c>
      <c r="E17" s="345"/>
      <c r="F17" s="346"/>
    </row>
    <row r="18" spans="1:6">
      <c r="A18" s="292"/>
      <c r="B18" s="291" t="s">
        <v>1266</v>
      </c>
      <c r="C18" s="291"/>
      <c r="D18" s="344">
        <v>73</v>
      </c>
      <c r="E18" s="345"/>
      <c r="F18" s="346"/>
    </row>
    <row r="19" spans="1:6">
      <c r="A19" s="292"/>
      <c r="B19" s="291" t="s">
        <v>1267</v>
      </c>
      <c r="C19" s="291"/>
      <c r="D19" s="344">
        <v>160</v>
      </c>
      <c r="E19" s="345"/>
      <c r="F19" s="346"/>
    </row>
    <row r="20" spans="1:6">
      <c r="A20" s="297" t="s">
        <v>32</v>
      </c>
      <c r="B20" s="300" t="s">
        <v>33</v>
      </c>
      <c r="C20" s="300"/>
      <c r="D20" s="344" t="s">
        <v>1268</v>
      </c>
      <c r="E20" s="345"/>
      <c r="F20" s="346"/>
    </row>
    <row r="21" spans="1:6">
      <c r="A21" s="297"/>
      <c r="B21" s="300" t="s">
        <v>1269</v>
      </c>
      <c r="C21" s="300"/>
      <c r="D21" s="344">
        <v>1997</v>
      </c>
      <c r="E21" s="345"/>
      <c r="F21" s="346"/>
    </row>
    <row r="22" spans="1:6">
      <c r="A22" s="297"/>
      <c r="B22" s="300" t="s">
        <v>1270</v>
      </c>
      <c r="C22" s="300"/>
      <c r="D22" s="361">
        <v>168</v>
      </c>
      <c r="E22" s="362"/>
      <c r="F22" s="363"/>
    </row>
    <row r="23" spans="1:6">
      <c r="A23" s="297"/>
      <c r="B23" s="300" t="s">
        <v>1271</v>
      </c>
      <c r="C23" s="300"/>
      <c r="D23" s="361">
        <v>360</v>
      </c>
      <c r="E23" s="362"/>
      <c r="F23" s="363"/>
    </row>
    <row r="24" spans="1:6" ht="14.25" customHeight="1">
      <c r="A24" s="297" t="s">
        <v>1272</v>
      </c>
      <c r="B24" s="298" t="s">
        <v>42</v>
      </c>
      <c r="C24" s="298"/>
      <c r="D24" s="356" t="s">
        <v>1273</v>
      </c>
      <c r="E24" s="357"/>
      <c r="F24" s="358"/>
    </row>
    <row r="25" spans="1:6" ht="14.25" customHeight="1">
      <c r="A25" s="297"/>
      <c r="B25" s="298" t="s">
        <v>44</v>
      </c>
      <c r="C25" s="298"/>
      <c r="D25" s="356" t="s">
        <v>1274</v>
      </c>
      <c r="E25" s="357"/>
      <c r="F25" s="358"/>
    </row>
    <row r="26" spans="1:6" ht="14.25" customHeight="1">
      <c r="A26" s="297"/>
      <c r="B26" s="298"/>
      <c r="C26" s="298"/>
      <c r="D26" s="356" t="s">
        <v>1275</v>
      </c>
      <c r="E26" s="357"/>
      <c r="F26" s="358"/>
    </row>
    <row r="27" spans="1:6">
      <c r="A27" s="297"/>
      <c r="B27" s="122" t="s">
        <v>304</v>
      </c>
      <c r="C27" s="156" t="s">
        <v>1276</v>
      </c>
      <c r="D27" s="155" t="s">
        <v>302</v>
      </c>
      <c r="E27" s="152" t="s">
        <v>302</v>
      </c>
      <c r="F27" s="152" t="s">
        <v>302</v>
      </c>
    </row>
    <row r="28" spans="1:6" ht="14.25" customHeight="1">
      <c r="A28" s="302" t="s">
        <v>1277</v>
      </c>
      <c r="B28" s="301" t="s">
        <v>1278</v>
      </c>
      <c r="C28" s="301"/>
      <c r="D28" s="155" t="s">
        <v>302</v>
      </c>
      <c r="E28" s="157" t="s">
        <v>302</v>
      </c>
      <c r="F28" s="157" t="s">
        <v>302</v>
      </c>
    </row>
    <row r="29" spans="1:6" ht="14.25" customHeight="1">
      <c r="A29" s="302"/>
      <c r="B29" s="301" t="s">
        <v>1279</v>
      </c>
      <c r="C29" s="301"/>
      <c r="D29" s="155" t="s">
        <v>302</v>
      </c>
      <c r="E29" s="157" t="s">
        <v>302</v>
      </c>
      <c r="F29" s="152" t="s">
        <v>302</v>
      </c>
    </row>
    <row r="30" spans="1:6">
      <c r="A30" s="302"/>
      <c r="B30" s="158" t="s">
        <v>1280</v>
      </c>
      <c r="C30" s="158"/>
      <c r="D30" s="155" t="s">
        <v>302</v>
      </c>
      <c r="E30" s="157" t="s">
        <v>302</v>
      </c>
      <c r="F30" s="152" t="s">
        <v>302</v>
      </c>
    </row>
    <row r="31" spans="1:6" ht="26.25" customHeight="1">
      <c r="A31" s="302"/>
      <c r="B31" s="111" t="s">
        <v>1281</v>
      </c>
      <c r="C31" s="302" t="s">
        <v>1282</v>
      </c>
      <c r="D31" s="155" t="s">
        <v>54</v>
      </c>
      <c r="E31" s="152" t="s">
        <v>67</v>
      </c>
      <c r="F31" s="157" t="s">
        <v>302</v>
      </c>
    </row>
    <row r="32" spans="1:6" ht="24.75" customHeight="1">
      <c r="A32" s="302"/>
      <c r="B32" s="114" t="s">
        <v>1283</v>
      </c>
      <c r="C32" s="302"/>
      <c r="D32" s="155" t="s">
        <v>302</v>
      </c>
      <c r="E32" s="152" t="s">
        <v>302</v>
      </c>
      <c r="F32" s="152" t="s">
        <v>1284</v>
      </c>
    </row>
    <row r="33" spans="1:6" ht="24.75" customHeight="1">
      <c r="A33" s="302"/>
      <c r="B33" s="114" t="s">
        <v>1285</v>
      </c>
      <c r="C33" s="123" t="s">
        <v>1286</v>
      </c>
      <c r="D33" s="155" t="s">
        <v>51</v>
      </c>
      <c r="E33" s="157" t="s">
        <v>51</v>
      </c>
      <c r="F33" s="157" t="s">
        <v>51</v>
      </c>
    </row>
    <row r="34" spans="1:6" ht="24.75" customHeight="1">
      <c r="A34" s="302"/>
      <c r="B34" s="114" t="s">
        <v>1287</v>
      </c>
      <c r="C34" s="123" t="s">
        <v>1288</v>
      </c>
      <c r="D34" s="155" t="s">
        <v>51</v>
      </c>
      <c r="E34" s="157" t="s">
        <v>51</v>
      </c>
      <c r="F34" s="157" t="s">
        <v>51</v>
      </c>
    </row>
    <row r="35" spans="1:6" ht="24.75" customHeight="1">
      <c r="A35" s="302"/>
      <c r="B35" s="114" t="s">
        <v>1289</v>
      </c>
      <c r="C35" s="123" t="s">
        <v>1290</v>
      </c>
      <c r="D35" s="155" t="s">
        <v>51</v>
      </c>
      <c r="E35" s="157" t="s">
        <v>51</v>
      </c>
      <c r="F35" s="157" t="s">
        <v>51</v>
      </c>
    </row>
    <row r="36" spans="1:6" ht="29.25" customHeight="1">
      <c r="A36" s="302"/>
      <c r="B36" s="302" t="s">
        <v>1291</v>
      </c>
      <c r="C36" s="113" t="s">
        <v>1292</v>
      </c>
      <c r="D36" s="155" t="s">
        <v>54</v>
      </c>
      <c r="E36" s="157" t="s">
        <v>51</v>
      </c>
      <c r="F36" s="157" t="s">
        <v>51</v>
      </c>
    </row>
    <row r="37" spans="1:6" ht="29.25" customHeight="1">
      <c r="A37" s="302"/>
      <c r="B37" s="302"/>
      <c r="C37" s="113" t="s">
        <v>1293</v>
      </c>
      <c r="D37" s="155" t="s">
        <v>51</v>
      </c>
      <c r="E37" s="152" t="s">
        <v>1284</v>
      </c>
      <c r="F37" s="152" t="s">
        <v>54</v>
      </c>
    </row>
    <row r="38" spans="1:6" ht="29.25" customHeight="1">
      <c r="A38" s="302"/>
      <c r="B38" s="301" t="s">
        <v>1294</v>
      </c>
      <c r="C38" s="301"/>
      <c r="D38" s="155" t="s">
        <v>51</v>
      </c>
      <c r="E38" s="157" t="s">
        <v>51</v>
      </c>
      <c r="F38" s="157" t="s">
        <v>51</v>
      </c>
    </row>
    <row r="39" spans="1:6">
      <c r="A39" s="302"/>
      <c r="B39" s="301" t="s">
        <v>1295</v>
      </c>
      <c r="C39" s="301"/>
      <c r="D39" s="155" t="s">
        <v>51</v>
      </c>
      <c r="E39" s="157" t="s">
        <v>51</v>
      </c>
      <c r="F39" s="157" t="s">
        <v>51</v>
      </c>
    </row>
    <row r="40" spans="1:6" ht="19.5" customHeight="1">
      <c r="A40" s="302"/>
      <c r="B40" s="301" t="s">
        <v>1296</v>
      </c>
      <c r="C40" s="301"/>
      <c r="D40" s="155" t="s">
        <v>302</v>
      </c>
      <c r="E40" s="157" t="s">
        <v>51</v>
      </c>
      <c r="F40" s="157" t="s">
        <v>51</v>
      </c>
    </row>
    <row r="41" spans="1:6" ht="19.5" customHeight="1">
      <c r="A41" s="302"/>
      <c r="B41" s="301" t="s">
        <v>1297</v>
      </c>
      <c r="C41" s="301"/>
      <c r="D41" s="155" t="s">
        <v>302</v>
      </c>
      <c r="E41" s="157" t="s">
        <v>51</v>
      </c>
      <c r="F41" s="157" t="s">
        <v>51</v>
      </c>
    </row>
    <row r="42" spans="1:6" ht="27.75" customHeight="1">
      <c r="A42" s="302"/>
      <c r="B42" s="306" t="s">
        <v>1298</v>
      </c>
      <c r="C42" s="306"/>
      <c r="D42" s="155" t="s">
        <v>51</v>
      </c>
      <c r="E42" s="157" t="s">
        <v>51</v>
      </c>
      <c r="F42" s="157" t="s">
        <v>51</v>
      </c>
    </row>
    <row r="43" spans="1:6">
      <c r="A43" s="302"/>
      <c r="B43" s="301" t="s">
        <v>1299</v>
      </c>
      <c r="C43" s="301"/>
      <c r="D43" s="155" t="s">
        <v>51</v>
      </c>
      <c r="E43" s="157" t="s">
        <v>51</v>
      </c>
      <c r="F43" s="157" t="s">
        <v>51</v>
      </c>
    </row>
    <row r="44" spans="1:6" ht="27" customHeight="1">
      <c r="A44" s="302"/>
      <c r="B44" s="301" t="s">
        <v>1300</v>
      </c>
      <c r="C44" s="301"/>
      <c r="D44" s="155" t="s">
        <v>51</v>
      </c>
      <c r="E44" s="157" t="s">
        <v>51</v>
      </c>
      <c r="F44" s="157" t="s">
        <v>51</v>
      </c>
    </row>
    <row r="45" spans="1:6" ht="14.25" customHeight="1">
      <c r="A45" s="350" t="s">
        <v>1301</v>
      </c>
      <c r="B45" s="303" t="s">
        <v>1302</v>
      </c>
      <c r="C45" s="303"/>
      <c r="D45" s="155" t="s">
        <v>51</v>
      </c>
      <c r="E45" s="157" t="s">
        <v>51</v>
      </c>
      <c r="F45" s="157" t="s">
        <v>51</v>
      </c>
    </row>
    <row r="46" spans="1:6">
      <c r="A46" s="351"/>
      <c r="B46" s="303" t="s">
        <v>1303</v>
      </c>
      <c r="C46" s="303"/>
      <c r="D46" s="155" t="s">
        <v>51</v>
      </c>
      <c r="E46" s="157" t="s">
        <v>51</v>
      </c>
      <c r="F46" s="157" t="s">
        <v>51</v>
      </c>
    </row>
    <row r="47" spans="1:6">
      <c r="A47" s="351"/>
      <c r="B47" s="114" t="s">
        <v>1304</v>
      </c>
      <c r="C47" s="111" t="s">
        <v>1305</v>
      </c>
      <c r="D47" s="155" t="s">
        <v>51</v>
      </c>
      <c r="E47" s="157" t="s">
        <v>51</v>
      </c>
      <c r="F47" s="157" t="s">
        <v>51</v>
      </c>
    </row>
    <row r="48" spans="1:6" ht="25.5" customHeight="1">
      <c r="A48" s="351"/>
      <c r="B48" s="111" t="s">
        <v>57</v>
      </c>
      <c r="C48" s="111" t="s">
        <v>1306</v>
      </c>
      <c r="D48" s="155" t="s">
        <v>51</v>
      </c>
      <c r="E48" s="157" t="s">
        <v>51</v>
      </c>
      <c r="F48" s="157" t="s">
        <v>51</v>
      </c>
    </row>
    <row r="49" spans="1:6">
      <c r="A49" s="351"/>
      <c r="B49" s="116" t="s">
        <v>1307</v>
      </c>
      <c r="C49" s="117" t="s">
        <v>1308</v>
      </c>
      <c r="D49" s="155" t="s">
        <v>51</v>
      </c>
      <c r="E49" s="157" t="s">
        <v>51</v>
      </c>
      <c r="F49" s="157" t="s">
        <v>51</v>
      </c>
    </row>
    <row r="50" spans="1:6">
      <c r="A50" s="352"/>
      <c r="B50" s="116" t="s">
        <v>1309</v>
      </c>
      <c r="C50" s="117" t="s">
        <v>1310</v>
      </c>
      <c r="D50" s="155" t="s">
        <v>51</v>
      </c>
      <c r="E50" s="157" t="s">
        <v>51</v>
      </c>
      <c r="F50" s="157" t="s">
        <v>51</v>
      </c>
    </row>
    <row r="51" spans="1:6">
      <c r="A51" s="302" t="s">
        <v>1311</v>
      </c>
      <c r="B51" s="111" t="s">
        <v>1312</v>
      </c>
      <c r="C51" s="111" t="s">
        <v>1313</v>
      </c>
      <c r="D51" s="155" t="s">
        <v>51</v>
      </c>
      <c r="E51" s="157" t="s">
        <v>51</v>
      </c>
      <c r="F51" s="157" t="s">
        <v>51</v>
      </c>
    </row>
    <row r="52" spans="1:6">
      <c r="A52" s="302"/>
      <c r="B52" s="111" t="s">
        <v>1314</v>
      </c>
      <c r="C52" s="111" t="s">
        <v>1313</v>
      </c>
      <c r="D52" s="155" t="s">
        <v>51</v>
      </c>
      <c r="E52" s="152" t="s">
        <v>1284</v>
      </c>
      <c r="F52" s="157" t="s">
        <v>54</v>
      </c>
    </row>
    <row r="53" spans="1:6">
      <c r="A53" s="302"/>
      <c r="B53" s="111" t="s">
        <v>1315</v>
      </c>
      <c r="C53" s="111" t="s">
        <v>1316</v>
      </c>
      <c r="D53" s="155" t="s">
        <v>51</v>
      </c>
      <c r="E53" s="152" t="s">
        <v>1284</v>
      </c>
      <c r="F53" s="157" t="s">
        <v>54</v>
      </c>
    </row>
    <row r="54" spans="1:6">
      <c r="A54" s="302"/>
      <c r="B54" s="304" t="s">
        <v>1317</v>
      </c>
      <c r="C54" s="305"/>
      <c r="D54" s="155"/>
      <c r="E54" s="157"/>
      <c r="F54" s="157"/>
    </row>
    <row r="55" spans="1:6">
      <c r="A55" s="302"/>
      <c r="B55" s="301" t="s">
        <v>1318</v>
      </c>
      <c r="C55" s="301"/>
      <c r="D55" s="155" t="s">
        <v>51</v>
      </c>
      <c r="E55" s="157" t="s">
        <v>51</v>
      </c>
      <c r="F55" s="157" t="s">
        <v>51</v>
      </c>
    </row>
    <row r="56" spans="1:6">
      <c r="A56" s="302"/>
      <c r="B56" s="304" t="s">
        <v>1319</v>
      </c>
      <c r="C56" s="305"/>
      <c r="D56" s="155"/>
      <c r="E56" s="157"/>
      <c r="F56" s="157"/>
    </row>
    <row r="57" spans="1:6">
      <c r="A57" s="302"/>
      <c r="B57" s="301" t="s">
        <v>1320</v>
      </c>
      <c r="C57" s="301"/>
      <c r="D57" s="155" t="s">
        <v>51</v>
      </c>
      <c r="E57" s="157" t="s">
        <v>51</v>
      </c>
      <c r="F57" s="157" t="s">
        <v>51</v>
      </c>
    </row>
    <row r="58" spans="1:6">
      <c r="A58" s="302"/>
      <c r="B58" s="301" t="s">
        <v>1321</v>
      </c>
      <c r="C58" s="301"/>
      <c r="D58" s="155" t="s">
        <v>51</v>
      </c>
      <c r="E58" s="157" t="s">
        <v>51</v>
      </c>
      <c r="F58" s="157" t="s">
        <v>51</v>
      </c>
    </row>
    <row r="59" spans="1:6" ht="14.25" customHeight="1">
      <c r="A59" s="302"/>
      <c r="B59" s="304" t="s">
        <v>1322</v>
      </c>
      <c r="C59" s="305"/>
      <c r="D59" s="155" t="s">
        <v>51</v>
      </c>
      <c r="E59" s="157" t="s">
        <v>51</v>
      </c>
      <c r="F59" s="157" t="s">
        <v>51</v>
      </c>
    </row>
    <row r="60" spans="1:6">
      <c r="A60" s="302"/>
      <c r="B60" s="301" t="s">
        <v>1323</v>
      </c>
      <c r="C60" s="301"/>
      <c r="D60" s="155" t="s">
        <v>51</v>
      </c>
      <c r="E60" s="157" t="s">
        <v>51</v>
      </c>
      <c r="F60" s="157" t="s">
        <v>51</v>
      </c>
    </row>
    <row r="61" spans="1:6">
      <c r="A61" s="302"/>
      <c r="B61" s="304" t="s">
        <v>1324</v>
      </c>
      <c r="C61" s="305"/>
      <c r="D61" s="155" t="s">
        <v>51</v>
      </c>
      <c r="E61" s="157" t="s">
        <v>51</v>
      </c>
      <c r="F61" s="157" t="s">
        <v>51</v>
      </c>
    </row>
    <row r="62" spans="1:6" ht="27" customHeight="1">
      <c r="A62" s="302"/>
      <c r="B62" s="304" t="s">
        <v>1325</v>
      </c>
      <c r="C62" s="305"/>
      <c r="D62" s="155" t="s">
        <v>51</v>
      </c>
      <c r="E62" s="157" t="s">
        <v>51</v>
      </c>
      <c r="F62" s="157" t="s">
        <v>51</v>
      </c>
    </row>
    <row r="63" spans="1:6">
      <c r="A63" s="302"/>
      <c r="B63" s="301" t="s">
        <v>1326</v>
      </c>
      <c r="C63" s="301"/>
      <c r="D63" s="155" t="s">
        <v>51</v>
      </c>
      <c r="E63" s="157" t="s">
        <v>51</v>
      </c>
      <c r="F63" s="157" t="s">
        <v>51</v>
      </c>
    </row>
    <row r="64" spans="1:6" ht="15.75" customHeight="1">
      <c r="A64" s="302"/>
      <c r="B64" s="350" t="s">
        <v>1327</v>
      </c>
      <c r="C64" s="111" t="s">
        <v>1328</v>
      </c>
      <c r="D64" s="155" t="s">
        <v>51</v>
      </c>
      <c r="E64" s="157" t="s">
        <v>54</v>
      </c>
      <c r="F64" s="157" t="s">
        <v>54</v>
      </c>
    </row>
    <row r="65" spans="1:6">
      <c r="A65" s="302"/>
      <c r="B65" s="351"/>
      <c r="C65" s="111" t="s">
        <v>1329</v>
      </c>
      <c r="D65" s="155" t="s">
        <v>51</v>
      </c>
      <c r="E65" s="157" t="s">
        <v>54</v>
      </c>
      <c r="F65" s="157" t="s">
        <v>54</v>
      </c>
    </row>
    <row r="66" spans="1:6">
      <c r="A66" s="302"/>
      <c r="B66" s="351"/>
      <c r="C66" s="111" t="s">
        <v>1330</v>
      </c>
      <c r="D66" s="155" t="s">
        <v>51</v>
      </c>
      <c r="E66" s="157" t="s">
        <v>54</v>
      </c>
      <c r="F66" s="157" t="s">
        <v>54</v>
      </c>
    </row>
    <row r="67" spans="1:6">
      <c r="A67" s="302"/>
      <c r="B67" s="351"/>
      <c r="C67" s="111" t="s">
        <v>1331</v>
      </c>
      <c r="D67" s="155" t="s">
        <v>51</v>
      </c>
      <c r="E67" s="157" t="s">
        <v>54</v>
      </c>
      <c r="F67" s="157" t="s">
        <v>54</v>
      </c>
    </row>
    <row r="68" spans="1:6">
      <c r="A68" s="302"/>
      <c r="B68" s="351"/>
      <c r="C68" s="111" t="s">
        <v>1332</v>
      </c>
      <c r="D68" s="155" t="s">
        <v>51</v>
      </c>
      <c r="E68" s="157" t="s">
        <v>54</v>
      </c>
      <c r="F68" s="157" t="s">
        <v>54</v>
      </c>
    </row>
    <row r="69" spans="1:6">
      <c r="A69" s="302"/>
      <c r="B69" s="352"/>
      <c r="C69" s="111" t="s">
        <v>1333</v>
      </c>
      <c r="D69" s="155" t="s">
        <v>51</v>
      </c>
      <c r="E69" s="157" t="s">
        <v>54</v>
      </c>
      <c r="F69" s="157" t="s">
        <v>54</v>
      </c>
    </row>
    <row r="70" spans="1:6">
      <c r="A70" s="302"/>
      <c r="B70" s="301" t="s">
        <v>1334</v>
      </c>
      <c r="C70" s="301"/>
      <c r="D70" s="155" t="s">
        <v>51</v>
      </c>
      <c r="E70" s="157" t="s">
        <v>51</v>
      </c>
      <c r="F70" s="157" t="s">
        <v>51</v>
      </c>
    </row>
    <row r="71" spans="1:6">
      <c r="A71" s="302"/>
      <c r="B71" s="111" t="s">
        <v>1335</v>
      </c>
      <c r="C71" s="111" t="s">
        <v>1336</v>
      </c>
      <c r="D71" s="155" t="s">
        <v>51</v>
      </c>
      <c r="E71" s="157" t="s">
        <v>51</v>
      </c>
      <c r="F71" s="157" t="s">
        <v>51</v>
      </c>
    </row>
    <row r="72" spans="1:6">
      <c r="A72" s="302"/>
      <c r="B72" s="301" t="s">
        <v>1337</v>
      </c>
      <c r="C72" s="301"/>
      <c r="D72" s="153" t="s">
        <v>302</v>
      </c>
      <c r="E72" s="152" t="s">
        <v>302</v>
      </c>
      <c r="F72" s="152" t="s">
        <v>302</v>
      </c>
    </row>
    <row r="73" spans="1:6" ht="26.25" customHeight="1">
      <c r="A73" s="302"/>
      <c r="B73" s="302" t="s">
        <v>1338</v>
      </c>
      <c r="C73" s="111" t="s">
        <v>1339</v>
      </c>
      <c r="D73" s="153" t="s">
        <v>54</v>
      </c>
      <c r="E73" s="152" t="s">
        <v>302</v>
      </c>
      <c r="F73" s="152" t="s">
        <v>302</v>
      </c>
    </row>
    <row r="74" spans="1:6" ht="72" customHeight="1">
      <c r="A74" s="302"/>
      <c r="B74" s="302"/>
      <c r="C74" s="111" t="s">
        <v>1340</v>
      </c>
      <c r="D74" s="153" t="s">
        <v>302</v>
      </c>
      <c r="E74" s="152" t="s">
        <v>54</v>
      </c>
      <c r="F74" s="152" t="s">
        <v>54</v>
      </c>
    </row>
    <row r="75" spans="1:6" ht="64.5" customHeight="1">
      <c r="A75" s="302"/>
      <c r="B75" s="302"/>
      <c r="C75" s="111" t="s">
        <v>1341</v>
      </c>
      <c r="D75" s="155" t="s">
        <v>54</v>
      </c>
      <c r="E75" s="152" t="s">
        <v>1284</v>
      </c>
      <c r="F75" s="157" t="s">
        <v>54</v>
      </c>
    </row>
    <row r="76" spans="1:6">
      <c r="A76" s="302"/>
      <c r="B76" s="301" t="s">
        <v>1342</v>
      </c>
      <c r="C76" s="301"/>
      <c r="D76" s="155" t="s">
        <v>51</v>
      </c>
      <c r="E76" s="157" t="s">
        <v>51</v>
      </c>
      <c r="F76" s="157" t="s">
        <v>51</v>
      </c>
    </row>
    <row r="77" spans="1:6" ht="27" customHeight="1">
      <c r="A77" s="302"/>
      <c r="B77" s="301" t="s">
        <v>1343</v>
      </c>
      <c r="C77" s="301"/>
      <c r="D77" s="155" t="s">
        <v>51</v>
      </c>
      <c r="E77" s="157" t="s">
        <v>51</v>
      </c>
      <c r="F77" s="157" t="s">
        <v>51</v>
      </c>
    </row>
    <row r="78" spans="1:6" ht="27" customHeight="1">
      <c r="A78" s="302"/>
      <c r="B78" s="111" t="s">
        <v>1344</v>
      </c>
      <c r="C78" s="111" t="s">
        <v>1345</v>
      </c>
      <c r="D78" s="155" t="s">
        <v>51</v>
      </c>
      <c r="E78" s="157" t="s">
        <v>51</v>
      </c>
      <c r="F78" s="157" t="s">
        <v>51</v>
      </c>
    </row>
    <row r="79" spans="1:6">
      <c r="A79" s="302"/>
      <c r="B79" s="301" t="s">
        <v>1346</v>
      </c>
      <c r="C79" s="301"/>
      <c r="D79" s="155" t="s">
        <v>51</v>
      </c>
      <c r="E79" s="157" t="s">
        <v>51</v>
      </c>
      <c r="F79" s="157" t="s">
        <v>51</v>
      </c>
    </row>
    <row r="80" spans="1:6">
      <c r="A80" s="302"/>
      <c r="B80" s="301" t="s">
        <v>1347</v>
      </c>
      <c r="C80" s="301"/>
      <c r="D80" s="155" t="s">
        <v>51</v>
      </c>
      <c r="E80" s="157" t="s">
        <v>51</v>
      </c>
      <c r="F80" s="157" t="s">
        <v>51</v>
      </c>
    </row>
    <row r="81" spans="1:6">
      <c r="A81" s="302"/>
      <c r="B81" s="111" t="s">
        <v>1348</v>
      </c>
      <c r="C81" s="111"/>
      <c r="D81" s="155" t="s">
        <v>51</v>
      </c>
      <c r="E81" s="157" t="s">
        <v>51</v>
      </c>
      <c r="F81" s="157" t="s">
        <v>51</v>
      </c>
    </row>
    <row r="82" spans="1:6">
      <c r="A82" s="302"/>
      <c r="B82" s="114" t="s">
        <v>1349</v>
      </c>
      <c r="C82" s="114" t="s">
        <v>1350</v>
      </c>
      <c r="D82" s="155" t="s">
        <v>54</v>
      </c>
      <c r="E82" s="157" t="s">
        <v>51</v>
      </c>
      <c r="F82" s="157" t="s">
        <v>51</v>
      </c>
    </row>
    <row r="83" spans="1:6">
      <c r="A83" s="302"/>
      <c r="B83" s="114" t="s">
        <v>1351</v>
      </c>
      <c r="C83" s="114" t="s">
        <v>1352</v>
      </c>
      <c r="D83" s="155" t="s">
        <v>51</v>
      </c>
      <c r="E83" s="152" t="s">
        <v>1284</v>
      </c>
      <c r="F83" s="157" t="s">
        <v>54</v>
      </c>
    </row>
    <row r="84" spans="1:6" ht="27">
      <c r="A84" s="302"/>
      <c r="B84" s="114" t="s">
        <v>1353</v>
      </c>
      <c r="C84" s="114" t="s">
        <v>1354</v>
      </c>
      <c r="D84" s="155" t="s">
        <v>51</v>
      </c>
      <c r="E84" s="152" t="s">
        <v>1284</v>
      </c>
      <c r="F84" s="157" t="s">
        <v>54</v>
      </c>
    </row>
    <row r="85" spans="1:6">
      <c r="A85" s="302"/>
      <c r="B85" s="301" t="s">
        <v>1355</v>
      </c>
      <c r="C85" s="301"/>
      <c r="D85" s="155" t="s">
        <v>302</v>
      </c>
      <c r="E85" s="157" t="s">
        <v>302</v>
      </c>
      <c r="F85" s="157" t="s">
        <v>302</v>
      </c>
    </row>
    <row r="86" spans="1:6">
      <c r="A86" s="302"/>
      <c r="B86" s="301" t="s">
        <v>1356</v>
      </c>
      <c r="C86" s="301"/>
      <c r="D86" s="155" t="s">
        <v>54</v>
      </c>
      <c r="E86" s="157" t="s">
        <v>302</v>
      </c>
      <c r="F86" s="157" t="s">
        <v>302</v>
      </c>
    </row>
    <row r="87" spans="1:6">
      <c r="A87" s="302"/>
      <c r="B87" s="359" t="s">
        <v>1357</v>
      </c>
      <c r="C87" s="114" t="s">
        <v>1358</v>
      </c>
      <c r="D87" s="155" t="s">
        <v>302</v>
      </c>
      <c r="E87" s="152" t="s">
        <v>1284</v>
      </c>
      <c r="F87" s="157" t="s">
        <v>54</v>
      </c>
    </row>
    <row r="88" spans="1:6">
      <c r="A88" s="302"/>
      <c r="B88" s="360"/>
      <c r="C88" s="114" t="s">
        <v>1359</v>
      </c>
      <c r="D88" s="155" t="s">
        <v>302</v>
      </c>
      <c r="E88" s="157" t="s">
        <v>302</v>
      </c>
      <c r="F88" s="157" t="s">
        <v>54</v>
      </c>
    </row>
    <row r="89" spans="1:6" ht="29.25" customHeight="1">
      <c r="A89" s="302"/>
      <c r="B89" s="301" t="s">
        <v>1360</v>
      </c>
      <c r="C89" s="301"/>
      <c r="D89" s="155" t="s">
        <v>302</v>
      </c>
      <c r="E89" s="157" t="s">
        <v>51</v>
      </c>
      <c r="F89" s="157" t="s">
        <v>51</v>
      </c>
    </row>
    <row r="90" spans="1:6" ht="27" customHeight="1">
      <c r="A90" s="302"/>
      <c r="B90" s="301" t="s">
        <v>1361</v>
      </c>
      <c r="C90" s="301"/>
      <c r="D90" s="155" t="s">
        <v>51</v>
      </c>
      <c r="E90" s="157" t="s">
        <v>51</v>
      </c>
      <c r="F90" s="157" t="s">
        <v>51</v>
      </c>
    </row>
    <row r="91" spans="1:6" ht="27" customHeight="1">
      <c r="A91" s="302"/>
      <c r="B91" s="111" t="s">
        <v>1362</v>
      </c>
      <c r="C91" s="111" t="s">
        <v>1363</v>
      </c>
      <c r="D91" s="155" t="s">
        <v>51</v>
      </c>
      <c r="E91" s="157" t="s">
        <v>51</v>
      </c>
      <c r="F91" s="157" t="s">
        <v>51</v>
      </c>
    </row>
    <row r="92" spans="1:6" ht="27" customHeight="1">
      <c r="A92" s="302"/>
      <c r="B92" s="111" t="s">
        <v>1364</v>
      </c>
      <c r="C92" s="111" t="s">
        <v>1313</v>
      </c>
      <c r="D92" s="155" t="s">
        <v>51</v>
      </c>
      <c r="E92" s="157" t="s">
        <v>51</v>
      </c>
      <c r="F92" s="157" t="s">
        <v>51</v>
      </c>
    </row>
    <row r="93" spans="1:6">
      <c r="A93" s="302"/>
      <c r="B93" s="301" t="s">
        <v>1365</v>
      </c>
      <c r="C93" s="301"/>
      <c r="D93" s="155" t="s">
        <v>51</v>
      </c>
      <c r="E93" s="157" t="s">
        <v>51</v>
      </c>
      <c r="F93" s="157" t="s">
        <v>51</v>
      </c>
    </row>
    <row r="94" spans="1:6">
      <c r="A94" s="302"/>
      <c r="B94" s="301" t="s">
        <v>1366</v>
      </c>
      <c r="C94" s="301"/>
      <c r="D94" s="155" t="s">
        <v>51</v>
      </c>
      <c r="E94" s="157" t="s">
        <v>51</v>
      </c>
      <c r="F94" s="157" t="s">
        <v>51</v>
      </c>
    </row>
    <row r="95" spans="1:6" ht="33.75" customHeight="1">
      <c r="A95" s="302" t="s">
        <v>1367</v>
      </c>
      <c r="B95" s="301" t="s">
        <v>1368</v>
      </c>
      <c r="C95" s="117" t="s">
        <v>1369</v>
      </c>
      <c r="D95" s="155" t="s">
        <v>54</v>
      </c>
      <c r="E95" s="157" t="s">
        <v>51</v>
      </c>
      <c r="F95" s="157" t="s">
        <v>51</v>
      </c>
    </row>
    <row r="96" spans="1:6" ht="32.25" customHeight="1">
      <c r="A96" s="302"/>
      <c r="B96" s="301"/>
      <c r="C96" s="117" t="s">
        <v>1370</v>
      </c>
      <c r="D96" s="153" t="s">
        <v>302</v>
      </c>
      <c r="E96" s="152" t="s">
        <v>1284</v>
      </c>
      <c r="F96" s="152" t="s">
        <v>54</v>
      </c>
    </row>
    <row r="97" spans="1:6">
      <c r="A97" s="302"/>
      <c r="B97" s="302" t="s">
        <v>1371</v>
      </c>
      <c r="C97" s="111">
        <v>4</v>
      </c>
      <c r="D97" s="153" t="s">
        <v>54</v>
      </c>
      <c r="E97" s="152" t="s">
        <v>302</v>
      </c>
      <c r="F97" s="152" t="s">
        <v>302</v>
      </c>
    </row>
    <row r="98" spans="1:6">
      <c r="A98" s="302"/>
      <c r="B98" s="302"/>
      <c r="C98" s="111">
        <v>6</v>
      </c>
      <c r="D98" s="153" t="s">
        <v>302</v>
      </c>
      <c r="E98" s="152" t="s">
        <v>1284</v>
      </c>
      <c r="F98" s="152" t="s">
        <v>54</v>
      </c>
    </row>
    <row r="99" spans="1:6">
      <c r="A99" s="302" t="s">
        <v>1372</v>
      </c>
      <c r="B99" s="301" t="s">
        <v>1373</v>
      </c>
      <c r="C99" s="301"/>
      <c r="D99" s="155" t="s">
        <v>302</v>
      </c>
      <c r="E99" s="157" t="s">
        <v>302</v>
      </c>
      <c r="F99" s="157" t="s">
        <v>302</v>
      </c>
    </row>
    <row r="100" spans="1:6">
      <c r="A100" s="302"/>
      <c r="B100" s="301" t="s">
        <v>118</v>
      </c>
      <c r="C100" s="301"/>
      <c r="D100" s="153" t="s">
        <v>302</v>
      </c>
      <c r="E100" s="152" t="s">
        <v>302</v>
      </c>
      <c r="F100" s="152" t="s">
        <v>302</v>
      </c>
    </row>
    <row r="101" spans="1:6" ht="15.75" customHeight="1">
      <c r="A101" s="353" t="s">
        <v>1374</v>
      </c>
      <c r="B101" s="354"/>
      <c r="C101" s="354"/>
      <c r="D101" s="354"/>
      <c r="E101" s="354"/>
      <c r="F101" s="355"/>
    </row>
    <row r="102" spans="1:6" ht="15.75" customHeight="1">
      <c r="A102" s="353" t="s">
        <v>1375</v>
      </c>
      <c r="B102" s="354"/>
      <c r="C102" s="354"/>
      <c r="D102" s="354"/>
      <c r="E102" s="354"/>
      <c r="F102" s="355"/>
    </row>
  </sheetData>
  <mergeCells count="99">
    <mergeCell ref="D9:F9"/>
    <mergeCell ref="D8:F8"/>
    <mergeCell ref="D7:F7"/>
    <mergeCell ref="D19:F19"/>
    <mergeCell ref="D18:F18"/>
    <mergeCell ref="D17:F17"/>
    <mergeCell ref="D16:F16"/>
    <mergeCell ref="D15:F15"/>
    <mergeCell ref="D14:F14"/>
    <mergeCell ref="D10:F10"/>
    <mergeCell ref="D25:F25"/>
    <mergeCell ref="D24:F24"/>
    <mergeCell ref="D23:F23"/>
    <mergeCell ref="D22:F22"/>
    <mergeCell ref="D21:F21"/>
    <mergeCell ref="D20:F20"/>
    <mergeCell ref="A99:A100"/>
    <mergeCell ref="B99:C99"/>
    <mergeCell ref="B100:C100"/>
    <mergeCell ref="A101:F101"/>
    <mergeCell ref="B72:C72"/>
    <mergeCell ref="B73:B75"/>
    <mergeCell ref="B76:C76"/>
    <mergeCell ref="B77:C77"/>
    <mergeCell ref="B58:C58"/>
    <mergeCell ref="B59:C59"/>
    <mergeCell ref="B60:C60"/>
    <mergeCell ref="B61:C61"/>
    <mergeCell ref="B62:C62"/>
    <mergeCell ref="B63:C63"/>
    <mergeCell ref="B43:C43"/>
    <mergeCell ref="A102:F102"/>
    <mergeCell ref="D26:F26"/>
    <mergeCell ref="B90:C90"/>
    <mergeCell ref="B93:C93"/>
    <mergeCell ref="B94:C94"/>
    <mergeCell ref="A95:A98"/>
    <mergeCell ref="B95:B96"/>
    <mergeCell ref="B97:B98"/>
    <mergeCell ref="B79:C79"/>
    <mergeCell ref="B80:C80"/>
    <mergeCell ref="B85:C85"/>
    <mergeCell ref="B86:C86"/>
    <mergeCell ref="B87:B88"/>
    <mergeCell ref="B89:C89"/>
    <mergeCell ref="B64:B69"/>
    <mergeCell ref="B70:C70"/>
    <mergeCell ref="B44:C44"/>
    <mergeCell ref="A45:A50"/>
    <mergeCell ref="B45:C45"/>
    <mergeCell ref="B46:C46"/>
    <mergeCell ref="A51:A94"/>
    <mergeCell ref="B54:C54"/>
    <mergeCell ref="B55:C55"/>
    <mergeCell ref="B56:C56"/>
    <mergeCell ref="B57:C57"/>
    <mergeCell ref="A28:A44"/>
    <mergeCell ref="B28:C28"/>
    <mergeCell ref="B29:C29"/>
    <mergeCell ref="C31:C32"/>
    <mergeCell ref="B36:B37"/>
    <mergeCell ref="B38:C38"/>
    <mergeCell ref="B39:C39"/>
    <mergeCell ref="B40:C40"/>
    <mergeCell ref="B41:C41"/>
    <mergeCell ref="B42:C42"/>
    <mergeCell ref="A24:A27"/>
    <mergeCell ref="B24:C24"/>
    <mergeCell ref="B25:C26"/>
    <mergeCell ref="A20:A23"/>
    <mergeCell ref="B20:C20"/>
    <mergeCell ref="B21:C21"/>
    <mergeCell ref="B22:C22"/>
    <mergeCell ref="B23:C23"/>
    <mergeCell ref="D11:F11"/>
    <mergeCell ref="B12:C12"/>
    <mergeCell ref="D12:F12"/>
    <mergeCell ref="B13:C13"/>
    <mergeCell ref="D13:E13"/>
    <mergeCell ref="A6:C6"/>
    <mergeCell ref="A7:A19"/>
    <mergeCell ref="B7:C7"/>
    <mergeCell ref="B8:C8"/>
    <mergeCell ref="B9:C9"/>
    <mergeCell ref="B10:C10"/>
    <mergeCell ref="B11:C11"/>
    <mergeCell ref="B17:C17"/>
    <mergeCell ref="B18:C18"/>
    <mergeCell ref="B19:C19"/>
    <mergeCell ref="B14:C14"/>
    <mergeCell ref="B15:C15"/>
    <mergeCell ref="B16:C16"/>
    <mergeCell ref="A5:C5"/>
    <mergeCell ref="D5:F5"/>
    <mergeCell ref="A1:C1"/>
    <mergeCell ref="D1:F1"/>
    <mergeCell ref="A2:C2"/>
    <mergeCell ref="A3:C3"/>
    <mergeCell ref="A4:C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workbookViewId="0">
      <selection activeCell="H26" sqref="H26"/>
    </sheetView>
  </sheetViews>
  <sheetFormatPr baseColWidth="10" defaultColWidth="10" defaultRowHeight="11.25"/>
  <cols>
    <col min="1" max="1" width="10.85546875" style="163" customWidth="1"/>
    <col min="2" max="2" width="21" style="163" customWidth="1"/>
    <col min="3" max="3" width="23.28515625" style="163" customWidth="1"/>
    <col min="4" max="4" width="15.42578125" style="163" customWidth="1"/>
    <col min="5" max="5" width="21.28515625" style="163" customWidth="1"/>
    <col min="6" max="6" width="9" style="163" customWidth="1"/>
    <col min="7" max="16384" width="10" style="163"/>
  </cols>
  <sheetData>
    <row r="1" spans="1:6" ht="39.950000000000003" customHeight="1">
      <c r="A1" s="367" t="s">
        <v>1376</v>
      </c>
      <c r="B1" s="368"/>
      <c r="C1" s="368"/>
      <c r="D1" s="368"/>
      <c r="E1" s="369"/>
      <c r="F1" s="164"/>
    </row>
    <row r="2" spans="1:6" ht="27" customHeight="1">
      <c r="A2" s="370" t="s">
        <v>1377</v>
      </c>
      <c r="B2" s="371"/>
      <c r="C2" s="165" t="s">
        <v>1378</v>
      </c>
      <c r="D2" s="165" t="s">
        <v>1379</v>
      </c>
      <c r="E2" s="176" t="s">
        <v>1380</v>
      </c>
      <c r="F2" s="166"/>
    </row>
    <row r="3" spans="1:6" ht="11.25" customHeight="1">
      <c r="A3" s="372" t="s">
        <v>1381</v>
      </c>
      <c r="B3" s="167" t="s">
        <v>1382</v>
      </c>
      <c r="C3" s="167" t="s">
        <v>1383</v>
      </c>
      <c r="D3" s="375" t="s">
        <v>1384</v>
      </c>
      <c r="E3" s="376"/>
      <c r="F3" s="166"/>
    </row>
    <row r="4" spans="1:6">
      <c r="A4" s="373"/>
      <c r="B4" s="167" t="s">
        <v>1385</v>
      </c>
      <c r="C4" s="167" t="s">
        <v>1386</v>
      </c>
      <c r="D4" s="375">
        <v>2715</v>
      </c>
      <c r="E4" s="376"/>
      <c r="F4" s="166"/>
    </row>
    <row r="5" spans="1:6">
      <c r="A5" s="373"/>
      <c r="B5" s="167" t="s">
        <v>1387</v>
      </c>
      <c r="C5" s="167" t="s">
        <v>1388</v>
      </c>
      <c r="D5" s="375" t="s">
        <v>1389</v>
      </c>
      <c r="E5" s="376"/>
      <c r="F5" s="164"/>
    </row>
    <row r="6" spans="1:6">
      <c r="A6" s="373"/>
      <c r="B6" s="167" t="s">
        <v>1390</v>
      </c>
      <c r="C6" s="167" t="s">
        <v>1391</v>
      </c>
      <c r="D6" s="177">
        <v>5</v>
      </c>
      <c r="E6" s="178">
        <v>5</v>
      </c>
      <c r="F6" s="164"/>
    </row>
    <row r="7" spans="1:6">
      <c r="A7" s="374"/>
      <c r="B7" s="167" t="s">
        <v>1392</v>
      </c>
      <c r="C7" s="167" t="s">
        <v>1393</v>
      </c>
      <c r="D7" s="179">
        <v>5</v>
      </c>
      <c r="E7" s="180">
        <v>5</v>
      </c>
      <c r="F7" s="164"/>
    </row>
    <row r="8" spans="1:6" ht="11.25" customHeight="1">
      <c r="A8" s="372" t="s">
        <v>1394</v>
      </c>
      <c r="B8" s="167" t="s">
        <v>1395</v>
      </c>
      <c r="C8" s="167" t="s">
        <v>1396</v>
      </c>
      <c r="D8" s="375" t="s">
        <v>1397</v>
      </c>
      <c r="E8" s="376"/>
      <c r="F8" s="164"/>
    </row>
    <row r="9" spans="1:6">
      <c r="A9" s="373"/>
      <c r="B9" s="167" t="s">
        <v>1398</v>
      </c>
      <c r="C9" s="167" t="s">
        <v>1399</v>
      </c>
      <c r="D9" s="375" t="s">
        <v>1400</v>
      </c>
      <c r="E9" s="376"/>
      <c r="F9" s="164"/>
    </row>
    <row r="10" spans="1:6">
      <c r="A10" s="373"/>
      <c r="B10" s="167" t="s">
        <v>1401</v>
      </c>
      <c r="C10" s="167" t="s">
        <v>1402</v>
      </c>
      <c r="D10" s="375" t="s">
        <v>1403</v>
      </c>
      <c r="E10" s="376"/>
      <c r="F10" s="164"/>
    </row>
    <row r="11" spans="1:6">
      <c r="A11" s="373"/>
      <c r="B11" s="167" t="s">
        <v>1404</v>
      </c>
      <c r="C11" s="167" t="s">
        <v>1405</v>
      </c>
      <c r="D11" s="375">
        <v>1.5</v>
      </c>
      <c r="E11" s="376"/>
      <c r="F11" s="164"/>
    </row>
    <row r="12" spans="1:6" ht="11.25" customHeight="1">
      <c r="A12" s="373"/>
      <c r="B12" s="167" t="s">
        <v>1406</v>
      </c>
      <c r="C12" s="167" t="s">
        <v>1407</v>
      </c>
      <c r="D12" s="375" t="s">
        <v>1408</v>
      </c>
      <c r="E12" s="376"/>
      <c r="F12" s="164"/>
    </row>
    <row r="13" spans="1:6">
      <c r="A13" s="373"/>
      <c r="B13" s="167" t="s">
        <v>1409</v>
      </c>
      <c r="C13" s="167" t="s">
        <v>1410</v>
      </c>
      <c r="D13" s="375">
        <v>145</v>
      </c>
      <c r="E13" s="376"/>
      <c r="F13" s="164"/>
    </row>
    <row r="14" spans="1:6" ht="22.5">
      <c r="A14" s="373"/>
      <c r="B14" s="167" t="s">
        <v>1411</v>
      </c>
      <c r="C14" s="167" t="s">
        <v>1412</v>
      </c>
      <c r="D14" s="375">
        <v>5600</v>
      </c>
      <c r="E14" s="376"/>
      <c r="F14" s="164"/>
    </row>
    <row r="15" spans="1:6">
      <c r="A15" s="373"/>
      <c r="B15" s="167" t="s">
        <v>1413</v>
      </c>
      <c r="C15" s="167" t="s">
        <v>1414</v>
      </c>
      <c r="D15" s="375">
        <v>285</v>
      </c>
      <c r="E15" s="376"/>
      <c r="F15" s="164"/>
    </row>
    <row r="16" spans="1:6">
      <c r="A16" s="373"/>
      <c r="B16" s="167" t="s">
        <v>1415</v>
      </c>
      <c r="C16" s="167" t="s">
        <v>1416</v>
      </c>
      <c r="D16" s="375" t="s">
        <v>1417</v>
      </c>
      <c r="E16" s="376"/>
      <c r="F16" s="164"/>
    </row>
    <row r="17" spans="1:6">
      <c r="A17" s="373"/>
      <c r="B17" s="167" t="s">
        <v>1418</v>
      </c>
      <c r="C17" s="167" t="s">
        <v>1419</v>
      </c>
      <c r="D17" s="375" t="s">
        <v>1420</v>
      </c>
      <c r="E17" s="376"/>
      <c r="F17" s="164"/>
    </row>
    <row r="18" spans="1:6">
      <c r="A18" s="373"/>
      <c r="B18" s="167" t="s">
        <v>1421</v>
      </c>
      <c r="C18" s="167" t="s">
        <v>1422</v>
      </c>
      <c r="D18" s="375" t="s">
        <v>1199</v>
      </c>
      <c r="E18" s="376"/>
      <c r="F18" s="164"/>
    </row>
    <row r="19" spans="1:6">
      <c r="A19" s="373"/>
      <c r="B19" s="167" t="s">
        <v>1423</v>
      </c>
      <c r="C19" s="167" t="s">
        <v>1424</v>
      </c>
      <c r="D19" s="375" t="s">
        <v>1425</v>
      </c>
      <c r="E19" s="376"/>
      <c r="F19" s="164"/>
    </row>
    <row r="20" spans="1:6">
      <c r="A20" s="373"/>
      <c r="B20" s="167" t="s">
        <v>1426</v>
      </c>
      <c r="C20" s="167" t="s">
        <v>1427</v>
      </c>
      <c r="D20" s="375" t="s">
        <v>1428</v>
      </c>
      <c r="E20" s="376"/>
      <c r="F20" s="164"/>
    </row>
    <row r="21" spans="1:6">
      <c r="A21" s="373"/>
      <c r="B21" s="167" t="s">
        <v>1429</v>
      </c>
      <c r="C21" s="167" t="s">
        <v>1430</v>
      </c>
      <c r="D21" s="379">
        <v>55</v>
      </c>
      <c r="E21" s="380"/>
      <c r="F21" s="164"/>
    </row>
    <row r="22" spans="1:6">
      <c r="A22" s="373"/>
      <c r="B22" s="167" t="s">
        <v>1431</v>
      </c>
      <c r="C22" s="167" t="s">
        <v>1432</v>
      </c>
      <c r="D22" s="377" t="s">
        <v>1433</v>
      </c>
      <c r="E22" s="378"/>
      <c r="F22" s="164"/>
    </row>
    <row r="23" spans="1:6">
      <c r="A23" s="374"/>
      <c r="B23" s="167" t="s">
        <v>1434</v>
      </c>
      <c r="C23" s="167" t="s">
        <v>1435</v>
      </c>
      <c r="D23" s="181" t="s">
        <v>1436</v>
      </c>
      <c r="E23" s="182" t="s">
        <v>1436</v>
      </c>
      <c r="F23" s="164"/>
    </row>
    <row r="24" spans="1:6" ht="11.25" customHeight="1">
      <c r="A24" s="372" t="s">
        <v>1437</v>
      </c>
      <c r="B24" s="167" t="s">
        <v>1438</v>
      </c>
      <c r="C24" s="167" t="s">
        <v>1439</v>
      </c>
      <c r="D24" s="381" t="s">
        <v>1440</v>
      </c>
      <c r="E24" s="382"/>
      <c r="F24" s="164"/>
    </row>
    <row r="25" spans="1:6">
      <c r="A25" s="374"/>
      <c r="B25" s="167" t="s">
        <v>1441</v>
      </c>
      <c r="C25" s="167" t="s">
        <v>1442</v>
      </c>
      <c r="D25" s="375">
        <v>7</v>
      </c>
      <c r="E25" s="376"/>
      <c r="F25" s="164"/>
    </row>
    <row r="26" spans="1:6" ht="30.95" customHeight="1">
      <c r="A26" s="372" t="s">
        <v>1443</v>
      </c>
      <c r="B26" s="167" t="s">
        <v>1444</v>
      </c>
      <c r="C26" s="167" t="s">
        <v>1445</v>
      </c>
      <c r="D26" s="375" t="s">
        <v>1446</v>
      </c>
      <c r="E26" s="376"/>
      <c r="F26" s="164"/>
    </row>
    <row r="27" spans="1:6" ht="11.25" customHeight="1">
      <c r="A27" s="373"/>
      <c r="B27" s="167" t="s">
        <v>1447</v>
      </c>
      <c r="C27" s="167" t="s">
        <v>1448</v>
      </c>
      <c r="D27" s="375" t="s">
        <v>1449</v>
      </c>
      <c r="E27" s="376"/>
      <c r="F27" s="164"/>
    </row>
    <row r="28" spans="1:6">
      <c r="A28" s="373"/>
      <c r="B28" s="167" t="s">
        <v>1450</v>
      </c>
      <c r="C28" s="167" t="s">
        <v>1451</v>
      </c>
      <c r="D28" s="375" t="s">
        <v>1452</v>
      </c>
      <c r="E28" s="376"/>
      <c r="F28" s="164"/>
    </row>
    <row r="29" spans="1:6">
      <c r="A29" s="373"/>
      <c r="B29" s="167" t="s">
        <v>1453</v>
      </c>
      <c r="C29" s="167" t="s">
        <v>1454</v>
      </c>
      <c r="D29" s="375" t="s">
        <v>1455</v>
      </c>
      <c r="E29" s="376"/>
      <c r="F29" s="164"/>
    </row>
    <row r="30" spans="1:6">
      <c r="A30" s="373"/>
      <c r="B30" s="167" t="s">
        <v>1456</v>
      </c>
      <c r="C30" s="167" t="s">
        <v>1457</v>
      </c>
      <c r="D30" s="375" t="s">
        <v>1458</v>
      </c>
      <c r="E30" s="376"/>
      <c r="F30" s="164"/>
    </row>
    <row r="31" spans="1:6">
      <c r="A31" s="373"/>
      <c r="B31" s="167" t="s">
        <v>1459</v>
      </c>
      <c r="C31" s="167" t="s">
        <v>1460</v>
      </c>
      <c r="D31" s="375" t="s">
        <v>1461</v>
      </c>
      <c r="E31" s="376"/>
      <c r="F31" s="164"/>
    </row>
    <row r="32" spans="1:6">
      <c r="A32" s="373"/>
      <c r="B32" s="167" t="s">
        <v>1462</v>
      </c>
      <c r="C32" s="167" t="s">
        <v>1463</v>
      </c>
      <c r="D32" s="375" t="s">
        <v>51</v>
      </c>
      <c r="E32" s="376"/>
      <c r="F32" s="164"/>
    </row>
    <row r="33" spans="1:6">
      <c r="A33" s="373"/>
      <c r="B33" s="167" t="s">
        <v>1464</v>
      </c>
      <c r="C33" s="167" t="s">
        <v>1465</v>
      </c>
      <c r="D33" s="375" t="s">
        <v>1466</v>
      </c>
      <c r="E33" s="376"/>
      <c r="F33" s="164"/>
    </row>
    <row r="34" spans="1:6" ht="11.25" customHeight="1">
      <c r="A34" s="374"/>
      <c r="B34" s="167" t="s">
        <v>1467</v>
      </c>
      <c r="C34" s="167" t="s">
        <v>1468</v>
      </c>
      <c r="D34" s="375" t="s">
        <v>1469</v>
      </c>
      <c r="E34" s="376"/>
      <c r="F34" s="164"/>
    </row>
    <row r="35" spans="1:6" ht="11.25" customHeight="1">
      <c r="A35" s="383" t="s">
        <v>1470</v>
      </c>
      <c r="B35" s="167" t="s">
        <v>1471</v>
      </c>
      <c r="C35" s="167" t="s">
        <v>1472</v>
      </c>
      <c r="D35" s="167" t="s">
        <v>51</v>
      </c>
      <c r="E35" s="173" t="s">
        <v>51</v>
      </c>
      <c r="F35" s="164"/>
    </row>
    <row r="36" spans="1:6">
      <c r="A36" s="384"/>
      <c r="B36" s="167" t="s">
        <v>1473</v>
      </c>
      <c r="C36" s="167" t="s">
        <v>1474</v>
      </c>
      <c r="D36" s="167" t="s">
        <v>51</v>
      </c>
      <c r="E36" s="173" t="s">
        <v>51</v>
      </c>
      <c r="F36" s="164"/>
    </row>
    <row r="37" spans="1:6">
      <c r="A37" s="384"/>
      <c r="B37" s="167" t="s">
        <v>1475</v>
      </c>
      <c r="C37" s="167" t="s">
        <v>1476</v>
      </c>
      <c r="D37" s="167" t="s">
        <v>1436</v>
      </c>
      <c r="E37" s="173" t="s">
        <v>51</v>
      </c>
      <c r="F37" s="164"/>
    </row>
    <row r="38" spans="1:6">
      <c r="A38" s="384"/>
      <c r="B38" s="167" t="s">
        <v>1477</v>
      </c>
      <c r="C38" s="167" t="s">
        <v>1478</v>
      </c>
      <c r="D38" s="167" t="s">
        <v>1436</v>
      </c>
      <c r="E38" s="173" t="s">
        <v>51</v>
      </c>
      <c r="F38" s="164"/>
    </row>
    <row r="39" spans="1:6">
      <c r="A39" s="384"/>
      <c r="B39" s="167" t="s">
        <v>1479</v>
      </c>
      <c r="C39" s="167" t="s">
        <v>1480</v>
      </c>
      <c r="D39" s="167" t="s">
        <v>1436</v>
      </c>
      <c r="E39" s="173" t="s">
        <v>51</v>
      </c>
      <c r="F39" s="164"/>
    </row>
    <row r="40" spans="1:6">
      <c r="A40" s="384"/>
      <c r="B40" s="167" t="s">
        <v>1481</v>
      </c>
      <c r="C40" s="167" t="s">
        <v>1482</v>
      </c>
      <c r="D40" s="167" t="s">
        <v>51</v>
      </c>
      <c r="E40" s="173" t="s">
        <v>51</v>
      </c>
      <c r="F40" s="164"/>
    </row>
    <row r="41" spans="1:6">
      <c r="A41" s="384"/>
      <c r="B41" s="167" t="s">
        <v>1483</v>
      </c>
      <c r="C41" s="167" t="s">
        <v>1484</v>
      </c>
      <c r="D41" s="167" t="s">
        <v>51</v>
      </c>
      <c r="E41" s="173" t="s">
        <v>51</v>
      </c>
      <c r="F41" s="164"/>
    </row>
    <row r="42" spans="1:6" ht="21">
      <c r="A42" s="384"/>
      <c r="B42" s="167" t="s">
        <v>1485</v>
      </c>
      <c r="C42" s="167" t="s">
        <v>1486</v>
      </c>
      <c r="D42" s="167" t="s">
        <v>51</v>
      </c>
      <c r="E42" s="173" t="s">
        <v>51</v>
      </c>
      <c r="F42" s="164"/>
    </row>
    <row r="43" spans="1:6" ht="22.5">
      <c r="A43" s="384"/>
      <c r="B43" s="167" t="s">
        <v>1487</v>
      </c>
      <c r="C43" s="167" t="s">
        <v>1488</v>
      </c>
      <c r="D43" s="167" t="s">
        <v>51</v>
      </c>
      <c r="E43" s="173" t="s">
        <v>51</v>
      </c>
      <c r="F43" s="164"/>
    </row>
    <row r="44" spans="1:6" ht="22.5">
      <c r="A44" s="384"/>
      <c r="B44" s="167" t="s">
        <v>1489</v>
      </c>
      <c r="C44" s="167" t="s">
        <v>1490</v>
      </c>
      <c r="D44" s="167" t="s">
        <v>51</v>
      </c>
      <c r="E44" s="173" t="s">
        <v>51</v>
      </c>
      <c r="F44" s="164"/>
    </row>
    <row r="45" spans="1:6" ht="22.5">
      <c r="A45" s="384"/>
      <c r="B45" s="167" t="s">
        <v>1491</v>
      </c>
      <c r="C45" s="167" t="s">
        <v>1492</v>
      </c>
      <c r="D45" s="167" t="s">
        <v>51</v>
      </c>
      <c r="E45" s="173" t="s">
        <v>51</v>
      </c>
      <c r="F45" s="164"/>
    </row>
    <row r="46" spans="1:6" ht="22.5">
      <c r="A46" s="384"/>
      <c r="B46" s="167" t="s">
        <v>1493</v>
      </c>
      <c r="C46" s="167" t="s">
        <v>1494</v>
      </c>
      <c r="D46" s="167" t="s">
        <v>1436</v>
      </c>
      <c r="E46" s="173" t="s">
        <v>51</v>
      </c>
      <c r="F46" s="164"/>
    </row>
    <row r="47" spans="1:6" ht="22.5">
      <c r="A47" s="384"/>
      <c r="B47" s="167" t="s">
        <v>1495</v>
      </c>
      <c r="C47" s="167" t="s">
        <v>1496</v>
      </c>
      <c r="D47" s="167" t="s">
        <v>1436</v>
      </c>
      <c r="E47" s="173" t="s">
        <v>51</v>
      </c>
      <c r="F47" s="164"/>
    </row>
    <row r="48" spans="1:6">
      <c r="A48" s="384"/>
      <c r="B48" s="167" t="s">
        <v>1497</v>
      </c>
      <c r="C48" s="167" t="s">
        <v>1498</v>
      </c>
      <c r="D48" s="167" t="s">
        <v>51</v>
      </c>
      <c r="E48" s="173" t="s">
        <v>51</v>
      </c>
      <c r="F48" s="164"/>
    </row>
    <row r="49" spans="1:6">
      <c r="A49" s="384"/>
      <c r="B49" s="167" t="s">
        <v>1499</v>
      </c>
      <c r="C49" s="167" t="s">
        <v>1500</v>
      </c>
      <c r="D49" s="167" t="s">
        <v>51</v>
      </c>
      <c r="E49" s="173" t="s">
        <v>51</v>
      </c>
      <c r="F49" s="164"/>
    </row>
    <row r="50" spans="1:6">
      <c r="A50" s="384"/>
      <c r="B50" s="167" t="s">
        <v>1501</v>
      </c>
      <c r="C50" s="167" t="s">
        <v>1502</v>
      </c>
      <c r="D50" s="167" t="s">
        <v>51</v>
      </c>
      <c r="E50" s="173" t="s">
        <v>51</v>
      </c>
      <c r="F50" s="164"/>
    </row>
    <row r="51" spans="1:6">
      <c r="A51" s="384"/>
      <c r="B51" s="167" t="s">
        <v>1503</v>
      </c>
      <c r="C51" s="167" t="s">
        <v>1504</v>
      </c>
      <c r="D51" s="167" t="s">
        <v>51</v>
      </c>
      <c r="E51" s="173" t="s">
        <v>51</v>
      </c>
      <c r="F51" s="164"/>
    </row>
    <row r="52" spans="1:6" ht="22.5">
      <c r="A52" s="384"/>
      <c r="B52" s="167" t="s">
        <v>1505</v>
      </c>
      <c r="C52" s="167" t="s">
        <v>1506</v>
      </c>
      <c r="D52" s="167" t="s">
        <v>51</v>
      </c>
      <c r="E52" s="173" t="s">
        <v>51</v>
      </c>
      <c r="F52" s="164"/>
    </row>
    <row r="53" spans="1:6">
      <c r="A53" s="384"/>
      <c r="B53" s="167" t="s">
        <v>1507</v>
      </c>
      <c r="C53" s="167" t="s">
        <v>1508</v>
      </c>
      <c r="D53" s="167" t="s">
        <v>51</v>
      </c>
      <c r="E53" s="173" t="s">
        <v>51</v>
      </c>
      <c r="F53" s="164"/>
    </row>
    <row r="54" spans="1:6">
      <c r="A54" s="384"/>
      <c r="B54" s="167" t="s">
        <v>1509</v>
      </c>
      <c r="C54" s="167" t="s">
        <v>1510</v>
      </c>
      <c r="D54" s="167" t="s">
        <v>51</v>
      </c>
      <c r="E54" s="173" t="s">
        <v>51</v>
      </c>
      <c r="F54" s="164"/>
    </row>
    <row r="55" spans="1:6">
      <c r="A55" s="384"/>
      <c r="B55" s="167" t="s">
        <v>1511</v>
      </c>
      <c r="C55" s="167" t="s">
        <v>1512</v>
      </c>
      <c r="D55" s="167" t="s">
        <v>51</v>
      </c>
      <c r="E55" s="173" t="s">
        <v>51</v>
      </c>
      <c r="F55" s="164"/>
    </row>
    <row r="56" spans="1:6">
      <c r="A56" s="384"/>
      <c r="B56" s="167" t="s">
        <v>1513</v>
      </c>
      <c r="C56" s="167" t="s">
        <v>1514</v>
      </c>
      <c r="D56" s="167" t="s">
        <v>51</v>
      </c>
      <c r="E56" s="173" t="s">
        <v>51</v>
      </c>
      <c r="F56" s="164"/>
    </row>
    <row r="57" spans="1:6" ht="30" customHeight="1">
      <c r="A57" s="384"/>
      <c r="B57" s="167" t="s">
        <v>1515</v>
      </c>
      <c r="C57" s="167" t="s">
        <v>1516</v>
      </c>
      <c r="D57" s="167" t="s">
        <v>51</v>
      </c>
      <c r="E57" s="173" t="s">
        <v>51</v>
      </c>
      <c r="F57" s="164"/>
    </row>
    <row r="58" spans="1:6" ht="22.5">
      <c r="A58" s="384"/>
      <c r="B58" s="167" t="s">
        <v>1517</v>
      </c>
      <c r="C58" s="167" t="s">
        <v>1518</v>
      </c>
      <c r="D58" s="167" t="s">
        <v>51</v>
      </c>
      <c r="E58" s="173" t="s">
        <v>51</v>
      </c>
      <c r="F58" s="164"/>
    </row>
    <row r="59" spans="1:6" ht="27.95" customHeight="1">
      <c r="A59" s="384"/>
      <c r="B59" s="167" t="s">
        <v>1519</v>
      </c>
      <c r="C59" s="167" t="s">
        <v>1520</v>
      </c>
      <c r="D59" s="167" t="s">
        <v>51</v>
      </c>
      <c r="E59" s="173" t="s">
        <v>51</v>
      </c>
      <c r="F59" s="164"/>
    </row>
    <row r="60" spans="1:6">
      <c r="A60" s="384"/>
      <c r="B60" s="167" t="s">
        <v>1521</v>
      </c>
      <c r="C60" s="167" t="s">
        <v>1522</v>
      </c>
      <c r="D60" s="167" t="s">
        <v>51</v>
      </c>
      <c r="E60" s="173" t="s">
        <v>51</v>
      </c>
      <c r="F60" s="164"/>
    </row>
    <row r="61" spans="1:6">
      <c r="A61" s="384"/>
      <c r="B61" s="167" t="s">
        <v>1523</v>
      </c>
      <c r="C61" s="167" t="s">
        <v>1524</v>
      </c>
      <c r="D61" s="167" t="s">
        <v>51</v>
      </c>
      <c r="E61" s="173" t="s">
        <v>51</v>
      </c>
      <c r="F61" s="164"/>
    </row>
    <row r="62" spans="1:6">
      <c r="A62" s="384"/>
      <c r="B62" s="167" t="s">
        <v>1525</v>
      </c>
      <c r="C62" s="167" t="s">
        <v>1526</v>
      </c>
      <c r="D62" s="167" t="s">
        <v>51</v>
      </c>
      <c r="E62" s="173" t="s">
        <v>51</v>
      </c>
      <c r="F62" s="164"/>
    </row>
    <row r="63" spans="1:6" ht="24" customHeight="1">
      <c r="A63" s="384"/>
      <c r="B63" s="167" t="s">
        <v>1527</v>
      </c>
      <c r="C63" s="167" t="s">
        <v>1528</v>
      </c>
      <c r="D63" s="167" t="s">
        <v>51</v>
      </c>
      <c r="E63" s="173" t="s">
        <v>51</v>
      </c>
      <c r="F63" s="164"/>
    </row>
    <row r="64" spans="1:6">
      <c r="A64" s="384"/>
      <c r="B64" s="167" t="s">
        <v>1529</v>
      </c>
      <c r="C64" s="167" t="s">
        <v>1530</v>
      </c>
      <c r="D64" s="167" t="s">
        <v>51</v>
      </c>
      <c r="E64" s="173" t="s">
        <v>51</v>
      </c>
      <c r="F64" s="164"/>
    </row>
    <row r="65" spans="1:6">
      <c r="A65" s="384"/>
      <c r="B65" s="170" t="s">
        <v>1531</v>
      </c>
      <c r="C65" s="167" t="s">
        <v>1532</v>
      </c>
      <c r="D65" s="167" t="s">
        <v>1436</v>
      </c>
      <c r="E65" s="173" t="s">
        <v>51</v>
      </c>
      <c r="F65" s="164"/>
    </row>
    <row r="66" spans="1:6">
      <c r="A66" s="384"/>
      <c r="B66" s="167" t="s">
        <v>1533</v>
      </c>
      <c r="C66" s="167" t="s">
        <v>1534</v>
      </c>
      <c r="D66" s="167" t="s">
        <v>51</v>
      </c>
      <c r="E66" s="173" t="s">
        <v>51</v>
      </c>
      <c r="F66" s="164"/>
    </row>
    <row r="67" spans="1:6">
      <c r="A67" s="384"/>
      <c r="B67" s="167" t="s">
        <v>1535</v>
      </c>
      <c r="C67" s="167" t="s">
        <v>1536</v>
      </c>
      <c r="D67" s="167" t="s">
        <v>51</v>
      </c>
      <c r="E67" s="173" t="s">
        <v>51</v>
      </c>
      <c r="F67" s="164"/>
    </row>
    <row r="68" spans="1:6">
      <c r="A68" s="384"/>
      <c r="B68" s="167" t="s">
        <v>1537</v>
      </c>
      <c r="C68" s="167" t="s">
        <v>1538</v>
      </c>
      <c r="D68" s="167" t="s">
        <v>51</v>
      </c>
      <c r="E68" s="173" t="s">
        <v>51</v>
      </c>
      <c r="F68" s="164"/>
    </row>
    <row r="69" spans="1:6">
      <c r="A69" s="384"/>
      <c r="B69" s="167" t="s">
        <v>1539</v>
      </c>
      <c r="C69" s="167" t="s">
        <v>1540</v>
      </c>
      <c r="D69" s="167" t="s">
        <v>51</v>
      </c>
      <c r="E69" s="173" t="s">
        <v>51</v>
      </c>
      <c r="F69" s="164"/>
    </row>
    <row r="70" spans="1:6">
      <c r="A70" s="384"/>
      <c r="B70" s="167" t="s">
        <v>1541</v>
      </c>
      <c r="C70" s="167" t="s">
        <v>1542</v>
      </c>
      <c r="D70" s="167" t="s">
        <v>51</v>
      </c>
      <c r="E70" s="168" t="s">
        <v>1436</v>
      </c>
      <c r="F70" s="164"/>
    </row>
    <row r="71" spans="1:6">
      <c r="A71" s="384"/>
      <c r="B71" s="170" t="s">
        <v>1543</v>
      </c>
      <c r="C71" s="167" t="s">
        <v>1544</v>
      </c>
      <c r="D71" s="167" t="s">
        <v>1436</v>
      </c>
      <c r="E71" s="173" t="s">
        <v>51</v>
      </c>
      <c r="F71" s="164"/>
    </row>
    <row r="72" spans="1:6" ht="22.5">
      <c r="A72" s="384"/>
      <c r="B72" s="171" t="s">
        <v>1545</v>
      </c>
      <c r="C72" s="167" t="s">
        <v>1546</v>
      </c>
      <c r="D72" s="167" t="s">
        <v>1436</v>
      </c>
      <c r="E72" s="173" t="s">
        <v>51</v>
      </c>
      <c r="F72" s="164"/>
    </row>
    <row r="73" spans="1:6">
      <c r="A73" s="384"/>
      <c r="B73" s="172" t="s">
        <v>1547</v>
      </c>
      <c r="C73" s="167" t="s">
        <v>1548</v>
      </c>
      <c r="D73" s="167" t="s">
        <v>1436</v>
      </c>
      <c r="E73" s="173" t="s">
        <v>51</v>
      </c>
      <c r="F73" s="164"/>
    </row>
    <row r="74" spans="1:6">
      <c r="A74" s="384"/>
      <c r="B74" s="171" t="s">
        <v>1549</v>
      </c>
      <c r="C74" s="167" t="s">
        <v>1548</v>
      </c>
      <c r="D74" s="167" t="s">
        <v>1436</v>
      </c>
      <c r="E74" s="173" t="s">
        <v>51</v>
      </c>
      <c r="F74" s="164"/>
    </row>
    <row r="75" spans="1:6">
      <c r="A75" s="384"/>
      <c r="B75" s="171" t="s">
        <v>1550</v>
      </c>
      <c r="C75" s="167" t="s">
        <v>1551</v>
      </c>
      <c r="D75" s="167" t="s">
        <v>1436</v>
      </c>
      <c r="E75" s="173" t="s">
        <v>51</v>
      </c>
      <c r="F75" s="164"/>
    </row>
    <row r="76" spans="1:6">
      <c r="A76" s="384"/>
      <c r="B76" s="171" t="s">
        <v>1552</v>
      </c>
      <c r="C76" s="167" t="s">
        <v>1553</v>
      </c>
      <c r="D76" s="167" t="s">
        <v>1436</v>
      </c>
      <c r="E76" s="173" t="s">
        <v>51</v>
      </c>
      <c r="F76" s="164"/>
    </row>
    <row r="77" spans="1:6">
      <c r="A77" s="384"/>
      <c r="B77" s="171" t="s">
        <v>1554</v>
      </c>
      <c r="C77" s="167" t="s">
        <v>1555</v>
      </c>
      <c r="D77" s="167" t="s">
        <v>1436</v>
      </c>
      <c r="E77" s="173" t="s">
        <v>51</v>
      </c>
      <c r="F77" s="164"/>
    </row>
    <row r="78" spans="1:6" ht="33.75">
      <c r="A78" s="384"/>
      <c r="B78" s="171" t="s">
        <v>1556</v>
      </c>
      <c r="C78" s="167" t="s">
        <v>1557</v>
      </c>
      <c r="D78" s="167" t="s">
        <v>1436</v>
      </c>
      <c r="E78" s="173" t="s">
        <v>51</v>
      </c>
      <c r="F78" s="164"/>
    </row>
    <row r="79" spans="1:6" ht="22.5">
      <c r="A79" s="385"/>
      <c r="B79" s="172" t="s">
        <v>1558</v>
      </c>
      <c r="C79" s="167" t="s">
        <v>1559</v>
      </c>
      <c r="D79" s="167" t="s">
        <v>1436</v>
      </c>
      <c r="E79" s="173" t="s">
        <v>51</v>
      </c>
      <c r="F79" s="164"/>
    </row>
    <row r="80" spans="1:6" ht="11.25" customHeight="1">
      <c r="A80" s="372" t="s">
        <v>1560</v>
      </c>
      <c r="B80" s="167" t="s">
        <v>1561</v>
      </c>
      <c r="C80" s="167" t="s">
        <v>1562</v>
      </c>
      <c r="D80" s="167" t="s">
        <v>1563</v>
      </c>
      <c r="E80" s="173" t="s">
        <v>1563</v>
      </c>
      <c r="F80" s="164"/>
    </row>
    <row r="81" spans="1:6">
      <c r="A81" s="373"/>
      <c r="B81" s="386" t="s">
        <v>1564</v>
      </c>
      <c r="C81" s="167" t="s">
        <v>1565</v>
      </c>
      <c r="D81" s="167" t="s">
        <v>51</v>
      </c>
      <c r="E81" s="173" t="s">
        <v>51</v>
      </c>
      <c r="F81" s="164"/>
    </row>
    <row r="82" spans="1:6" ht="22.5">
      <c r="A82" s="373"/>
      <c r="B82" s="387"/>
      <c r="C82" s="167" t="s">
        <v>1566</v>
      </c>
      <c r="D82" s="167" t="s">
        <v>1567</v>
      </c>
      <c r="E82" s="173" t="s">
        <v>1567</v>
      </c>
      <c r="F82" s="164"/>
    </row>
    <row r="83" spans="1:6">
      <c r="A83" s="373"/>
      <c r="B83" s="167" t="s">
        <v>1568</v>
      </c>
      <c r="C83" s="167" t="s">
        <v>1569</v>
      </c>
      <c r="D83" s="167" t="s">
        <v>51</v>
      </c>
      <c r="E83" s="173" t="s">
        <v>51</v>
      </c>
      <c r="F83" s="164"/>
    </row>
    <row r="84" spans="1:6" ht="22.5">
      <c r="A84" s="373"/>
      <c r="B84" s="167" t="s">
        <v>1570</v>
      </c>
      <c r="C84" s="167" t="s">
        <v>1571</v>
      </c>
      <c r="D84" s="167" t="s">
        <v>51</v>
      </c>
      <c r="E84" s="173" t="s">
        <v>51</v>
      </c>
      <c r="F84" s="164"/>
    </row>
    <row r="85" spans="1:6" ht="22.5">
      <c r="A85" s="373"/>
      <c r="B85" s="167" t="s">
        <v>1572</v>
      </c>
      <c r="C85" s="167" t="s">
        <v>1573</v>
      </c>
      <c r="D85" s="167" t="s">
        <v>51</v>
      </c>
      <c r="E85" s="173" t="s">
        <v>51</v>
      </c>
      <c r="F85" s="164"/>
    </row>
    <row r="86" spans="1:6" ht="22.5">
      <c r="A86" s="373"/>
      <c r="B86" s="167" t="s">
        <v>1574</v>
      </c>
      <c r="C86" s="167" t="s">
        <v>1575</v>
      </c>
      <c r="D86" s="167" t="s">
        <v>51</v>
      </c>
      <c r="E86" s="173" t="s">
        <v>51</v>
      </c>
      <c r="F86" s="164"/>
    </row>
    <row r="87" spans="1:6" ht="22.5">
      <c r="A87" s="373"/>
      <c r="B87" s="167" t="s">
        <v>1576</v>
      </c>
      <c r="C87" s="167" t="s">
        <v>1577</v>
      </c>
      <c r="D87" s="167" t="s">
        <v>51</v>
      </c>
      <c r="E87" s="173" t="s">
        <v>51</v>
      </c>
      <c r="F87" s="164"/>
    </row>
    <row r="88" spans="1:6">
      <c r="A88" s="373"/>
      <c r="B88" s="167" t="s">
        <v>1578</v>
      </c>
      <c r="C88" s="167" t="s">
        <v>1579</v>
      </c>
      <c r="D88" s="167" t="s">
        <v>1563</v>
      </c>
      <c r="E88" s="173" t="s">
        <v>1563</v>
      </c>
      <c r="F88" s="164"/>
    </row>
    <row r="89" spans="1:6">
      <c r="A89" s="374"/>
      <c r="B89" s="167" t="s">
        <v>1580</v>
      </c>
      <c r="C89" s="167" t="s">
        <v>1581</v>
      </c>
      <c r="D89" s="167" t="s">
        <v>51</v>
      </c>
      <c r="E89" s="173" t="s">
        <v>51</v>
      </c>
      <c r="F89" s="164"/>
    </row>
    <row r="90" spans="1:6" ht="22.5" customHeight="1">
      <c r="A90" s="372" t="s">
        <v>1582</v>
      </c>
      <c r="B90" s="167" t="s">
        <v>1583</v>
      </c>
      <c r="C90" s="167" t="s">
        <v>1584</v>
      </c>
      <c r="D90" s="167" t="s">
        <v>51</v>
      </c>
      <c r="E90" s="173" t="s">
        <v>51</v>
      </c>
      <c r="F90" s="164"/>
    </row>
    <row r="91" spans="1:6">
      <c r="A91" s="373"/>
      <c r="B91" s="167" t="s">
        <v>1585</v>
      </c>
      <c r="C91" s="167" t="s">
        <v>1586</v>
      </c>
      <c r="D91" s="167" t="s">
        <v>51</v>
      </c>
      <c r="E91" s="173" t="s">
        <v>51</v>
      </c>
      <c r="F91" s="164"/>
    </row>
    <row r="92" spans="1:6">
      <c r="A92" s="373"/>
      <c r="B92" s="386" t="s">
        <v>1587</v>
      </c>
      <c r="C92" s="167" t="s">
        <v>1588</v>
      </c>
      <c r="D92" s="167" t="s">
        <v>51</v>
      </c>
      <c r="E92" s="173" t="s">
        <v>1436</v>
      </c>
      <c r="F92" s="164"/>
    </row>
    <row r="93" spans="1:6">
      <c r="A93" s="373"/>
      <c r="B93" s="387"/>
      <c r="C93" s="167" t="s">
        <v>1589</v>
      </c>
      <c r="D93" s="167" t="s">
        <v>1436</v>
      </c>
      <c r="E93" s="173" t="s">
        <v>51</v>
      </c>
      <c r="F93" s="164"/>
    </row>
    <row r="94" spans="1:6">
      <c r="A94" s="373"/>
      <c r="B94" s="167" t="s">
        <v>1590</v>
      </c>
      <c r="C94" s="167" t="s">
        <v>1591</v>
      </c>
      <c r="D94" s="167" t="s">
        <v>51</v>
      </c>
      <c r="E94" s="173" t="s">
        <v>51</v>
      </c>
      <c r="F94" s="164"/>
    </row>
    <row r="95" spans="1:6">
      <c r="A95" s="373"/>
      <c r="B95" s="167" t="s">
        <v>1592</v>
      </c>
      <c r="C95" s="167" t="s">
        <v>1593</v>
      </c>
      <c r="D95" s="167" t="s">
        <v>51</v>
      </c>
      <c r="E95" s="173" t="s">
        <v>51</v>
      </c>
      <c r="F95" s="164"/>
    </row>
    <row r="96" spans="1:6">
      <c r="A96" s="373"/>
      <c r="B96" s="167" t="s">
        <v>1594</v>
      </c>
      <c r="C96" s="167" t="s">
        <v>1595</v>
      </c>
      <c r="D96" s="167" t="s">
        <v>1436</v>
      </c>
      <c r="E96" s="173" t="s">
        <v>51</v>
      </c>
      <c r="F96" s="164"/>
    </row>
    <row r="97" spans="1:6">
      <c r="A97" s="373"/>
      <c r="B97" s="167" t="s">
        <v>1596</v>
      </c>
      <c r="C97" s="167" t="s">
        <v>1597</v>
      </c>
      <c r="D97" s="167" t="s">
        <v>1436</v>
      </c>
      <c r="E97" s="173" t="s">
        <v>51</v>
      </c>
      <c r="F97" s="164"/>
    </row>
    <row r="98" spans="1:6">
      <c r="A98" s="374"/>
      <c r="B98" s="167" t="s">
        <v>1598</v>
      </c>
      <c r="C98" s="167" t="s">
        <v>1599</v>
      </c>
      <c r="D98" s="167" t="s">
        <v>51</v>
      </c>
      <c r="E98" s="173" t="s">
        <v>51</v>
      </c>
      <c r="F98" s="164"/>
    </row>
    <row r="99" spans="1:6" ht="11.25" customHeight="1">
      <c r="A99" s="372" t="s">
        <v>1600</v>
      </c>
      <c r="B99" s="386" t="s">
        <v>1601</v>
      </c>
      <c r="C99" s="167" t="s">
        <v>1602</v>
      </c>
      <c r="D99" s="167" t="s">
        <v>51</v>
      </c>
      <c r="E99" s="173" t="s">
        <v>51</v>
      </c>
      <c r="F99" s="164"/>
    </row>
    <row r="100" spans="1:6">
      <c r="A100" s="373"/>
      <c r="B100" s="387"/>
      <c r="C100" s="167" t="s">
        <v>1603</v>
      </c>
      <c r="D100" s="167" t="s">
        <v>51</v>
      </c>
      <c r="E100" s="173" t="s">
        <v>51</v>
      </c>
      <c r="F100" s="164"/>
    </row>
    <row r="101" spans="1:6">
      <c r="A101" s="373"/>
      <c r="B101" s="167" t="s">
        <v>1604</v>
      </c>
      <c r="C101" s="167" t="s">
        <v>1605</v>
      </c>
      <c r="D101" s="167" t="s">
        <v>51</v>
      </c>
      <c r="E101" s="173" t="s">
        <v>51</v>
      </c>
      <c r="F101" s="164"/>
    </row>
    <row r="102" spans="1:6">
      <c r="A102" s="373"/>
      <c r="B102" s="167" t="s">
        <v>1606</v>
      </c>
      <c r="C102" s="167" t="s">
        <v>1607</v>
      </c>
      <c r="D102" s="167" t="s">
        <v>51</v>
      </c>
      <c r="E102" s="173" t="s">
        <v>51</v>
      </c>
      <c r="F102" s="164"/>
    </row>
    <row r="103" spans="1:6">
      <c r="A103" s="373"/>
      <c r="B103" s="386" t="s">
        <v>1608</v>
      </c>
      <c r="C103" s="167" t="s">
        <v>1609</v>
      </c>
      <c r="D103" s="167" t="s">
        <v>51</v>
      </c>
      <c r="E103" s="173" t="s">
        <v>51</v>
      </c>
      <c r="F103" s="164"/>
    </row>
    <row r="104" spans="1:6" ht="15.75" customHeight="1">
      <c r="A104" s="373"/>
      <c r="B104" s="387"/>
      <c r="C104" s="167" t="s">
        <v>1610</v>
      </c>
      <c r="D104" s="167" t="s">
        <v>1436</v>
      </c>
      <c r="E104" s="173" t="s">
        <v>51</v>
      </c>
      <c r="F104" s="164"/>
    </row>
    <row r="105" spans="1:6" ht="22.5">
      <c r="A105" s="373"/>
      <c r="B105" s="386" t="s">
        <v>1611</v>
      </c>
      <c r="C105" s="167" t="s">
        <v>1612</v>
      </c>
      <c r="D105" s="167" t="s">
        <v>51</v>
      </c>
      <c r="E105" s="173" t="s">
        <v>1436</v>
      </c>
      <c r="F105" s="164"/>
    </row>
    <row r="106" spans="1:6">
      <c r="A106" s="373"/>
      <c r="B106" s="387"/>
      <c r="C106" s="167" t="s">
        <v>1613</v>
      </c>
      <c r="D106" s="167" t="s">
        <v>1436</v>
      </c>
      <c r="E106" s="173" t="s">
        <v>51</v>
      </c>
      <c r="F106" s="164"/>
    </row>
    <row r="107" spans="1:6">
      <c r="A107" s="373"/>
      <c r="B107" s="167" t="s">
        <v>1614</v>
      </c>
      <c r="C107" s="167" t="s">
        <v>1615</v>
      </c>
      <c r="D107" s="167" t="s">
        <v>51</v>
      </c>
      <c r="E107" s="173" t="s">
        <v>51</v>
      </c>
      <c r="F107" s="164"/>
    </row>
    <row r="108" spans="1:6">
      <c r="A108" s="373"/>
      <c r="B108" s="167" t="s">
        <v>1616</v>
      </c>
      <c r="C108" s="167" t="s">
        <v>1617</v>
      </c>
      <c r="D108" s="167" t="s">
        <v>51</v>
      </c>
      <c r="E108" s="173" t="s">
        <v>51</v>
      </c>
      <c r="F108" s="164"/>
    </row>
    <row r="109" spans="1:6" ht="22.5">
      <c r="A109" s="373"/>
      <c r="B109" s="386" t="s">
        <v>1618</v>
      </c>
      <c r="C109" s="167" t="s">
        <v>1619</v>
      </c>
      <c r="D109" s="167" t="s">
        <v>51</v>
      </c>
      <c r="E109" s="173" t="s">
        <v>51</v>
      </c>
      <c r="F109" s="164"/>
    </row>
    <row r="110" spans="1:6">
      <c r="A110" s="373"/>
      <c r="B110" s="388"/>
      <c r="C110" s="167" t="s">
        <v>1620</v>
      </c>
      <c r="D110" s="167" t="s">
        <v>51</v>
      </c>
      <c r="E110" s="173" t="s">
        <v>51</v>
      </c>
      <c r="F110" s="164"/>
    </row>
    <row r="111" spans="1:6" ht="22.5">
      <c r="A111" s="373"/>
      <c r="B111" s="387"/>
      <c r="C111" s="167" t="s">
        <v>1621</v>
      </c>
      <c r="D111" s="167" t="s">
        <v>51</v>
      </c>
      <c r="E111" s="173" t="s">
        <v>51</v>
      </c>
      <c r="F111" s="164"/>
    </row>
    <row r="112" spans="1:6" ht="22.5">
      <c r="A112" s="373"/>
      <c r="B112" s="167" t="s">
        <v>1622</v>
      </c>
      <c r="C112" s="167" t="s">
        <v>1623</v>
      </c>
      <c r="D112" s="167" t="s">
        <v>51</v>
      </c>
      <c r="E112" s="173" t="s">
        <v>51</v>
      </c>
      <c r="F112" s="164"/>
    </row>
    <row r="113" spans="1:6">
      <c r="A113" s="373"/>
      <c r="B113" s="167" t="s">
        <v>1624</v>
      </c>
      <c r="C113" s="167" t="s">
        <v>1625</v>
      </c>
      <c r="D113" s="167" t="s">
        <v>51</v>
      </c>
      <c r="E113" s="173" t="s">
        <v>51</v>
      </c>
      <c r="F113" s="164"/>
    </row>
    <row r="114" spans="1:6">
      <c r="A114" s="373"/>
      <c r="B114" s="167" t="s">
        <v>1626</v>
      </c>
      <c r="C114" s="167" t="s">
        <v>1627</v>
      </c>
      <c r="D114" s="167" t="s">
        <v>51</v>
      </c>
      <c r="E114" s="173" t="s">
        <v>51</v>
      </c>
      <c r="F114" s="164"/>
    </row>
    <row r="115" spans="1:6">
      <c r="A115" s="373"/>
      <c r="B115" s="167" t="s">
        <v>1628</v>
      </c>
      <c r="C115" s="167" t="s">
        <v>1629</v>
      </c>
      <c r="D115" s="167" t="s">
        <v>51</v>
      </c>
      <c r="E115" s="173" t="s">
        <v>51</v>
      </c>
      <c r="F115" s="164"/>
    </row>
    <row r="116" spans="1:6">
      <c r="A116" s="373"/>
      <c r="B116" s="167" t="s">
        <v>1630</v>
      </c>
      <c r="C116" s="167" t="s">
        <v>1631</v>
      </c>
      <c r="D116" s="167" t="s">
        <v>51</v>
      </c>
      <c r="E116" s="173" t="s">
        <v>51</v>
      </c>
      <c r="F116" s="164"/>
    </row>
    <row r="117" spans="1:6">
      <c r="A117" s="373"/>
      <c r="B117" s="167" t="s">
        <v>1632</v>
      </c>
      <c r="C117" s="167" t="s">
        <v>1633</v>
      </c>
      <c r="D117" s="167" t="s">
        <v>51</v>
      </c>
      <c r="E117" s="173" t="s">
        <v>51</v>
      </c>
      <c r="F117" s="164"/>
    </row>
    <row r="118" spans="1:6">
      <c r="A118" s="373"/>
      <c r="B118" s="167" t="s">
        <v>1634</v>
      </c>
      <c r="C118" s="167" t="s">
        <v>1635</v>
      </c>
      <c r="D118" s="167" t="s">
        <v>51</v>
      </c>
      <c r="E118" s="173" t="s">
        <v>51</v>
      </c>
      <c r="F118" s="164"/>
    </row>
    <row r="119" spans="1:6">
      <c r="A119" s="373"/>
      <c r="B119" s="167" t="s">
        <v>1636</v>
      </c>
      <c r="C119" s="167" t="s">
        <v>1637</v>
      </c>
      <c r="D119" s="167" t="s">
        <v>51</v>
      </c>
      <c r="E119" s="173" t="s">
        <v>51</v>
      </c>
      <c r="F119" s="164"/>
    </row>
    <row r="120" spans="1:6">
      <c r="A120" s="373"/>
      <c r="B120" s="167" t="s">
        <v>1638</v>
      </c>
      <c r="C120" s="167" t="s">
        <v>1639</v>
      </c>
      <c r="D120" s="167" t="s">
        <v>51</v>
      </c>
      <c r="E120" s="173" t="s">
        <v>51</v>
      </c>
      <c r="F120" s="164"/>
    </row>
    <row r="121" spans="1:6" ht="22.5">
      <c r="A121" s="373"/>
      <c r="B121" s="167" t="s">
        <v>1640</v>
      </c>
      <c r="C121" s="167" t="s">
        <v>1641</v>
      </c>
      <c r="D121" s="167" t="s">
        <v>51</v>
      </c>
      <c r="E121" s="173" t="s">
        <v>51</v>
      </c>
      <c r="F121" s="164"/>
    </row>
    <row r="122" spans="1:6">
      <c r="A122" s="373"/>
      <c r="B122" s="167" t="s">
        <v>1642</v>
      </c>
      <c r="C122" s="167" t="s">
        <v>1643</v>
      </c>
      <c r="D122" s="167" t="s">
        <v>51</v>
      </c>
      <c r="E122" s="173" t="s">
        <v>51</v>
      </c>
      <c r="F122" s="164"/>
    </row>
    <row r="123" spans="1:6">
      <c r="A123" s="373"/>
      <c r="B123" s="167" t="s">
        <v>1644</v>
      </c>
      <c r="C123" s="167" t="s">
        <v>1645</v>
      </c>
      <c r="D123" s="167" t="s">
        <v>51</v>
      </c>
      <c r="E123" s="173" t="s">
        <v>51</v>
      </c>
      <c r="F123" s="164"/>
    </row>
    <row r="124" spans="1:6">
      <c r="A124" s="373"/>
      <c r="B124" s="167" t="s">
        <v>1646</v>
      </c>
      <c r="C124" s="167" t="s">
        <v>1647</v>
      </c>
      <c r="D124" s="167" t="s">
        <v>51</v>
      </c>
      <c r="E124" s="173" t="s">
        <v>51</v>
      </c>
      <c r="F124" s="164"/>
    </row>
    <row r="125" spans="1:6">
      <c r="A125" s="373"/>
      <c r="B125" s="167" t="s">
        <v>1648</v>
      </c>
      <c r="C125" s="167" t="s">
        <v>1649</v>
      </c>
      <c r="D125" s="167" t="s">
        <v>51</v>
      </c>
      <c r="E125" s="173" t="s">
        <v>51</v>
      </c>
      <c r="F125" s="164"/>
    </row>
    <row r="126" spans="1:6">
      <c r="A126" s="374"/>
      <c r="B126" s="167" t="s">
        <v>1650</v>
      </c>
      <c r="C126" s="167" t="s">
        <v>1651</v>
      </c>
      <c r="D126" s="167" t="s">
        <v>1436</v>
      </c>
      <c r="E126" s="173" t="s">
        <v>51</v>
      </c>
      <c r="F126" s="164"/>
    </row>
    <row r="127" spans="1:6" ht="11.25" customHeight="1">
      <c r="A127" s="372" t="s">
        <v>1652</v>
      </c>
      <c r="B127" s="167" t="s">
        <v>1653</v>
      </c>
      <c r="C127" s="167" t="s">
        <v>1654</v>
      </c>
      <c r="D127" s="167" t="s">
        <v>51</v>
      </c>
      <c r="E127" s="173" t="s">
        <v>51</v>
      </c>
      <c r="F127" s="164"/>
    </row>
    <row r="128" spans="1:6">
      <c r="A128" s="373"/>
      <c r="B128" s="167" t="s">
        <v>1655</v>
      </c>
      <c r="C128" s="167" t="s">
        <v>1656</v>
      </c>
      <c r="D128" s="167" t="s">
        <v>51</v>
      </c>
      <c r="E128" s="173" t="s">
        <v>51</v>
      </c>
      <c r="F128" s="164"/>
    </row>
    <row r="129" spans="1:6">
      <c r="A129" s="373"/>
      <c r="B129" s="167" t="s">
        <v>1657</v>
      </c>
      <c r="C129" s="167" t="s">
        <v>1658</v>
      </c>
      <c r="D129" s="167" t="s">
        <v>51</v>
      </c>
      <c r="E129" s="173" t="s">
        <v>51</v>
      </c>
      <c r="F129" s="164"/>
    </row>
    <row r="130" spans="1:6">
      <c r="A130" s="373"/>
      <c r="B130" s="167" t="s">
        <v>1659</v>
      </c>
      <c r="C130" s="167" t="s">
        <v>1660</v>
      </c>
      <c r="D130" s="167" t="s">
        <v>51</v>
      </c>
      <c r="E130" s="173" t="s">
        <v>51</v>
      </c>
      <c r="F130" s="164"/>
    </row>
    <row r="131" spans="1:6" ht="22.5">
      <c r="A131" s="373"/>
      <c r="B131" s="386" t="s">
        <v>1661</v>
      </c>
      <c r="C131" s="167" t="s">
        <v>1662</v>
      </c>
      <c r="D131" s="167" t="s">
        <v>51</v>
      </c>
      <c r="E131" s="173" t="s">
        <v>1436</v>
      </c>
      <c r="F131" s="164"/>
    </row>
    <row r="132" spans="1:6" ht="22.5">
      <c r="A132" s="373"/>
      <c r="B132" s="387"/>
      <c r="C132" s="167" t="s">
        <v>1663</v>
      </c>
      <c r="D132" s="167" t="s">
        <v>1436</v>
      </c>
      <c r="E132" s="173" t="s">
        <v>51</v>
      </c>
      <c r="F132" s="164"/>
    </row>
    <row r="133" spans="1:6">
      <c r="A133" s="373"/>
      <c r="B133" s="167" t="s">
        <v>1664</v>
      </c>
      <c r="C133" s="167" t="s">
        <v>1665</v>
      </c>
      <c r="D133" s="167" t="s">
        <v>51</v>
      </c>
      <c r="E133" s="173" t="s">
        <v>51</v>
      </c>
      <c r="F133" s="164"/>
    </row>
    <row r="134" spans="1:6" ht="22.5">
      <c r="A134" s="373"/>
      <c r="B134" s="167" t="s">
        <v>1666</v>
      </c>
      <c r="C134" s="167" t="s">
        <v>1667</v>
      </c>
      <c r="D134" s="167" t="s">
        <v>51</v>
      </c>
      <c r="E134" s="173" t="s">
        <v>51</v>
      </c>
      <c r="F134" s="164"/>
    </row>
    <row r="135" spans="1:6">
      <c r="A135" s="373"/>
      <c r="B135" s="167" t="s">
        <v>1668</v>
      </c>
      <c r="C135" s="167" t="s">
        <v>1669</v>
      </c>
      <c r="D135" s="167" t="s">
        <v>51</v>
      </c>
      <c r="E135" s="173" t="s">
        <v>1436</v>
      </c>
      <c r="F135" s="164"/>
    </row>
    <row r="136" spans="1:6">
      <c r="A136" s="373"/>
      <c r="B136" s="167" t="s">
        <v>1670</v>
      </c>
      <c r="C136" s="167" t="s">
        <v>1671</v>
      </c>
      <c r="D136" s="167" t="s">
        <v>1436</v>
      </c>
      <c r="E136" s="173" t="s">
        <v>51</v>
      </c>
      <c r="F136" s="164"/>
    </row>
    <row r="137" spans="1:6">
      <c r="A137" s="373"/>
      <c r="B137" s="167" t="s">
        <v>1672</v>
      </c>
      <c r="C137" s="167" t="s">
        <v>1673</v>
      </c>
      <c r="D137" s="167" t="s">
        <v>51</v>
      </c>
      <c r="E137" s="173" t="s">
        <v>51</v>
      </c>
      <c r="F137" s="164"/>
    </row>
    <row r="138" spans="1:6">
      <c r="A138" s="374"/>
      <c r="B138" s="167" t="s">
        <v>1674</v>
      </c>
      <c r="C138" s="167" t="s">
        <v>1675</v>
      </c>
      <c r="D138" s="167" t="s">
        <v>51</v>
      </c>
      <c r="E138" s="173" t="s">
        <v>51</v>
      </c>
      <c r="F138" s="164"/>
    </row>
    <row r="139" spans="1:6" ht="11.25" customHeight="1">
      <c r="A139" s="372" t="s">
        <v>1676</v>
      </c>
      <c r="B139" s="167" t="s">
        <v>1677</v>
      </c>
      <c r="C139" s="167" t="s">
        <v>1678</v>
      </c>
      <c r="D139" s="167" t="s">
        <v>1436</v>
      </c>
      <c r="E139" s="173" t="s">
        <v>51</v>
      </c>
      <c r="F139" s="164"/>
    </row>
    <row r="140" spans="1:6">
      <c r="A140" s="373"/>
      <c r="B140" s="167" t="s">
        <v>1679</v>
      </c>
      <c r="C140" s="167" t="s">
        <v>1680</v>
      </c>
      <c r="D140" s="167" t="s">
        <v>51</v>
      </c>
      <c r="E140" s="173" t="s">
        <v>51</v>
      </c>
      <c r="F140" s="164"/>
    </row>
    <row r="141" spans="1:6">
      <c r="A141" s="373"/>
      <c r="B141" s="167" t="s">
        <v>1681</v>
      </c>
      <c r="C141" s="167" t="s">
        <v>1682</v>
      </c>
      <c r="D141" s="167" t="s">
        <v>51</v>
      </c>
      <c r="E141" s="173" t="s">
        <v>51</v>
      </c>
      <c r="F141" s="164"/>
    </row>
    <row r="142" spans="1:6">
      <c r="A142" s="373"/>
      <c r="B142" s="167" t="s">
        <v>1683</v>
      </c>
      <c r="C142" s="167" t="s">
        <v>1684</v>
      </c>
      <c r="D142" s="167" t="s">
        <v>51</v>
      </c>
      <c r="E142" s="173" t="s">
        <v>51</v>
      </c>
      <c r="F142" s="164"/>
    </row>
    <row r="143" spans="1:6">
      <c r="A143" s="373"/>
      <c r="B143" s="386" t="s">
        <v>1685</v>
      </c>
      <c r="C143" s="167" t="s">
        <v>1686</v>
      </c>
      <c r="D143" s="167" t="s">
        <v>1687</v>
      </c>
      <c r="E143" s="173" t="s">
        <v>1687</v>
      </c>
      <c r="F143" s="164"/>
    </row>
    <row r="144" spans="1:6">
      <c r="A144" s="373"/>
      <c r="B144" s="387"/>
      <c r="C144" s="167" t="s">
        <v>1688</v>
      </c>
      <c r="D144" s="167" t="s">
        <v>1687</v>
      </c>
      <c r="E144" s="173" t="s">
        <v>1687</v>
      </c>
      <c r="F144" s="164"/>
    </row>
    <row r="145" spans="1:6">
      <c r="A145" s="374"/>
      <c r="B145" s="167" t="s">
        <v>1689</v>
      </c>
      <c r="C145" s="167" t="s">
        <v>1690</v>
      </c>
      <c r="D145" s="167" t="s">
        <v>51</v>
      </c>
      <c r="E145" s="173" t="s">
        <v>51</v>
      </c>
      <c r="F145" s="164"/>
    </row>
    <row r="146" spans="1:6" ht="11.25" customHeight="1">
      <c r="A146" s="372" t="s">
        <v>1691</v>
      </c>
      <c r="B146" s="167" t="s">
        <v>1692</v>
      </c>
      <c r="C146" s="167" t="s">
        <v>1693</v>
      </c>
      <c r="D146" s="167" t="s">
        <v>1694</v>
      </c>
      <c r="E146" s="173" t="s">
        <v>1694</v>
      </c>
      <c r="F146" s="164"/>
    </row>
    <row r="147" spans="1:6">
      <c r="A147" s="373"/>
      <c r="B147" s="167" t="s">
        <v>1695</v>
      </c>
      <c r="C147" s="167" t="s">
        <v>1696</v>
      </c>
      <c r="D147" s="167" t="s">
        <v>51</v>
      </c>
      <c r="E147" s="173" t="s">
        <v>51</v>
      </c>
      <c r="F147" s="164"/>
    </row>
    <row r="148" spans="1:6" ht="11.25" customHeight="1">
      <c r="A148" s="373"/>
      <c r="B148" s="386" t="s">
        <v>1697</v>
      </c>
      <c r="C148" s="167" t="s">
        <v>1698</v>
      </c>
      <c r="D148" s="167" t="s">
        <v>51</v>
      </c>
      <c r="E148" s="173" t="s">
        <v>1436</v>
      </c>
      <c r="F148" s="164"/>
    </row>
    <row r="149" spans="1:6">
      <c r="A149" s="373"/>
      <c r="B149" s="388"/>
      <c r="C149" s="167" t="s">
        <v>1699</v>
      </c>
      <c r="D149" s="167" t="s">
        <v>1436</v>
      </c>
      <c r="E149" s="173" t="s">
        <v>51</v>
      </c>
      <c r="F149" s="164"/>
    </row>
    <row r="150" spans="1:6">
      <c r="A150" s="373"/>
      <c r="B150" s="388"/>
      <c r="C150" s="167" t="s">
        <v>1700</v>
      </c>
      <c r="D150" s="167" t="s">
        <v>51</v>
      </c>
      <c r="E150" s="173" t="s">
        <v>51</v>
      </c>
      <c r="F150" s="164"/>
    </row>
    <row r="151" spans="1:6">
      <c r="A151" s="373"/>
      <c r="B151" s="388"/>
      <c r="C151" s="167" t="s">
        <v>1701</v>
      </c>
      <c r="D151" s="167" t="s">
        <v>1436</v>
      </c>
      <c r="E151" s="173" t="s">
        <v>51</v>
      </c>
      <c r="F151" s="164"/>
    </row>
    <row r="152" spans="1:6">
      <c r="A152" s="373"/>
      <c r="B152" s="388"/>
      <c r="C152" s="167" t="s">
        <v>1702</v>
      </c>
      <c r="D152" s="167" t="s">
        <v>51</v>
      </c>
      <c r="E152" s="173" t="s">
        <v>51</v>
      </c>
      <c r="F152" s="164"/>
    </row>
    <row r="153" spans="1:6">
      <c r="A153" s="373"/>
      <c r="B153" s="388"/>
      <c r="C153" s="167" t="s">
        <v>1703</v>
      </c>
      <c r="D153" s="167" t="s">
        <v>51</v>
      </c>
      <c r="E153" s="173" t="s">
        <v>51</v>
      </c>
      <c r="F153" s="164"/>
    </row>
    <row r="154" spans="1:6">
      <c r="A154" s="373"/>
      <c r="B154" s="387"/>
      <c r="C154" s="167" t="s">
        <v>1704</v>
      </c>
      <c r="D154" s="167" t="s">
        <v>51</v>
      </c>
      <c r="E154" s="173" t="s">
        <v>51</v>
      </c>
      <c r="F154" s="164"/>
    </row>
    <row r="155" spans="1:6" ht="11.25" customHeight="1">
      <c r="A155" s="373"/>
      <c r="B155" s="386" t="s">
        <v>1705</v>
      </c>
      <c r="C155" s="167" t="s">
        <v>1706</v>
      </c>
      <c r="D155" s="167" t="s">
        <v>51</v>
      </c>
      <c r="E155" s="173" t="s">
        <v>1436</v>
      </c>
      <c r="F155" s="164"/>
    </row>
    <row r="156" spans="1:6">
      <c r="A156" s="373"/>
      <c r="B156" s="388"/>
      <c r="C156" s="167" t="s">
        <v>1707</v>
      </c>
      <c r="D156" s="169" t="s">
        <v>1436</v>
      </c>
      <c r="E156" s="173" t="s">
        <v>51</v>
      </c>
      <c r="F156" s="164"/>
    </row>
    <row r="157" spans="1:6">
      <c r="A157" s="373"/>
      <c r="B157" s="388"/>
      <c r="C157" s="167" t="s">
        <v>1700</v>
      </c>
      <c r="D157" s="167" t="s">
        <v>51</v>
      </c>
      <c r="E157" s="173" t="s">
        <v>51</v>
      </c>
      <c r="F157" s="164"/>
    </row>
    <row r="158" spans="1:6">
      <c r="A158" s="373"/>
      <c r="B158" s="388"/>
      <c r="C158" s="167" t="s">
        <v>1702</v>
      </c>
      <c r="D158" s="167" t="s">
        <v>51</v>
      </c>
      <c r="E158" s="173" t="s">
        <v>51</v>
      </c>
      <c r="F158" s="164"/>
    </row>
    <row r="159" spans="1:6">
      <c r="A159" s="373"/>
      <c r="B159" s="388"/>
      <c r="C159" s="167" t="s">
        <v>1703</v>
      </c>
      <c r="D159" s="167" t="s">
        <v>51</v>
      </c>
      <c r="E159" s="173" t="s">
        <v>51</v>
      </c>
      <c r="F159" s="164"/>
    </row>
    <row r="160" spans="1:6">
      <c r="A160" s="374"/>
      <c r="B160" s="387"/>
      <c r="C160" s="167" t="s">
        <v>1704</v>
      </c>
      <c r="D160" s="167" t="s">
        <v>51</v>
      </c>
      <c r="E160" s="173" t="s">
        <v>51</v>
      </c>
      <c r="F160" s="164"/>
    </row>
    <row r="161" spans="1:9" ht="29.1" customHeight="1">
      <c r="A161" s="389" t="s">
        <v>1708</v>
      </c>
      <c r="B161" s="390"/>
      <c r="C161" s="390"/>
      <c r="D161" s="390"/>
      <c r="E161" s="391"/>
      <c r="F161" s="164"/>
    </row>
    <row r="162" spans="1:9" ht="17.25" customHeight="1">
      <c r="F162" s="174"/>
      <c r="I162" s="163" t="s">
        <v>1709</v>
      </c>
    </row>
    <row r="163" spans="1:9" ht="15.75" customHeight="1">
      <c r="A163" s="175"/>
      <c r="F163" s="174"/>
    </row>
    <row r="164" spans="1:9" ht="35.25" customHeight="1">
      <c r="F164" s="174"/>
    </row>
    <row r="165" spans="1:9" ht="17.25" customHeight="1">
      <c r="F165" s="174"/>
    </row>
    <row r="166" spans="1:9" ht="35.25" customHeight="1">
      <c r="F166" s="174"/>
    </row>
    <row r="167" spans="1:9" ht="56.1" customHeight="1">
      <c r="F167" s="174"/>
    </row>
    <row r="168" spans="1:9" ht="55.5" customHeight="1">
      <c r="F168" s="174"/>
    </row>
    <row r="169" spans="1:9" ht="35.25" customHeight="1">
      <c r="F169" s="174"/>
    </row>
    <row r="170" spans="1:9" ht="48" customHeight="1">
      <c r="F170" s="174"/>
    </row>
    <row r="171" spans="1:9" ht="38.1" customHeight="1">
      <c r="F171" s="174"/>
    </row>
    <row r="172" spans="1:9" ht="41.1" customHeight="1">
      <c r="F172" s="174"/>
    </row>
    <row r="173" spans="1:9" ht="41.25" customHeight="1">
      <c r="F173" s="174"/>
    </row>
    <row r="174" spans="1:9" ht="27.75" customHeight="1">
      <c r="F174" s="174"/>
    </row>
    <row r="175" spans="1:9" ht="38.25" customHeight="1">
      <c r="F175" s="174"/>
    </row>
    <row r="176" spans="1:9" ht="54.95" customHeight="1">
      <c r="F176" s="174"/>
    </row>
    <row r="177" spans="6:6">
      <c r="F177" s="174"/>
    </row>
    <row r="178" spans="6:6" ht="54.95" customHeight="1">
      <c r="F178" s="174"/>
    </row>
    <row r="179" spans="6:6">
      <c r="F179" s="174"/>
    </row>
    <row r="180" spans="6:6">
      <c r="F180" s="174"/>
    </row>
    <row r="181" spans="6:6">
      <c r="F181" s="174"/>
    </row>
  </sheetData>
  <mergeCells count="53">
    <mergeCell ref="A161:E161"/>
    <mergeCell ref="A127:A138"/>
    <mergeCell ref="B131:B132"/>
    <mergeCell ref="A139:A145"/>
    <mergeCell ref="B143:B144"/>
    <mergeCell ref="A146:A160"/>
    <mergeCell ref="B148:B154"/>
    <mergeCell ref="B155:B160"/>
    <mergeCell ref="A99:A126"/>
    <mergeCell ref="B99:B100"/>
    <mergeCell ref="B103:B104"/>
    <mergeCell ref="B105:B106"/>
    <mergeCell ref="B109:B111"/>
    <mergeCell ref="A35:A79"/>
    <mergeCell ref="A80:A89"/>
    <mergeCell ref="B81:B82"/>
    <mergeCell ref="A90:A98"/>
    <mergeCell ref="B92:B93"/>
    <mergeCell ref="A24:A25"/>
    <mergeCell ref="D24:E24"/>
    <mergeCell ref="D25:E25"/>
    <mergeCell ref="A26:A34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22:E22"/>
    <mergeCell ref="A8:A23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A1:E1"/>
    <mergeCell ref="A2:B2"/>
    <mergeCell ref="A3:A7"/>
    <mergeCell ref="D3:E3"/>
    <mergeCell ref="D4:E4"/>
    <mergeCell ref="D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Z9</vt:lpstr>
      <vt:lpstr>Z9 PASSENGER</vt:lpstr>
      <vt:lpstr>Z9 HYBRID </vt:lpstr>
      <vt:lpstr>RICH 6 </vt:lpstr>
      <vt:lpstr>RICH 6 PRO </vt:lpstr>
      <vt:lpstr>rich 6 pro nuevo </vt:lpstr>
      <vt:lpstr>PALADIN</vt:lpstr>
      <vt:lpstr>T5 EVO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Planchart</dc:creator>
  <cp:lastModifiedBy>MARIA Planchart</cp:lastModifiedBy>
  <dcterms:created xsi:type="dcterms:W3CDTF">2026-07-20T20:00:26Z</dcterms:created>
  <dcterms:modified xsi:type="dcterms:W3CDTF">2026-08-26T18:47:06Z</dcterms:modified>
</cp:coreProperties>
</file>