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lecturia04\COLECTURIA\ARCHIVO SIG\"/>
    </mc:Choice>
  </mc:AlternateContent>
  <bookViews>
    <workbookView xWindow="0" yWindow="0" windowWidth="20490" windowHeight="7755"/>
  </bookViews>
  <sheets>
    <sheet name="MARZO 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B28" i="1" l="1"/>
  <c r="D41" i="1" l="1"/>
  <c r="B41" i="1"/>
  <c r="C41" i="1"/>
  <c r="C28" i="1"/>
  <c r="B20" i="1"/>
  <c r="B42" i="1" l="1"/>
</calcChain>
</file>

<file path=xl/sharedStrings.xml><?xml version="1.0" encoding="utf-8"?>
<sst xmlns="http://schemas.openxmlformats.org/spreadsheetml/2006/main" count="26" uniqueCount="25">
  <si>
    <t>DETALLE</t>
  </si>
  <si>
    <t xml:space="preserve">TOTAL DE PREGRADO PRESENCIAL </t>
  </si>
  <si>
    <t xml:space="preserve">TOTAL DE PREGRADO SEMIPRESENCIAL </t>
  </si>
  <si>
    <t xml:space="preserve">TOTAL DE POSTGRADO </t>
  </si>
  <si>
    <t xml:space="preserve">TOTAL OTROS INGRESOS </t>
  </si>
  <si>
    <t xml:space="preserve">REPORTE DE TARJETAS DE CREDITO </t>
  </si>
  <si>
    <t xml:space="preserve">FECHA APROXIMADA DE DEPOSITO </t>
  </si>
  <si>
    <t xml:space="preserve">VALOR APROX. A RECIBIR </t>
  </si>
  <si>
    <t xml:space="preserve">TOTAL </t>
  </si>
  <si>
    <t>DESGLOSE DE PAGOS SEMANALES</t>
  </si>
  <si>
    <t xml:space="preserve">CARTERA DE GRADO </t>
  </si>
  <si>
    <t xml:space="preserve">TOTAL PRESENCIAL </t>
  </si>
  <si>
    <t xml:space="preserve">TOTAL SEMIPRESENCIAL </t>
  </si>
  <si>
    <t xml:space="preserve">TOTAL CARTERA </t>
  </si>
  <si>
    <t xml:space="preserve">REPORTE DE CAJA </t>
  </si>
  <si>
    <t xml:space="preserve">TOTAL EN CAJA </t>
  </si>
  <si>
    <t xml:space="preserve">GRUPOS FDS </t>
  </si>
  <si>
    <t xml:space="preserve">CATERA FDS </t>
  </si>
  <si>
    <t>COMPROMISOS ESTIMADOS</t>
  </si>
  <si>
    <t>CARTERA RECAUDADA</t>
  </si>
  <si>
    <t xml:space="preserve">% RECAUDACION </t>
  </si>
  <si>
    <t xml:space="preserve">TOTAL GENERAL </t>
  </si>
  <si>
    <t>DEL 9 DE MARZO AL 15 DE MARZO DEL 2015</t>
  </si>
  <si>
    <t>GQUIL 4 -  SE 1</t>
  </si>
  <si>
    <t>CARTERA RECUPERADA DE POSTGRADO DEL FIN DE SEMANA 14-15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</si>
</sst>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[$$-300A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/>
    <xf numFmtId="15" fontId="2" fillId="0" borderId="3" xfId="0" applyNumberFormat="1" applyFont="1" applyBorder="1"/>
    <xf numFmtId="14" fontId="5" fillId="0" borderId="0" xfId="0" applyNumberFormat="1" applyFont="1" applyFill="1" applyAlignment="1">
      <alignment horizontal="center" vertical="center"/>
    </xf>
    <xf numFmtId="164" fontId="5" fillId="0" borderId="0" xfId="1" applyNumberFormat="1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6" fillId="0" borderId="4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9" fontId="6" fillId="0" borderId="4" xfId="2" applyFont="1" applyFill="1" applyBorder="1" applyAlignment="1">
      <alignment horizontal="right"/>
    </xf>
    <xf numFmtId="4" fontId="7" fillId="0" borderId="0" xfId="0" applyNumberFormat="1" applyFont="1" applyFill="1" applyAlignment="1"/>
    <xf numFmtId="4" fontId="7" fillId="0" borderId="0" xfId="0" applyNumberFormat="1" applyFont="1" applyFill="1"/>
    <xf numFmtId="0" fontId="2" fillId="0" borderId="0" xfId="0" applyFont="1" applyBorder="1"/>
    <xf numFmtId="44" fontId="4" fillId="0" borderId="0" xfId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" xfId="0" applyFont="1" applyFill="1" applyBorder="1"/>
    <xf numFmtId="14" fontId="4" fillId="0" borderId="2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/>
    <xf numFmtId="4" fontId="3" fillId="0" borderId="2" xfId="0" applyNumberFormat="1" applyFont="1" applyBorder="1"/>
    <xf numFmtId="4" fontId="2" fillId="2" borderId="1" xfId="0" applyNumberFormat="1" applyFont="1" applyFill="1" applyBorder="1"/>
    <xf numFmtId="4" fontId="3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D21" sqref="D21"/>
    </sheetView>
  </sheetViews>
  <sheetFormatPr baseColWidth="10" defaultRowHeight="12.75" x14ac:dyDescent="0.2"/>
  <cols>
    <col min="1" max="1" width="31.85546875" style="2" bestFit="1" customWidth="1"/>
    <col min="2" max="2" width="37.5703125" style="2" customWidth="1"/>
    <col min="3" max="3" width="22.85546875" style="2" bestFit="1" customWidth="1"/>
    <col min="4" max="4" width="18.28515625" style="2" bestFit="1" customWidth="1"/>
    <col min="5" max="16384" width="11.42578125" style="2"/>
  </cols>
  <sheetData>
    <row r="1" spans="1:4" ht="13.5" thickBot="1" x14ac:dyDescent="0.25"/>
    <row r="2" spans="1:4" ht="13.5" thickBot="1" x14ac:dyDescent="0.25">
      <c r="A2" s="28" t="s">
        <v>9</v>
      </c>
      <c r="B2" s="29"/>
    </row>
    <row r="3" spans="1:4" ht="13.5" thickBot="1" x14ac:dyDescent="0.25">
      <c r="A3" s="1"/>
      <c r="B3" s="5"/>
    </row>
    <row r="4" spans="1:4" ht="13.5" thickBot="1" x14ac:dyDescent="0.25">
      <c r="A4" s="4" t="s">
        <v>0</v>
      </c>
      <c r="B4" s="6" t="s">
        <v>22</v>
      </c>
    </row>
    <row r="5" spans="1:4" ht="13.5" thickBot="1" x14ac:dyDescent="0.25">
      <c r="A5" s="3" t="s">
        <v>1</v>
      </c>
      <c r="B5" s="24">
        <v>9694.76</v>
      </c>
    </row>
    <row r="6" spans="1:4" ht="13.5" thickBot="1" x14ac:dyDescent="0.25">
      <c r="A6" s="3" t="s">
        <v>2</v>
      </c>
      <c r="B6" s="24">
        <v>11154.42</v>
      </c>
    </row>
    <row r="7" spans="1:4" ht="13.5" thickBot="1" x14ac:dyDescent="0.25">
      <c r="A7" s="3" t="s">
        <v>3</v>
      </c>
      <c r="B7" s="24">
        <v>22251.62</v>
      </c>
    </row>
    <row r="8" spans="1:4" ht="13.5" thickBot="1" x14ac:dyDescent="0.25">
      <c r="A8" s="3" t="s">
        <v>4</v>
      </c>
      <c r="B8" s="25">
        <v>2094.1999999999998</v>
      </c>
    </row>
    <row r="9" spans="1:4" ht="13.5" thickBot="1" x14ac:dyDescent="0.25">
      <c r="A9" s="21" t="s">
        <v>21</v>
      </c>
      <c r="B9" s="26">
        <v>45195</v>
      </c>
      <c r="D9" s="27"/>
    </row>
    <row r="12" spans="1:4" ht="13.5" thickBot="1" x14ac:dyDescent="0.25"/>
    <row r="13" spans="1:4" ht="13.5" thickBot="1" x14ac:dyDescent="0.25">
      <c r="A13" s="28" t="s">
        <v>5</v>
      </c>
      <c r="B13" s="29"/>
    </row>
    <row r="14" spans="1:4" ht="13.5" thickBot="1" x14ac:dyDescent="0.25">
      <c r="A14" s="4" t="s">
        <v>6</v>
      </c>
      <c r="B14" s="4" t="s">
        <v>7</v>
      </c>
    </row>
    <row r="15" spans="1:4" x14ac:dyDescent="0.2">
      <c r="A15" s="23">
        <v>42088</v>
      </c>
      <c r="B15" s="25">
        <v>1115.7216000000001</v>
      </c>
    </row>
    <row r="16" spans="1:4" x14ac:dyDescent="0.2">
      <c r="A16" s="23">
        <v>42089</v>
      </c>
      <c r="B16" s="25">
        <v>9614.4662940000017</v>
      </c>
    </row>
    <row r="17" spans="1:3" x14ac:dyDescent="0.2">
      <c r="A17" s="23">
        <v>42090</v>
      </c>
      <c r="B17" s="25">
        <v>2529.0729999999999</v>
      </c>
    </row>
    <row r="18" spans="1:3" x14ac:dyDescent="0.2">
      <c r="A18" s="23">
        <v>42093</v>
      </c>
      <c r="B18" s="25">
        <v>273.58999999999997</v>
      </c>
    </row>
    <row r="19" spans="1:3" ht="13.5" thickBot="1" x14ac:dyDescent="0.25">
      <c r="A19" s="23">
        <v>42094</v>
      </c>
      <c r="B19" s="25">
        <v>38.4</v>
      </c>
    </row>
    <row r="20" spans="1:3" ht="13.5" thickBot="1" x14ac:dyDescent="0.25">
      <c r="A20" s="21" t="s">
        <v>8</v>
      </c>
      <c r="B20" s="26">
        <f>SUM(B15:B19)</f>
        <v>13571.250894000003</v>
      </c>
    </row>
    <row r="21" spans="1:3" x14ac:dyDescent="0.2">
      <c r="A21" s="8"/>
      <c r="B21" s="9"/>
    </row>
    <row r="22" spans="1:3" x14ac:dyDescent="0.2">
      <c r="A22" s="8"/>
      <c r="B22" s="9"/>
    </row>
    <row r="23" spans="1:3" ht="13.5" thickBot="1" x14ac:dyDescent="0.25"/>
    <row r="24" spans="1:3" ht="15.75" customHeight="1" thickBot="1" x14ac:dyDescent="0.25">
      <c r="A24" s="28" t="s">
        <v>10</v>
      </c>
      <c r="B24" s="30"/>
      <c r="C24" s="29"/>
    </row>
    <row r="25" spans="1:3" ht="13.5" thickBot="1" x14ac:dyDescent="0.25">
      <c r="A25" s="3"/>
      <c r="B25" s="7">
        <v>42087</v>
      </c>
      <c r="C25" s="7">
        <v>42088</v>
      </c>
    </row>
    <row r="26" spans="1:3" ht="13.5" thickBot="1" x14ac:dyDescent="0.25">
      <c r="A26" s="3" t="s">
        <v>11</v>
      </c>
      <c r="B26" s="24">
        <v>9966.75</v>
      </c>
      <c r="C26" s="24">
        <v>9962.75</v>
      </c>
    </row>
    <row r="27" spans="1:3" ht="13.5" thickBot="1" x14ac:dyDescent="0.25">
      <c r="A27" s="3" t="s">
        <v>12</v>
      </c>
      <c r="B27" s="24">
        <v>20363.750000000007</v>
      </c>
      <c r="C27" s="24">
        <v>10097.94</v>
      </c>
    </row>
    <row r="28" spans="1:3" ht="13.5" thickBot="1" x14ac:dyDescent="0.25">
      <c r="A28" s="21" t="s">
        <v>13</v>
      </c>
      <c r="B28" s="26">
        <f>SUM(B26:B27)</f>
        <v>30330.500000000007</v>
      </c>
      <c r="C28" s="26">
        <f>SUM(C26:C27)</f>
        <v>20060.690000000002</v>
      </c>
    </row>
    <row r="31" spans="1:3" ht="13.5" thickBot="1" x14ac:dyDescent="0.25"/>
    <row r="32" spans="1:3" ht="15.75" customHeight="1" thickBot="1" x14ac:dyDescent="0.25">
      <c r="A32" s="28" t="s">
        <v>14</v>
      </c>
      <c r="B32" s="30"/>
      <c r="C32" s="29"/>
    </row>
    <row r="33" spans="1:4" ht="13.5" thickBot="1" x14ac:dyDescent="0.25">
      <c r="B33" s="7">
        <v>42087</v>
      </c>
      <c r="C33" s="7">
        <v>42088</v>
      </c>
    </row>
    <row r="34" spans="1:4" ht="13.5" thickBot="1" x14ac:dyDescent="0.25">
      <c r="A34" s="22" t="s">
        <v>15</v>
      </c>
      <c r="B34" s="26">
        <v>4931.3599999999997</v>
      </c>
      <c r="C34" s="26">
        <v>2823.2</v>
      </c>
    </row>
    <row r="35" spans="1:4" x14ac:dyDescent="0.2">
      <c r="A35" s="19"/>
      <c r="B35" s="20"/>
      <c r="C35" s="20"/>
    </row>
    <row r="36" spans="1:4" x14ac:dyDescent="0.2">
      <c r="A36" s="19"/>
      <c r="B36" s="20"/>
      <c r="C36" s="20"/>
    </row>
    <row r="37" spans="1:4" ht="13.5" thickBot="1" x14ac:dyDescent="0.25"/>
    <row r="38" spans="1:4" ht="15.75" customHeight="1" thickBot="1" x14ac:dyDescent="0.25">
      <c r="A38" s="28" t="s">
        <v>24</v>
      </c>
      <c r="B38" s="30"/>
      <c r="C38" s="30"/>
      <c r="D38" s="29"/>
    </row>
    <row r="39" spans="1:4" ht="13.5" thickBot="1" x14ac:dyDescent="0.25">
      <c r="A39" s="10" t="s">
        <v>16</v>
      </c>
      <c r="B39" s="11" t="s">
        <v>17</v>
      </c>
      <c r="C39" s="12" t="s">
        <v>18</v>
      </c>
      <c r="D39" s="13" t="s">
        <v>19</v>
      </c>
    </row>
    <row r="40" spans="1:4" ht="13.5" thickBot="1" x14ac:dyDescent="0.25">
      <c r="A40" s="14" t="s">
        <v>23</v>
      </c>
      <c r="B40" s="24">
        <v>27694.58</v>
      </c>
      <c r="C40" s="24">
        <v>19637.830000000002</v>
      </c>
      <c r="D40" s="24">
        <v>15747.69</v>
      </c>
    </row>
    <row r="41" spans="1:4" ht="13.5" thickBot="1" x14ac:dyDescent="0.25">
      <c r="A41" s="22" t="s">
        <v>13</v>
      </c>
      <c r="B41" s="26">
        <f>+B40</f>
        <v>27694.58</v>
      </c>
      <c r="C41" s="26">
        <f>+C40</f>
        <v>19637.830000000002</v>
      </c>
      <c r="D41" s="26">
        <f>+D40</f>
        <v>15747.69</v>
      </c>
    </row>
    <row r="42" spans="1:4" ht="13.5" thickBot="1" x14ac:dyDescent="0.25">
      <c r="A42" s="15" t="s">
        <v>20</v>
      </c>
      <c r="B42" s="16">
        <f>+D41/B41</f>
        <v>0.56861992490949487</v>
      </c>
      <c r="C42" s="17"/>
      <c r="D42" s="18"/>
    </row>
  </sheetData>
  <mergeCells count="5">
    <mergeCell ref="A13:B13"/>
    <mergeCell ref="A2:B2"/>
    <mergeCell ref="A32:C32"/>
    <mergeCell ref="A38:D38"/>
    <mergeCell ref="A24:C24"/>
  </mergeCells>
  <pageMargins left="0.7" right="0.7" top="0.75" bottom="0.75" header="0.3" footer="0.3"/>
  <pageSetup orientation="portrait" verticalDpi="0" r:id="rId1"/>
  <ignoredErrors>
    <ignoredError sqref="C2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 Pizarro</dc:creator>
  <cp:lastModifiedBy>Colecturia</cp:lastModifiedBy>
  <dcterms:created xsi:type="dcterms:W3CDTF">2015-01-28T18:36:07Z</dcterms:created>
  <dcterms:modified xsi:type="dcterms:W3CDTF">2015-03-26T01:21:02Z</dcterms:modified>
</cp:coreProperties>
</file>