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6" i="26"/>
  <c r="E12"/>
  <c r="E11"/>
  <c r="K2" i="8"/>
  <c r="G10" i="11" l="1"/>
  <c r="G62" i="8" l="1"/>
  <c r="F66" i="26" l="1"/>
  <c r="L38" i="28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G16"/>
  <c r="G17" l="1"/>
  <c r="J16"/>
  <c r="J17" s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<sst xmlns="http://schemas.openxmlformats.org/spreadsheetml/2006/main" count="26258" uniqueCount="12298">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</sst>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LUNES, 09 DE MARZO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+'BOL-UTEG'!G21</f>
        <v>0</v>
      </c>
      <c r="H8" s="374">
        <f>+'BOL-UTEG'!F21</f>
        <v>0</v>
      </c>
      <c r="I8" s="374">
        <v>0</v>
      </c>
      <c r="J8" s="374">
        <f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1743.64</v>
      </c>
      <c r="F9" s="374">
        <f>+'BOL-CITTE'!K2</f>
        <v>2357.42</v>
      </c>
      <c r="G9" s="375">
        <f>+'BOL-CITTE'!G62</f>
        <v>0</v>
      </c>
      <c r="H9" s="374">
        <f>+'BOL-CITTE'!F62</f>
        <v>0</v>
      </c>
      <c r="I9" s="374">
        <v>0</v>
      </c>
      <c r="J9" s="374">
        <f t="shared" ref="J9:J15" si="0">+F9-G9-I9</f>
        <v>2357.42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0</v>
      </c>
      <c r="F13" s="376">
        <f>+MACHALA!J2</f>
        <v>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354.61</v>
      </c>
      <c r="F15" s="374">
        <f>+'PICHINCHA CTA. CTE.'!C10</f>
        <v>354.61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354.61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29561.69</v>
      </c>
      <c r="F16" s="374">
        <f>+PATRONATO!C9</f>
        <v>29561.69</v>
      </c>
      <c r="G16" s="374">
        <f>+PATRONATO!G66</f>
        <v>16476.689999999999</v>
      </c>
      <c r="H16" s="374">
        <f>+PATRONATO!F66</f>
        <v>0</v>
      </c>
      <c r="I16" s="377">
        <v>0</v>
      </c>
      <c r="J16" s="374">
        <f>+F16-G16-I16</f>
        <v>13085</v>
      </c>
      <c r="K16" s="620">
        <v>3411.52</v>
      </c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31659.94</v>
      </c>
      <c r="F17" s="786">
        <f>SUM(F8:F16)</f>
        <v>32273.719999999998</v>
      </c>
      <c r="G17" s="786">
        <f>SUM(G8:G16)</f>
        <v>16476.689999999999</v>
      </c>
      <c r="H17" s="786">
        <f>SUM(H8:H16)</f>
        <v>0</v>
      </c>
      <c r="I17" s="786">
        <f>SUM(I8:I16)</f>
        <v>0</v>
      </c>
      <c r="J17" s="787">
        <f>+J8+J9+J11+J12+J13+J14+J15+J16</f>
        <v>15797.03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59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11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42072.716050462965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29561.69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v>29561.69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6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29561.69</v>
      </c>
    </row>
    <row r="20" spans="1:9" ht="15.75" thickBot="1">
      <c r="B20" s="40" t="s">
        <v>96</v>
      </c>
      <c r="C20" s="53">
        <f>C9</f>
        <v>29561.69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624">
        <v>42044</v>
      </c>
      <c r="B27" s="610"/>
      <c r="C27" s="611" t="s">
        <v>11920</v>
      </c>
      <c r="D27" s="611" t="s">
        <v>11921</v>
      </c>
      <c r="E27" s="612">
        <v>314</v>
      </c>
      <c r="F27" s="793"/>
      <c r="H27" s="761">
        <v>639.94000000000005</v>
      </c>
      <c r="I27" s="445"/>
    </row>
    <row r="28" spans="1:9">
      <c r="A28" s="381">
        <v>42046</v>
      </c>
      <c r="B28" s="4"/>
      <c r="C28" s="7" t="s">
        <v>10089</v>
      </c>
      <c r="D28" s="7" t="s">
        <v>11936</v>
      </c>
      <c r="E28" s="520">
        <v>329</v>
      </c>
      <c r="F28" s="177"/>
      <c r="G28" s="178">
        <v>10</v>
      </c>
      <c r="H28" s="139"/>
    </row>
    <row r="29" spans="1:9">
      <c r="A29" s="381">
        <v>42047</v>
      </c>
      <c r="B29" s="4">
        <v>42075</v>
      </c>
      <c r="C29" s="7" t="s">
        <v>133</v>
      </c>
      <c r="D29" s="7" t="s">
        <v>11941</v>
      </c>
      <c r="E29" s="520">
        <v>332</v>
      </c>
      <c r="F29" s="177"/>
      <c r="G29" s="178"/>
      <c r="H29" s="139">
        <v>1538.95</v>
      </c>
    </row>
    <row r="30" spans="1:9">
      <c r="A30" s="381">
        <v>42055</v>
      </c>
      <c r="B30" s="4">
        <v>42081</v>
      </c>
      <c r="C30" s="7" t="s">
        <v>158</v>
      </c>
      <c r="D30" s="7" t="s">
        <v>11996</v>
      </c>
      <c r="E30" s="520">
        <v>422</v>
      </c>
      <c r="F30" s="177"/>
      <c r="G30" s="178"/>
      <c r="H30" s="139">
        <v>4729.57</v>
      </c>
    </row>
    <row r="31" spans="1:9">
      <c r="A31" s="381">
        <v>42061</v>
      </c>
      <c r="B31" s="4"/>
      <c r="C31" s="7" t="s">
        <v>10297</v>
      </c>
      <c r="D31" s="7" t="s">
        <v>12104</v>
      </c>
      <c r="E31" s="520">
        <v>479</v>
      </c>
      <c r="F31" s="177"/>
      <c r="G31" s="178">
        <v>256</v>
      </c>
      <c r="H31" s="139"/>
    </row>
    <row r="32" spans="1:9">
      <c r="A32" s="381">
        <v>42065</v>
      </c>
      <c r="B32" s="4">
        <v>42067</v>
      </c>
      <c r="C32" s="7" t="s">
        <v>5214</v>
      </c>
      <c r="D32" s="7" t="s">
        <v>12233</v>
      </c>
      <c r="E32" s="520">
        <v>534</v>
      </c>
      <c r="F32" s="177"/>
      <c r="G32" s="178">
        <v>100</v>
      </c>
      <c r="H32" s="139"/>
    </row>
    <row r="33" spans="1:8">
      <c r="A33" s="381">
        <v>42065</v>
      </c>
      <c r="B33" s="4">
        <v>42067</v>
      </c>
      <c r="C33" s="7" t="s">
        <v>5073</v>
      </c>
      <c r="D33" s="7" t="s">
        <v>12234</v>
      </c>
      <c r="E33" s="520">
        <v>535</v>
      </c>
      <c r="F33" s="177"/>
      <c r="G33" s="178">
        <v>190</v>
      </c>
      <c r="H33" s="139"/>
    </row>
    <row r="34" spans="1:8">
      <c r="A34" s="381">
        <v>42065</v>
      </c>
      <c r="B34" s="4">
        <v>42067</v>
      </c>
      <c r="C34" s="7" t="s">
        <v>11236</v>
      </c>
      <c r="D34" s="7" t="s">
        <v>12235</v>
      </c>
      <c r="E34" s="520">
        <v>536</v>
      </c>
      <c r="F34" s="177"/>
      <c r="G34" s="178">
        <v>150</v>
      </c>
      <c r="H34" s="139"/>
    </row>
    <row r="35" spans="1:8">
      <c r="A35" s="381">
        <v>42066</v>
      </c>
      <c r="B35" s="4"/>
      <c r="C35" s="7" t="s">
        <v>11378</v>
      </c>
      <c r="D35" s="7" t="s">
        <v>12183</v>
      </c>
      <c r="E35" s="520">
        <v>558</v>
      </c>
      <c r="F35" s="177"/>
      <c r="G35" s="178">
        <v>252.75</v>
      </c>
      <c r="H35" s="139"/>
    </row>
    <row r="36" spans="1:8">
      <c r="A36" s="381">
        <v>42066</v>
      </c>
      <c r="B36" s="4"/>
      <c r="C36" s="7" t="s">
        <v>456</v>
      </c>
      <c r="D36" s="7" t="s">
        <v>12199</v>
      </c>
      <c r="E36" s="520">
        <v>578</v>
      </c>
      <c r="F36" s="177"/>
      <c r="G36" s="178">
        <v>706.56</v>
      </c>
      <c r="H36" s="139"/>
    </row>
    <row r="37" spans="1:8">
      <c r="A37" s="381">
        <v>42066</v>
      </c>
      <c r="B37" s="4"/>
      <c r="C37" s="7" t="s">
        <v>9499</v>
      </c>
      <c r="D37" s="7" t="s">
        <v>12203</v>
      </c>
      <c r="E37" s="520">
        <v>582</v>
      </c>
      <c r="F37" s="177"/>
      <c r="G37" s="178">
        <v>852.47</v>
      </c>
      <c r="H37" s="139"/>
    </row>
    <row r="38" spans="1:8">
      <c r="A38" s="381">
        <v>42066</v>
      </c>
      <c r="B38" s="4"/>
      <c r="C38" s="7" t="s">
        <v>1043</v>
      </c>
      <c r="D38" s="7" t="s">
        <v>12218</v>
      </c>
      <c r="E38" s="520">
        <v>598</v>
      </c>
      <c r="F38" s="177"/>
      <c r="G38" s="178">
        <v>104</v>
      </c>
      <c r="H38" s="139"/>
    </row>
    <row r="39" spans="1:8">
      <c r="A39" s="381">
        <v>42067</v>
      </c>
      <c r="B39" s="4"/>
      <c r="C39" s="7" t="s">
        <v>5614</v>
      </c>
      <c r="D39" s="7" t="s">
        <v>12246</v>
      </c>
      <c r="E39" s="520">
        <v>620</v>
      </c>
      <c r="F39" s="177"/>
      <c r="G39" s="178">
        <v>529.91999999999996</v>
      </c>
      <c r="H39" s="139"/>
    </row>
    <row r="40" spans="1:8">
      <c r="A40" s="381">
        <v>42069</v>
      </c>
      <c r="B40" s="4"/>
      <c r="C40" s="7" t="s">
        <v>12253</v>
      </c>
      <c r="D40" s="7" t="s">
        <v>12260</v>
      </c>
      <c r="E40" s="520">
        <v>617</v>
      </c>
      <c r="F40" s="177"/>
      <c r="G40" s="178">
        <v>561.20000000000005</v>
      </c>
      <c r="H40" s="139"/>
    </row>
    <row r="41" spans="1:8">
      <c r="A41" s="381">
        <v>42069</v>
      </c>
      <c r="B41" s="4"/>
      <c r="C41" s="7" t="s">
        <v>100</v>
      </c>
      <c r="D41" s="7" t="s">
        <v>10772</v>
      </c>
      <c r="E41" s="520">
        <v>625</v>
      </c>
      <c r="F41" s="177"/>
      <c r="G41" s="178">
        <v>700</v>
      </c>
      <c r="H41" s="139"/>
    </row>
    <row r="42" spans="1:8">
      <c r="A42" s="381">
        <v>42069</v>
      </c>
      <c r="B42" s="4"/>
      <c r="C42" s="7" t="s">
        <v>3222</v>
      </c>
      <c r="D42" s="7" t="s">
        <v>12264</v>
      </c>
      <c r="E42" s="520">
        <v>627</v>
      </c>
      <c r="F42" s="177"/>
      <c r="G42" s="178">
        <v>507.49</v>
      </c>
      <c r="H42" s="139"/>
    </row>
    <row r="43" spans="1:8">
      <c r="A43" s="381">
        <v>42069</v>
      </c>
      <c r="B43" s="4"/>
      <c r="C43" s="7" t="s">
        <v>583</v>
      </c>
      <c r="D43" s="7" t="s">
        <v>12265</v>
      </c>
      <c r="E43" s="520">
        <v>628</v>
      </c>
      <c r="F43" s="177"/>
      <c r="G43" s="178">
        <v>80</v>
      </c>
      <c r="H43" s="139"/>
    </row>
    <row r="44" spans="1:8">
      <c r="A44" s="381">
        <v>42069</v>
      </c>
      <c r="B44" s="4"/>
      <c r="C44" s="7" t="s">
        <v>11893</v>
      </c>
      <c r="D44" s="7" t="s">
        <v>12266</v>
      </c>
      <c r="E44" s="520">
        <v>629</v>
      </c>
      <c r="F44" s="177"/>
      <c r="G44" s="178">
        <v>143.88</v>
      </c>
      <c r="H44" s="139"/>
    </row>
    <row r="45" spans="1:8">
      <c r="A45" s="381">
        <v>42069</v>
      </c>
      <c r="B45" s="4"/>
      <c r="C45" s="7" t="s">
        <v>1871</v>
      </c>
      <c r="D45" s="7" t="s">
        <v>12268</v>
      </c>
      <c r="E45" s="520">
        <v>631</v>
      </c>
      <c r="F45" s="177"/>
      <c r="G45" s="178">
        <v>93.47</v>
      </c>
    </row>
    <row r="46" spans="1:8">
      <c r="A46" s="381">
        <v>42069</v>
      </c>
      <c r="B46" s="4"/>
      <c r="C46" s="7" t="s">
        <v>12254</v>
      </c>
      <c r="D46" s="7" t="s">
        <v>12270</v>
      </c>
      <c r="E46" s="520">
        <v>633</v>
      </c>
      <c r="F46" s="177"/>
      <c r="G46" s="178">
        <v>334</v>
      </c>
      <c r="H46" s="139"/>
    </row>
    <row r="47" spans="1:8">
      <c r="A47" s="381">
        <v>42069</v>
      </c>
      <c r="B47" s="4"/>
      <c r="C47" s="7" t="s">
        <v>12255</v>
      </c>
      <c r="D47" s="7" t="s">
        <v>12271</v>
      </c>
      <c r="E47" s="520">
        <v>634</v>
      </c>
      <c r="F47" s="177"/>
      <c r="G47" s="178">
        <v>390</v>
      </c>
      <c r="H47" s="139"/>
    </row>
    <row r="48" spans="1:8">
      <c r="A48" s="381">
        <v>42069</v>
      </c>
      <c r="B48" s="4"/>
      <c r="C48" s="7" t="s">
        <v>12256</v>
      </c>
      <c r="D48" s="7" t="s">
        <v>12272</v>
      </c>
      <c r="E48" s="520">
        <v>635</v>
      </c>
      <c r="F48" s="177"/>
      <c r="G48" s="178">
        <v>312</v>
      </c>
      <c r="H48" s="139"/>
    </row>
    <row r="49" spans="1:8">
      <c r="A49" s="381">
        <v>42069</v>
      </c>
      <c r="B49" s="4"/>
      <c r="C49" s="7" t="s">
        <v>12257</v>
      </c>
      <c r="D49" s="7" t="s">
        <v>12273</v>
      </c>
      <c r="E49" s="520">
        <v>636</v>
      </c>
      <c r="F49" s="177"/>
      <c r="G49" s="178">
        <v>300</v>
      </c>
      <c r="H49" s="139"/>
    </row>
    <row r="50" spans="1:8">
      <c r="A50" s="381">
        <v>42069</v>
      </c>
      <c r="B50" s="4"/>
      <c r="C50" s="7" t="s">
        <v>12258</v>
      </c>
      <c r="D50" s="7" t="s">
        <v>12274</v>
      </c>
      <c r="E50" s="520">
        <v>637</v>
      </c>
      <c r="F50" s="177"/>
      <c r="G50" s="178">
        <v>300</v>
      </c>
      <c r="H50" s="139"/>
    </row>
    <row r="51" spans="1:8">
      <c r="A51" s="381">
        <v>42069</v>
      </c>
      <c r="B51" s="4">
        <v>42074</v>
      </c>
      <c r="C51" s="7" t="s">
        <v>9238</v>
      </c>
      <c r="D51" s="7" t="s">
        <v>12278</v>
      </c>
      <c r="E51" s="520">
        <v>643</v>
      </c>
      <c r="F51" s="177"/>
      <c r="G51" s="178"/>
      <c r="H51" s="139">
        <v>400</v>
      </c>
    </row>
    <row r="52" spans="1:8">
      <c r="A52" s="381">
        <v>42069</v>
      </c>
      <c r="B52" s="4"/>
      <c r="C52" s="7" t="s">
        <v>348</v>
      </c>
      <c r="D52" s="7" t="s">
        <v>12279</v>
      </c>
      <c r="E52" s="520">
        <v>644</v>
      </c>
      <c r="F52" s="177"/>
      <c r="G52" s="178">
        <v>200</v>
      </c>
      <c r="H52" s="139"/>
    </row>
    <row r="53" spans="1:8">
      <c r="A53" s="381">
        <v>42069</v>
      </c>
      <c r="B53" s="4">
        <v>42074</v>
      </c>
      <c r="C53" s="7" t="s">
        <v>11236</v>
      </c>
      <c r="D53" s="7" t="s">
        <v>12280</v>
      </c>
      <c r="E53" s="520">
        <v>645</v>
      </c>
      <c r="F53" s="177"/>
      <c r="G53" s="178"/>
      <c r="H53" s="139">
        <v>150</v>
      </c>
    </row>
    <row r="54" spans="1:8">
      <c r="A54" s="381">
        <v>42069</v>
      </c>
      <c r="B54" s="4">
        <v>42074</v>
      </c>
      <c r="C54" s="7" t="s">
        <v>662</v>
      </c>
      <c r="D54" s="7" t="s">
        <v>12282</v>
      </c>
      <c r="E54" s="520">
        <v>648</v>
      </c>
      <c r="F54" s="177"/>
      <c r="G54" s="178"/>
      <c r="H54" s="139">
        <v>150</v>
      </c>
    </row>
    <row r="55" spans="1:8">
      <c r="A55" s="381">
        <v>42069</v>
      </c>
      <c r="B55" s="4">
        <v>42076</v>
      </c>
      <c r="C55" s="7" t="s">
        <v>9195</v>
      </c>
      <c r="D55" s="7" t="s">
        <v>12283</v>
      </c>
      <c r="E55" s="520">
        <v>649</v>
      </c>
      <c r="F55" s="177"/>
      <c r="G55" s="178"/>
      <c r="H55" s="139">
        <v>3111</v>
      </c>
    </row>
    <row r="56" spans="1:8">
      <c r="A56" s="381">
        <v>42069</v>
      </c>
      <c r="B56" s="4"/>
      <c r="C56" s="7" t="s">
        <v>8618</v>
      </c>
      <c r="D56" s="7" t="s">
        <v>12284</v>
      </c>
      <c r="E56" s="520">
        <v>650</v>
      </c>
      <c r="F56" s="177"/>
      <c r="G56" s="178">
        <v>509.49</v>
      </c>
      <c r="H56" s="139"/>
    </row>
    <row r="57" spans="1:8">
      <c r="A57" s="381">
        <v>42069</v>
      </c>
      <c r="B57" s="4">
        <v>42074</v>
      </c>
      <c r="C57" s="7" t="s">
        <v>11131</v>
      </c>
      <c r="D57" s="7" t="s">
        <v>12285</v>
      </c>
      <c r="E57" s="520">
        <v>651</v>
      </c>
      <c r="F57" s="177"/>
      <c r="G57" s="178"/>
      <c r="H57" s="139">
        <v>800</v>
      </c>
    </row>
    <row r="58" spans="1:8">
      <c r="A58" s="381">
        <v>42072</v>
      </c>
      <c r="B58" s="4"/>
      <c r="C58" s="7" t="s">
        <v>10742</v>
      </c>
      <c r="D58" s="7" t="s">
        <v>12287</v>
      </c>
      <c r="E58" s="520">
        <v>652</v>
      </c>
      <c r="F58" s="177"/>
      <c r="G58" s="178">
        <v>3500</v>
      </c>
      <c r="H58" s="139"/>
    </row>
    <row r="59" spans="1:8">
      <c r="A59" s="381">
        <v>42072</v>
      </c>
      <c r="B59" s="4"/>
      <c r="C59" s="7" t="s">
        <v>12286</v>
      </c>
      <c r="D59" s="7" t="s">
        <v>12289</v>
      </c>
      <c r="E59" s="520">
        <v>654</v>
      </c>
      <c r="F59" s="177"/>
      <c r="G59" s="178">
        <v>3367.98</v>
      </c>
      <c r="H59" s="139"/>
    </row>
    <row r="60" spans="1:8">
      <c r="A60" s="381">
        <v>42072</v>
      </c>
      <c r="B60" s="4"/>
      <c r="C60" s="7" t="s">
        <v>12290</v>
      </c>
      <c r="D60" s="7" t="s">
        <v>12293</v>
      </c>
      <c r="E60" s="520">
        <v>655</v>
      </c>
      <c r="F60" s="177"/>
      <c r="G60" s="178">
        <v>320.16000000000003</v>
      </c>
      <c r="H60" s="139"/>
    </row>
    <row r="61" spans="1:8">
      <c r="A61" s="381">
        <v>42072</v>
      </c>
      <c r="B61" s="4"/>
      <c r="C61" s="7" t="s">
        <v>4958</v>
      </c>
      <c r="D61" s="7" t="s">
        <v>12294</v>
      </c>
      <c r="E61" s="520">
        <v>656</v>
      </c>
      <c r="F61" s="177"/>
      <c r="G61" s="178">
        <v>500</v>
      </c>
      <c r="H61" s="139"/>
    </row>
    <row r="62" spans="1:8">
      <c r="A62" s="381">
        <v>42072</v>
      </c>
      <c r="B62" s="4"/>
      <c r="C62" s="7" t="s">
        <v>10542</v>
      </c>
      <c r="D62" s="7" t="s">
        <v>12295</v>
      </c>
      <c r="E62" s="520">
        <v>657</v>
      </c>
      <c r="F62" s="177"/>
      <c r="G62" s="178">
        <v>375.6</v>
      </c>
      <c r="H62" s="139"/>
    </row>
    <row r="63" spans="1:8">
      <c r="A63" s="381">
        <v>42072</v>
      </c>
      <c r="B63" s="4"/>
      <c r="C63" s="7" t="s">
        <v>12099</v>
      </c>
      <c r="D63" s="7" t="s">
        <v>12105</v>
      </c>
      <c r="E63" s="520">
        <v>658</v>
      </c>
      <c r="F63" s="177"/>
      <c r="G63" s="178">
        <v>364.32</v>
      </c>
      <c r="H63" s="139"/>
    </row>
    <row r="64" spans="1:8">
      <c r="A64" s="381">
        <v>42072</v>
      </c>
      <c r="B64" s="4"/>
      <c r="C64" s="7" t="s">
        <v>12291</v>
      </c>
      <c r="D64" s="7" t="s">
        <v>12296</v>
      </c>
      <c r="E64" s="520">
        <v>659</v>
      </c>
      <c r="F64" s="177"/>
      <c r="G64" s="178">
        <v>113.4</v>
      </c>
      <c r="H64" s="139"/>
    </row>
    <row r="65" spans="1:9">
      <c r="A65" s="381">
        <v>42072</v>
      </c>
      <c r="B65" s="4"/>
      <c r="C65" s="7" t="s">
        <v>12292</v>
      </c>
      <c r="D65" s="7" t="s">
        <v>12297</v>
      </c>
      <c r="E65" s="520">
        <v>660</v>
      </c>
      <c r="F65" s="177"/>
      <c r="G65" s="178">
        <v>352</v>
      </c>
      <c r="H65" s="139"/>
    </row>
    <row r="66" spans="1:9" ht="15.75" thickBot="1">
      <c r="C66" s="445"/>
      <c r="D66" s="445"/>
      <c r="F66" s="675">
        <f>SUM(F26:F50)</f>
        <v>0</v>
      </c>
      <c r="G66" s="675">
        <f>SUM(G26:G65)</f>
        <v>16476.689999999999</v>
      </c>
      <c r="I66" s="445"/>
    </row>
    <row r="67" spans="1:9" ht="15.75" thickTop="1">
      <c r="C67" s="445"/>
      <c r="D67" s="445"/>
      <c r="I67" s="445"/>
    </row>
    <row r="68" spans="1:9">
      <c r="C68" s="445"/>
      <c r="D68" s="445"/>
      <c r="I68" s="445"/>
    </row>
    <row r="69" spans="1:9">
      <c r="C69" s="445"/>
      <c r="I69" s="445"/>
    </row>
    <row r="70" spans="1:9">
      <c r="C70" s="445"/>
    </row>
    <row r="71" spans="1:9">
      <c r="A71" s="785">
        <v>42032</v>
      </c>
      <c r="C71" s="445"/>
      <c r="I71" s="445"/>
    </row>
    <row r="72" spans="1:9">
      <c r="A72" s="381">
        <v>42032</v>
      </c>
      <c r="B72" s="4"/>
      <c r="C72" s="7" t="s">
        <v>2206</v>
      </c>
      <c r="D72" s="7" t="s">
        <v>11746</v>
      </c>
      <c r="E72" s="520">
        <v>145</v>
      </c>
      <c r="F72" s="103">
        <v>513.03</v>
      </c>
      <c r="G72" s="792"/>
      <c r="I72" s="445"/>
    </row>
    <row r="73" spans="1:9">
      <c r="G73" s="685"/>
      <c r="I73" s="445"/>
    </row>
    <row r="74" spans="1:9">
      <c r="G74" s="685"/>
      <c r="I74" s="445"/>
    </row>
    <row r="75" spans="1:9">
      <c r="A75" s="785">
        <v>42033</v>
      </c>
      <c r="G75" s="685"/>
      <c r="I75" s="445"/>
    </row>
    <row r="76" spans="1:9">
      <c r="A76" s="381">
        <v>42032</v>
      </c>
      <c r="B76" s="4"/>
      <c r="C76" s="7" t="s">
        <v>3502</v>
      </c>
      <c r="D76" s="7" t="s">
        <v>11742</v>
      </c>
      <c r="E76" s="520">
        <v>141</v>
      </c>
      <c r="F76" s="103">
        <v>350</v>
      </c>
      <c r="G76" s="792"/>
      <c r="I76" s="445"/>
    </row>
    <row r="77" spans="1:9">
      <c r="A77" s="381">
        <v>42033</v>
      </c>
      <c r="B77" s="4"/>
      <c r="C77" s="7" t="s">
        <v>1727</v>
      </c>
      <c r="D77" s="7" t="s">
        <v>11748</v>
      </c>
      <c r="E77" s="520">
        <v>147</v>
      </c>
      <c r="F77" s="103">
        <v>30</v>
      </c>
      <c r="G77" s="792"/>
      <c r="I77" s="445"/>
    </row>
    <row r="78" spans="1:9">
      <c r="G78" s="685"/>
      <c r="I78" s="445"/>
    </row>
    <row r="79" spans="1:9">
      <c r="A79" s="785">
        <v>42034</v>
      </c>
      <c r="G79" s="685"/>
      <c r="I79" s="445"/>
    </row>
    <row r="80" spans="1:9">
      <c r="A80" s="381">
        <v>42032</v>
      </c>
      <c r="B80" s="4"/>
      <c r="C80" s="7" t="s">
        <v>4197</v>
      </c>
      <c r="D80" s="7" t="s">
        <v>11747</v>
      </c>
      <c r="E80" s="520">
        <v>146</v>
      </c>
      <c r="F80" s="103">
        <v>377.4</v>
      </c>
      <c r="G80" s="792"/>
      <c r="I80" s="445"/>
    </row>
    <row r="81" spans="1:9">
      <c r="A81" s="381">
        <v>42034</v>
      </c>
      <c r="B81" s="4"/>
      <c r="C81" s="7" t="s">
        <v>9</v>
      </c>
      <c r="D81" s="7" t="s">
        <v>11749</v>
      </c>
      <c r="E81" s="520">
        <v>180</v>
      </c>
      <c r="F81" s="103">
        <v>5000</v>
      </c>
      <c r="G81" s="696"/>
      <c r="I81" s="445"/>
    </row>
    <row r="82" spans="1:9">
      <c r="A82" s="381">
        <v>42034</v>
      </c>
      <c r="B82" s="4"/>
      <c r="C82" s="7" t="s">
        <v>145</v>
      </c>
      <c r="D82" s="7" t="s">
        <v>11750</v>
      </c>
      <c r="E82" s="520">
        <v>181</v>
      </c>
      <c r="F82" s="103">
        <v>500</v>
      </c>
      <c r="G82" s="792"/>
      <c r="I82" s="445"/>
    </row>
    <row r="83" spans="1:9">
      <c r="A83" s="381">
        <v>42034</v>
      </c>
      <c r="B83" s="4"/>
      <c r="C83" s="7" t="s">
        <v>145</v>
      </c>
      <c r="D83" s="7" t="s">
        <v>11751</v>
      </c>
      <c r="E83" s="520">
        <v>182</v>
      </c>
      <c r="F83" s="103">
        <v>238</v>
      </c>
      <c r="G83" s="696"/>
      <c r="I83" s="445"/>
    </row>
    <row r="84" spans="1:9">
      <c r="A84" s="381">
        <v>42034</v>
      </c>
      <c r="B84" s="4"/>
      <c r="C84" s="7" t="s">
        <v>226</v>
      </c>
      <c r="D84" s="7" t="s">
        <v>11753</v>
      </c>
      <c r="E84" s="520">
        <v>184</v>
      </c>
      <c r="F84" s="103">
        <v>381.98</v>
      </c>
      <c r="G84" s="792"/>
      <c r="I84" s="445"/>
    </row>
    <row r="85" spans="1:9">
      <c r="G85" s="685"/>
      <c r="I85" s="445"/>
    </row>
    <row r="86" spans="1:9">
      <c r="A86" s="785">
        <v>42037</v>
      </c>
      <c r="G86" s="685"/>
      <c r="I86" s="445"/>
    </row>
    <row r="87" spans="1:9">
      <c r="A87" s="381">
        <v>42034</v>
      </c>
      <c r="B87" s="4"/>
      <c r="C87" s="7" t="s">
        <v>389</v>
      </c>
      <c r="D87" s="7" t="s">
        <v>11752</v>
      </c>
      <c r="E87" s="520">
        <v>183</v>
      </c>
      <c r="F87" s="103">
        <v>641</v>
      </c>
      <c r="G87" s="792"/>
      <c r="I87" s="445"/>
    </row>
    <row r="88" spans="1:9">
      <c r="A88" s="381">
        <v>42034</v>
      </c>
      <c r="B88" s="4"/>
      <c r="C88" s="7" t="s">
        <v>166</v>
      </c>
      <c r="D88" s="7" t="s">
        <v>11754</v>
      </c>
      <c r="E88" s="520">
        <v>185</v>
      </c>
      <c r="F88" s="103">
        <v>713.23</v>
      </c>
      <c r="G88" s="792"/>
      <c r="I88" s="445"/>
    </row>
    <row r="89" spans="1:9">
      <c r="A89" s="381">
        <v>42034</v>
      </c>
      <c r="B89" s="4"/>
      <c r="C89" s="7" t="s">
        <v>9460</v>
      </c>
      <c r="D89" s="7" t="s">
        <v>11876</v>
      </c>
      <c r="E89" s="520">
        <v>274</v>
      </c>
      <c r="F89" s="103">
        <v>208</v>
      </c>
      <c r="G89" s="792"/>
      <c r="I89" s="445"/>
    </row>
    <row r="90" spans="1:9">
      <c r="A90" s="381">
        <v>42034</v>
      </c>
      <c r="B90" s="4"/>
      <c r="C90" s="7" t="s">
        <v>519</v>
      </c>
      <c r="D90" s="7" t="s">
        <v>11795</v>
      </c>
      <c r="E90" s="520">
        <v>176</v>
      </c>
      <c r="F90" s="103">
        <v>593.63</v>
      </c>
      <c r="G90" s="792"/>
      <c r="I90" s="445"/>
    </row>
    <row r="91" spans="1:9">
      <c r="A91" s="381">
        <v>42034</v>
      </c>
      <c r="B91" s="4"/>
      <c r="C91" s="7" t="s">
        <v>11759</v>
      </c>
      <c r="D91" s="7" t="s">
        <v>11792</v>
      </c>
      <c r="E91" s="520">
        <v>171</v>
      </c>
      <c r="F91" s="103">
        <v>138.77000000000001</v>
      </c>
      <c r="G91" s="792"/>
      <c r="I91" s="445"/>
    </row>
    <row r="92" spans="1:9">
      <c r="A92" s="381">
        <v>42034</v>
      </c>
      <c r="B92" s="4"/>
      <c r="C92" s="7" t="s">
        <v>629</v>
      </c>
      <c r="D92" s="7" t="s">
        <v>11772</v>
      </c>
      <c r="E92" s="520">
        <v>151</v>
      </c>
      <c r="F92" s="103">
        <v>153.78</v>
      </c>
      <c r="G92" s="792"/>
      <c r="I92" s="445"/>
    </row>
    <row r="93" spans="1:9">
      <c r="A93" s="381">
        <v>42034</v>
      </c>
      <c r="B93" s="4"/>
      <c r="C93" s="7" t="s">
        <v>10358</v>
      </c>
      <c r="D93" s="7" t="s">
        <v>11785</v>
      </c>
      <c r="E93" s="520">
        <v>164</v>
      </c>
      <c r="F93" s="103">
        <v>264.95999999999998</v>
      </c>
      <c r="G93" s="792"/>
      <c r="I93" s="445"/>
    </row>
    <row r="94" spans="1:9">
      <c r="A94" s="381">
        <v>42034</v>
      </c>
      <c r="B94" s="4"/>
      <c r="C94" s="7" t="s">
        <v>678</v>
      </c>
      <c r="D94" s="7" t="s">
        <v>11771</v>
      </c>
      <c r="E94" s="520">
        <v>150</v>
      </c>
      <c r="F94" s="103">
        <v>341.5</v>
      </c>
      <c r="G94" s="792"/>
      <c r="I94" s="445"/>
    </row>
    <row r="95" spans="1:9">
      <c r="A95" s="381">
        <v>42034</v>
      </c>
      <c r="B95" s="4"/>
      <c r="C95" s="7" t="s">
        <v>636</v>
      </c>
      <c r="D95" s="7" t="s">
        <v>11788</v>
      </c>
      <c r="E95" s="520">
        <v>167</v>
      </c>
      <c r="F95" s="103">
        <v>217.89</v>
      </c>
      <c r="G95" s="792"/>
      <c r="I95" s="445"/>
    </row>
    <row r="96" spans="1:9">
      <c r="A96" s="381">
        <v>42034</v>
      </c>
      <c r="B96" s="4"/>
      <c r="C96" s="7" t="s">
        <v>2397</v>
      </c>
      <c r="D96" s="7" t="s">
        <v>11782</v>
      </c>
      <c r="E96" s="520">
        <v>161</v>
      </c>
      <c r="F96" s="103">
        <v>217.86</v>
      </c>
      <c r="G96" s="792"/>
      <c r="I96" s="445"/>
    </row>
    <row r="97" spans="1:9">
      <c r="A97" s="381">
        <v>42034</v>
      </c>
      <c r="B97" s="4"/>
      <c r="C97" s="7" t="s">
        <v>492</v>
      </c>
      <c r="D97" s="7" t="s">
        <v>11770</v>
      </c>
      <c r="E97" s="520">
        <v>149</v>
      </c>
      <c r="F97" s="103">
        <v>254.34</v>
      </c>
      <c r="G97" s="792"/>
      <c r="I97" s="445"/>
    </row>
    <row r="98" spans="1:9">
      <c r="A98" s="381">
        <v>42034</v>
      </c>
      <c r="B98" s="4"/>
      <c r="C98" s="7" t="s">
        <v>559</v>
      </c>
      <c r="D98" s="7" t="s">
        <v>11803</v>
      </c>
      <c r="E98" s="520">
        <v>191</v>
      </c>
      <c r="F98" s="103">
        <v>278.02999999999997</v>
      </c>
      <c r="G98" s="792"/>
      <c r="I98" s="445"/>
    </row>
    <row r="99" spans="1:9">
      <c r="A99" s="381">
        <v>42034</v>
      </c>
      <c r="B99" s="4"/>
      <c r="C99" s="7" t="s">
        <v>1703</v>
      </c>
      <c r="D99" s="7" t="s">
        <v>11796</v>
      </c>
      <c r="E99" s="520">
        <v>177</v>
      </c>
      <c r="F99" s="103">
        <v>424.52</v>
      </c>
      <c r="G99" s="792"/>
      <c r="I99" s="445"/>
    </row>
    <row r="100" spans="1:9">
      <c r="A100" s="381">
        <v>42034</v>
      </c>
      <c r="B100" s="4"/>
      <c r="C100" s="7" t="s">
        <v>11758</v>
      </c>
      <c r="D100" s="7" t="s">
        <v>11786</v>
      </c>
      <c r="E100" s="520">
        <v>165</v>
      </c>
      <c r="F100" s="103">
        <v>394.5</v>
      </c>
      <c r="G100" s="792"/>
      <c r="I100" s="445"/>
    </row>
    <row r="101" spans="1:9">
      <c r="A101" s="381">
        <v>42034</v>
      </c>
      <c r="B101" s="4"/>
      <c r="C101" s="7" t="s">
        <v>1032</v>
      </c>
      <c r="D101" s="7" t="s">
        <v>11791</v>
      </c>
      <c r="E101" s="520">
        <v>170</v>
      </c>
      <c r="F101" s="103">
        <v>230.65</v>
      </c>
      <c r="G101" s="792"/>
      <c r="I101" s="445"/>
    </row>
    <row r="102" spans="1:9">
      <c r="A102" s="381">
        <v>42034</v>
      </c>
      <c r="B102" s="4"/>
      <c r="C102" s="7" t="s">
        <v>200</v>
      </c>
      <c r="D102" s="7" t="s">
        <v>11781</v>
      </c>
      <c r="E102" s="520">
        <v>160</v>
      </c>
      <c r="F102" s="103">
        <v>250.47</v>
      </c>
      <c r="G102" s="792"/>
      <c r="I102" s="445"/>
    </row>
    <row r="103" spans="1:9">
      <c r="A103" s="381">
        <v>42034</v>
      </c>
      <c r="B103" s="4"/>
      <c r="C103" s="7" t="s">
        <v>11756</v>
      </c>
      <c r="D103" s="7" t="s">
        <v>11773</v>
      </c>
      <c r="E103" s="520">
        <v>152</v>
      </c>
      <c r="F103" s="103">
        <v>195.46</v>
      </c>
      <c r="G103" s="792"/>
      <c r="I103" s="445"/>
    </row>
    <row r="104" spans="1:9">
      <c r="A104" s="381">
        <v>42034</v>
      </c>
      <c r="B104" s="4"/>
      <c r="C104" s="7" t="s">
        <v>529</v>
      </c>
      <c r="D104" s="7" t="s">
        <v>11817</v>
      </c>
      <c r="E104" s="520">
        <v>205</v>
      </c>
      <c r="F104" s="103">
        <v>286.94</v>
      </c>
      <c r="G104" s="792"/>
      <c r="I104" s="445"/>
    </row>
    <row r="105" spans="1:9">
      <c r="A105" s="381">
        <v>42034</v>
      </c>
      <c r="B105" s="4"/>
      <c r="C105" s="7" t="s">
        <v>11768</v>
      </c>
      <c r="D105" s="7" t="s">
        <v>11862</v>
      </c>
      <c r="E105" s="525">
        <v>252</v>
      </c>
      <c r="F105" s="103">
        <v>195.46</v>
      </c>
      <c r="G105" s="792"/>
      <c r="I105" s="445"/>
    </row>
    <row r="106" spans="1:9">
      <c r="A106" s="381">
        <v>42032</v>
      </c>
      <c r="B106" s="4"/>
      <c r="C106" s="7" t="s">
        <v>11236</v>
      </c>
      <c r="D106" s="7" t="s">
        <v>11743</v>
      </c>
      <c r="E106" s="520">
        <v>142</v>
      </c>
      <c r="F106" s="103">
        <v>182.88</v>
      </c>
      <c r="G106" s="792"/>
      <c r="I106" s="445"/>
    </row>
    <row r="107" spans="1:9">
      <c r="A107" s="381">
        <v>42034</v>
      </c>
      <c r="B107" s="4"/>
      <c r="C107" s="7" t="s">
        <v>635</v>
      </c>
      <c r="D107" s="7" t="s">
        <v>11787</v>
      </c>
      <c r="E107" s="520">
        <v>166</v>
      </c>
      <c r="F107" s="103">
        <v>213.73</v>
      </c>
      <c r="G107" s="792"/>
      <c r="I107" s="445"/>
    </row>
    <row r="108" spans="1:9">
      <c r="A108" s="381">
        <v>42034</v>
      </c>
      <c r="B108" s="4"/>
      <c r="C108" s="7" t="s">
        <v>192</v>
      </c>
      <c r="D108" s="7" t="s">
        <v>11776</v>
      </c>
      <c r="E108" s="520">
        <v>155</v>
      </c>
      <c r="F108" s="103">
        <v>250.47</v>
      </c>
      <c r="G108" s="792"/>
      <c r="I108" s="445"/>
    </row>
    <row r="109" spans="1:9">
      <c r="A109" s="381">
        <v>42034</v>
      </c>
      <c r="B109" s="4"/>
      <c r="C109" s="7" t="s">
        <v>6866</v>
      </c>
      <c r="D109" s="7" t="s">
        <v>11789</v>
      </c>
      <c r="E109" s="520">
        <v>168</v>
      </c>
      <c r="F109" s="103">
        <v>193.74</v>
      </c>
      <c r="G109" s="792"/>
      <c r="I109" s="445"/>
    </row>
    <row r="110" spans="1:9">
      <c r="A110" s="381">
        <v>42034</v>
      </c>
      <c r="B110" s="4"/>
      <c r="C110" s="7" t="s">
        <v>2147</v>
      </c>
      <c r="D110" s="7" t="s">
        <v>11805</v>
      </c>
      <c r="E110" s="520">
        <v>193</v>
      </c>
      <c r="F110" s="103">
        <v>353.28</v>
      </c>
      <c r="G110" s="792"/>
      <c r="I110" s="445"/>
    </row>
    <row r="111" spans="1:9">
      <c r="A111" s="381">
        <v>42034</v>
      </c>
      <c r="B111" s="4"/>
      <c r="C111" s="7" t="s">
        <v>2557</v>
      </c>
      <c r="D111" s="7" t="s">
        <v>11808</v>
      </c>
      <c r="E111" s="520">
        <v>196</v>
      </c>
      <c r="F111" s="103">
        <v>353.28</v>
      </c>
      <c r="G111" s="792"/>
      <c r="I111" s="445"/>
    </row>
    <row r="112" spans="1:9">
      <c r="A112" s="381">
        <v>42034</v>
      </c>
      <c r="B112" s="4"/>
      <c r="C112" s="7" t="s">
        <v>9897</v>
      </c>
      <c r="D112" s="7" t="s">
        <v>11801</v>
      </c>
      <c r="E112" s="520">
        <v>189</v>
      </c>
      <c r="F112" s="103">
        <v>195.46</v>
      </c>
      <c r="G112" s="792"/>
      <c r="I112" s="445"/>
    </row>
    <row r="113" spans="1:9">
      <c r="A113" s="381">
        <v>42034</v>
      </c>
      <c r="B113" s="4"/>
      <c r="C113" s="7" t="s">
        <v>10366</v>
      </c>
      <c r="D113" s="7" t="s">
        <v>11790</v>
      </c>
      <c r="E113" s="520">
        <v>169</v>
      </c>
      <c r="F113" s="103">
        <v>172.98</v>
      </c>
      <c r="G113" s="792"/>
      <c r="I113" s="445"/>
    </row>
    <row r="114" spans="1:9">
      <c r="A114" s="381">
        <v>42034</v>
      </c>
      <c r="B114" s="4"/>
      <c r="C114" s="7" t="s">
        <v>7851</v>
      </c>
      <c r="D114" s="7" t="s">
        <v>11774</v>
      </c>
      <c r="E114" s="520">
        <v>153</v>
      </c>
      <c r="F114" s="103">
        <v>172.98</v>
      </c>
      <c r="G114" s="792"/>
      <c r="I114" s="445"/>
    </row>
    <row r="115" spans="1:9">
      <c r="A115" s="381">
        <v>42034</v>
      </c>
      <c r="B115" s="4"/>
      <c r="C115" s="7" t="s">
        <v>11560</v>
      </c>
      <c r="D115" s="7" t="s">
        <v>11818</v>
      </c>
      <c r="E115" s="520">
        <v>206</v>
      </c>
      <c r="F115" s="103">
        <v>175.91</v>
      </c>
      <c r="G115" s="792"/>
      <c r="I115" s="445"/>
    </row>
    <row r="116" spans="1:9">
      <c r="A116" s="381">
        <v>42034</v>
      </c>
      <c r="B116" s="4"/>
      <c r="C116" s="7" t="s">
        <v>11764</v>
      </c>
      <c r="D116" s="7" t="s">
        <v>11814</v>
      </c>
      <c r="E116" s="520">
        <v>202</v>
      </c>
      <c r="F116" s="103">
        <v>172.98</v>
      </c>
      <c r="G116" s="792"/>
      <c r="I116" s="445"/>
    </row>
    <row r="117" spans="1:9">
      <c r="A117" s="381">
        <v>42034</v>
      </c>
      <c r="B117" s="4"/>
      <c r="C117" s="7" t="s">
        <v>3778</v>
      </c>
      <c r="D117" s="7" t="s">
        <v>11807</v>
      </c>
      <c r="E117" s="520">
        <v>195</v>
      </c>
      <c r="F117" s="103">
        <v>242.59</v>
      </c>
      <c r="G117" s="792"/>
      <c r="I117" s="445"/>
    </row>
    <row r="118" spans="1:9">
      <c r="A118" s="381">
        <v>42034</v>
      </c>
      <c r="B118" s="4"/>
      <c r="C118" s="7" t="s">
        <v>518</v>
      </c>
      <c r="D118" s="7" t="s">
        <v>11864</v>
      </c>
      <c r="E118" s="520">
        <v>255</v>
      </c>
      <c r="F118" s="103">
        <v>263.88</v>
      </c>
      <c r="G118" s="792"/>
      <c r="I118" s="445"/>
    </row>
    <row r="119" spans="1:9">
      <c r="A119" s="381">
        <v>42034</v>
      </c>
      <c r="B119" s="4"/>
      <c r="C119" s="7" t="s">
        <v>6119</v>
      </c>
      <c r="D119" s="7" t="s">
        <v>11784</v>
      </c>
      <c r="E119" s="520">
        <v>163</v>
      </c>
      <c r="F119" s="103">
        <v>235.52</v>
      </c>
      <c r="G119" s="792"/>
      <c r="I119" s="445"/>
    </row>
    <row r="120" spans="1:9">
      <c r="A120" s="381">
        <v>42034</v>
      </c>
      <c r="B120" s="4"/>
      <c r="C120" s="7" t="s">
        <v>503</v>
      </c>
      <c r="D120" s="7" t="s">
        <v>11783</v>
      </c>
      <c r="E120" s="520">
        <v>162</v>
      </c>
      <c r="F120" s="103">
        <v>235.52</v>
      </c>
      <c r="G120" s="792"/>
      <c r="I120" s="445"/>
    </row>
    <row r="121" spans="1:9">
      <c r="A121" s="381">
        <v>42034</v>
      </c>
      <c r="B121" s="4">
        <v>42040</v>
      </c>
      <c r="C121" s="7" t="s">
        <v>9238</v>
      </c>
      <c r="D121" s="7" t="s">
        <v>11863</v>
      </c>
      <c r="E121" s="520">
        <v>254</v>
      </c>
      <c r="F121" s="103">
        <v>700</v>
      </c>
      <c r="G121" s="792"/>
      <c r="I121" s="445"/>
    </row>
    <row r="122" spans="1:9">
      <c r="G122" s="685"/>
      <c r="I122" s="445"/>
    </row>
    <row r="123" spans="1:9">
      <c r="A123" s="785">
        <v>42038</v>
      </c>
      <c r="G123" s="685"/>
      <c r="I123" s="445"/>
    </row>
    <row r="124" spans="1:9">
      <c r="G124" s="685"/>
      <c r="I124" s="445"/>
    </row>
    <row r="125" spans="1:9">
      <c r="A125" s="381">
        <v>42034</v>
      </c>
      <c r="B125" s="4"/>
      <c r="C125" s="7" t="s">
        <v>626</v>
      </c>
      <c r="D125" s="7" t="s">
        <v>11779</v>
      </c>
      <c r="E125" s="520">
        <v>158</v>
      </c>
      <c r="F125" s="103">
        <v>213.73</v>
      </c>
      <c r="G125" s="792"/>
      <c r="I125" s="445"/>
    </row>
    <row r="126" spans="1:9">
      <c r="A126" s="381">
        <v>42034</v>
      </c>
      <c r="B126" s="4"/>
      <c r="C126" s="7" t="s">
        <v>562</v>
      </c>
      <c r="D126" s="7" t="s">
        <v>11815</v>
      </c>
      <c r="E126" s="520">
        <v>203</v>
      </c>
      <c r="F126" s="103">
        <v>268.93</v>
      </c>
      <c r="G126" s="792"/>
      <c r="I126" s="445"/>
    </row>
    <row r="127" spans="1:9">
      <c r="A127" s="381">
        <v>42034</v>
      </c>
      <c r="B127" s="4"/>
      <c r="C127" s="7" t="s">
        <v>5296</v>
      </c>
      <c r="D127" s="7" t="s">
        <v>11798</v>
      </c>
      <c r="E127" s="520">
        <v>179</v>
      </c>
      <c r="F127" s="103">
        <v>294.39999999999998</v>
      </c>
      <c r="G127" s="792"/>
      <c r="I127" s="445"/>
    </row>
    <row r="128" spans="1:9">
      <c r="A128" s="381">
        <v>42034</v>
      </c>
      <c r="B128" s="4"/>
      <c r="C128" s="7" t="s">
        <v>10360</v>
      </c>
      <c r="D128" s="7" t="s">
        <v>11825</v>
      </c>
      <c r="E128" s="520">
        <v>213</v>
      </c>
      <c r="F128" s="103">
        <v>460.5</v>
      </c>
      <c r="G128" s="792"/>
      <c r="I128" s="445"/>
    </row>
    <row r="129" spans="1:9">
      <c r="A129" s="381">
        <v>42034</v>
      </c>
      <c r="B129" s="4"/>
      <c r="C129" s="7" t="s">
        <v>10605</v>
      </c>
      <c r="D129" s="7" t="s">
        <v>11800</v>
      </c>
      <c r="E129" s="520">
        <v>187</v>
      </c>
      <c r="F129" s="103">
        <v>175.91</v>
      </c>
      <c r="G129" s="792"/>
      <c r="I129" s="445"/>
    </row>
    <row r="130" spans="1:9">
      <c r="A130" s="381">
        <v>42034</v>
      </c>
      <c r="B130" s="4"/>
      <c r="C130" s="7" t="s">
        <v>8242</v>
      </c>
      <c r="D130" s="7" t="s">
        <v>11830</v>
      </c>
      <c r="E130" s="520">
        <v>218</v>
      </c>
      <c r="F130" s="103">
        <v>724.76</v>
      </c>
      <c r="G130" s="792"/>
      <c r="I130" s="445"/>
    </row>
    <row r="131" spans="1:9">
      <c r="A131" s="381">
        <v>42034</v>
      </c>
      <c r="B131" s="4"/>
      <c r="C131" s="7" t="s">
        <v>1727</v>
      </c>
      <c r="D131" s="7" t="s">
        <v>11813</v>
      </c>
      <c r="E131" s="520">
        <v>201</v>
      </c>
      <c r="F131" s="103">
        <v>238.02</v>
      </c>
      <c r="G131" s="792"/>
      <c r="I131" s="445"/>
    </row>
    <row r="132" spans="1:9">
      <c r="A132" s="381">
        <v>42034</v>
      </c>
      <c r="B132" s="4"/>
      <c r="C132" s="7" t="s">
        <v>5615</v>
      </c>
      <c r="D132" s="7" t="s">
        <v>11841</v>
      </c>
      <c r="E132" s="520">
        <v>229</v>
      </c>
      <c r="F132" s="103">
        <v>293.19</v>
      </c>
      <c r="G132" s="792"/>
      <c r="I132" s="445"/>
    </row>
    <row r="133" spans="1:9">
      <c r="A133" s="381">
        <v>42034</v>
      </c>
      <c r="B133" s="4"/>
      <c r="C133" s="7" t="s">
        <v>731</v>
      </c>
      <c r="D133" s="7" t="s">
        <v>11823</v>
      </c>
      <c r="E133" s="520">
        <v>211</v>
      </c>
      <c r="F133" s="103">
        <v>857.57</v>
      </c>
      <c r="G133" s="792"/>
      <c r="I133" s="445"/>
    </row>
    <row r="134" spans="1:9">
      <c r="A134" s="381">
        <v>42034</v>
      </c>
      <c r="B134" s="4"/>
      <c r="C134" s="7" t="s">
        <v>531</v>
      </c>
      <c r="D134" s="7" t="s">
        <v>11822</v>
      </c>
      <c r="E134" s="520">
        <v>210</v>
      </c>
      <c r="F134" s="103">
        <v>799.88</v>
      </c>
      <c r="G134" s="792"/>
      <c r="I134" s="445"/>
    </row>
    <row r="135" spans="1:9">
      <c r="A135" s="381">
        <v>42034</v>
      </c>
      <c r="B135" s="4"/>
      <c r="C135" s="7" t="s">
        <v>11438</v>
      </c>
      <c r="D135" s="7" t="s">
        <v>11835</v>
      </c>
      <c r="E135" s="520">
        <v>223</v>
      </c>
      <c r="F135" s="103">
        <v>1314.4</v>
      </c>
      <c r="G135" s="792"/>
      <c r="I135" s="445"/>
    </row>
    <row r="136" spans="1:9">
      <c r="A136" s="381">
        <v>42034</v>
      </c>
      <c r="B136" s="4"/>
      <c r="C136" s="7" t="s">
        <v>11760</v>
      </c>
      <c r="D136" s="7" t="s">
        <v>11793</v>
      </c>
      <c r="E136" s="520">
        <v>172</v>
      </c>
      <c r="F136" s="103">
        <v>104.08</v>
      </c>
      <c r="G136" s="792"/>
      <c r="I136" s="445"/>
    </row>
    <row r="137" spans="1:9">
      <c r="A137" s="381">
        <v>42034</v>
      </c>
      <c r="B137" s="4"/>
      <c r="C137" s="7" t="s">
        <v>2011</v>
      </c>
      <c r="D137" s="7" t="s">
        <v>11816</v>
      </c>
      <c r="E137" s="520">
        <v>204</v>
      </c>
      <c r="F137" s="103">
        <v>264.95999999999998</v>
      </c>
      <c r="G137" s="792"/>
      <c r="I137" s="445"/>
    </row>
    <row r="138" spans="1:9">
      <c r="A138" s="381">
        <v>42034</v>
      </c>
      <c r="B138" s="4"/>
      <c r="C138" s="7" t="s">
        <v>528</v>
      </c>
      <c r="D138" s="7" t="s">
        <v>11811</v>
      </c>
      <c r="E138" s="520">
        <v>199</v>
      </c>
      <c r="F138" s="103">
        <v>340.03</v>
      </c>
      <c r="G138" s="792"/>
      <c r="I138" s="445"/>
    </row>
    <row r="139" spans="1:9">
      <c r="A139" s="381">
        <v>42034</v>
      </c>
      <c r="B139" s="4"/>
      <c r="C139" s="7" t="s">
        <v>11757</v>
      </c>
      <c r="D139" s="7" t="s">
        <v>11780</v>
      </c>
      <c r="E139" s="520">
        <v>159</v>
      </c>
      <c r="F139" s="103">
        <v>341.5</v>
      </c>
      <c r="G139" s="792"/>
      <c r="I139" s="445"/>
    </row>
    <row r="140" spans="1:9">
      <c r="A140" s="381">
        <v>42034</v>
      </c>
      <c r="B140" s="4"/>
      <c r="C140" s="7" t="s">
        <v>8926</v>
      </c>
      <c r="D140" s="7" t="s">
        <v>11806</v>
      </c>
      <c r="E140" s="520">
        <v>194</v>
      </c>
      <c r="F140" s="103">
        <v>202.2</v>
      </c>
      <c r="G140" s="792"/>
      <c r="I140" s="445"/>
    </row>
    <row r="141" spans="1:9">
      <c r="A141" s="381">
        <v>42034</v>
      </c>
      <c r="B141" s="4"/>
      <c r="C141" s="7" t="s">
        <v>9503</v>
      </c>
      <c r="D141" s="7" t="s">
        <v>11775</v>
      </c>
      <c r="E141" s="520">
        <v>154</v>
      </c>
      <c r="F141" s="103">
        <v>172.98</v>
      </c>
      <c r="G141" s="792"/>
      <c r="I141" s="445"/>
    </row>
    <row r="142" spans="1:9">
      <c r="A142" s="381">
        <v>42034</v>
      </c>
      <c r="B142" s="4"/>
      <c r="C142" s="7" t="s">
        <v>11762</v>
      </c>
      <c r="D142" s="7" t="s">
        <v>11797</v>
      </c>
      <c r="E142" s="520">
        <v>178</v>
      </c>
      <c r="F142" s="103">
        <v>172.98</v>
      </c>
      <c r="G142" s="792"/>
      <c r="I142" s="445"/>
    </row>
    <row r="143" spans="1:9">
      <c r="A143" s="381">
        <v>42034</v>
      </c>
      <c r="B143" s="4"/>
      <c r="C143" s="7" t="s">
        <v>10823</v>
      </c>
      <c r="D143" s="7" t="s">
        <v>11810</v>
      </c>
      <c r="E143" s="520">
        <v>198</v>
      </c>
      <c r="F143" s="103">
        <v>231.18</v>
      </c>
      <c r="G143" s="792"/>
      <c r="I143" s="445"/>
    </row>
    <row r="144" spans="1:9">
      <c r="A144" s="381">
        <v>42034</v>
      </c>
      <c r="B144" s="4"/>
      <c r="C144" s="7" t="s">
        <v>497</v>
      </c>
      <c r="D144" s="7" t="s">
        <v>11777</v>
      </c>
      <c r="E144" s="520">
        <v>156</v>
      </c>
      <c r="F144" s="103">
        <v>235.52</v>
      </c>
      <c r="G144" s="792"/>
      <c r="I144" s="445"/>
    </row>
    <row r="145" spans="1:9">
      <c r="A145" s="381">
        <v>42034</v>
      </c>
      <c r="B145" s="4"/>
      <c r="C145" s="7" t="s">
        <v>11761</v>
      </c>
      <c r="D145" s="7" t="s">
        <v>11794</v>
      </c>
      <c r="E145" s="520">
        <v>173</v>
      </c>
      <c r="F145" s="103">
        <v>104.08</v>
      </c>
      <c r="G145" s="792"/>
      <c r="I145" s="445"/>
    </row>
    <row r="146" spans="1:9">
      <c r="A146" s="381">
        <v>42034</v>
      </c>
      <c r="B146" s="4"/>
      <c r="C146" s="7" t="s">
        <v>9045</v>
      </c>
      <c r="D146" s="7" t="s">
        <v>11778</v>
      </c>
      <c r="E146" s="520">
        <v>157</v>
      </c>
      <c r="F146" s="103">
        <v>172.98</v>
      </c>
      <c r="G146" s="792"/>
      <c r="I146" s="445"/>
    </row>
    <row r="147" spans="1:9">
      <c r="A147" s="381">
        <v>42034</v>
      </c>
      <c r="B147" s="4"/>
      <c r="C147" s="7" t="s">
        <v>2013</v>
      </c>
      <c r="D147" s="7" t="s">
        <v>11827</v>
      </c>
      <c r="E147" s="520">
        <v>215</v>
      </c>
      <c r="F147" s="103">
        <v>376.7</v>
      </c>
      <c r="G147" s="792"/>
      <c r="I147" s="445"/>
    </row>
    <row r="148" spans="1:9">
      <c r="A148" s="381">
        <v>42034</v>
      </c>
      <c r="B148" s="4"/>
      <c r="C148" s="7" t="s">
        <v>5113</v>
      </c>
      <c r="D148" s="7" t="s">
        <v>11802</v>
      </c>
      <c r="E148" s="520">
        <v>190</v>
      </c>
      <c r="F148" s="103">
        <v>178.95</v>
      </c>
      <c r="G148" s="792"/>
      <c r="I148" s="445"/>
    </row>
    <row r="149" spans="1:9">
      <c r="A149" s="381">
        <v>42034</v>
      </c>
      <c r="B149" s="4"/>
      <c r="C149" s="7" t="s">
        <v>2671</v>
      </c>
      <c r="D149" s="7" t="s">
        <v>11843</v>
      </c>
      <c r="E149" s="520">
        <v>232</v>
      </c>
      <c r="F149" s="103">
        <v>199.1</v>
      </c>
      <c r="G149" s="792"/>
      <c r="I149" s="445"/>
    </row>
    <row r="150" spans="1:9">
      <c r="A150" s="381">
        <v>42034</v>
      </c>
      <c r="B150" s="4"/>
      <c r="C150" s="7" t="s">
        <v>11763</v>
      </c>
      <c r="D150" s="7" t="s">
        <v>11804</v>
      </c>
      <c r="E150" s="520">
        <v>192</v>
      </c>
      <c r="F150" s="103">
        <v>605.88</v>
      </c>
      <c r="G150" s="792"/>
      <c r="I150" s="445"/>
    </row>
    <row r="152" spans="1:9">
      <c r="A152" s="785">
        <v>42039</v>
      </c>
    </row>
    <row r="153" spans="1:9">
      <c r="A153" s="381">
        <v>42034</v>
      </c>
      <c r="B153" s="4"/>
      <c r="C153" s="7" t="s">
        <v>11766</v>
      </c>
      <c r="D153" s="7" t="s">
        <v>11834</v>
      </c>
      <c r="E153" s="520">
        <v>222</v>
      </c>
      <c r="F153" s="103">
        <v>303.3</v>
      </c>
      <c r="G153" s="792"/>
      <c r="I153" s="445"/>
    </row>
    <row r="154" spans="1:9">
      <c r="A154" s="381">
        <v>42034</v>
      </c>
      <c r="B154" s="4"/>
      <c r="C154" s="7" t="s">
        <v>233</v>
      </c>
      <c r="D154" s="7" t="s">
        <v>11828</v>
      </c>
      <c r="E154" s="520">
        <v>216</v>
      </c>
      <c r="F154" s="103">
        <v>588.79999999999995</v>
      </c>
      <c r="G154" s="792"/>
      <c r="I154" s="445"/>
    </row>
    <row r="155" spans="1:9">
      <c r="A155" s="381">
        <v>42034</v>
      </c>
      <c r="B155" s="4"/>
      <c r="C155" s="7" t="s">
        <v>7850</v>
      </c>
      <c r="D155" s="7" t="s">
        <v>11837</v>
      </c>
      <c r="E155" s="520">
        <v>225</v>
      </c>
      <c r="F155" s="103">
        <v>699.86</v>
      </c>
      <c r="G155" s="792"/>
      <c r="I155" s="445"/>
    </row>
    <row r="156" spans="1:9">
      <c r="A156" s="381">
        <v>42032</v>
      </c>
      <c r="B156" s="4"/>
      <c r="C156" s="7" t="s">
        <v>130</v>
      </c>
      <c r="D156" s="7" t="s">
        <v>11744</v>
      </c>
      <c r="E156" s="520">
        <v>143</v>
      </c>
      <c r="F156" s="103">
        <v>975</v>
      </c>
      <c r="G156" s="792"/>
      <c r="I156" s="445"/>
    </row>
    <row r="157" spans="1:9">
      <c r="A157" s="381">
        <v>42034</v>
      </c>
      <c r="B157" s="4"/>
      <c r="C157" s="7" t="s">
        <v>11377</v>
      </c>
      <c r="D157" s="7" t="s">
        <v>11812</v>
      </c>
      <c r="E157" s="520">
        <v>200</v>
      </c>
      <c r="F157" s="103">
        <v>227.48</v>
      </c>
      <c r="G157" s="792"/>
      <c r="I157" s="445"/>
    </row>
    <row r="158" spans="1:9">
      <c r="A158" s="381">
        <v>42034</v>
      </c>
      <c r="B158" s="4"/>
      <c r="C158" s="7" t="s">
        <v>3924</v>
      </c>
      <c r="D158" s="7" t="s">
        <v>11799</v>
      </c>
      <c r="E158" s="520">
        <v>186</v>
      </c>
      <c r="F158" s="103">
        <v>278.02999999999997</v>
      </c>
      <c r="G158" s="792"/>
      <c r="I158" s="445"/>
    </row>
    <row r="159" spans="1:9">
      <c r="A159" s="381">
        <v>42034</v>
      </c>
      <c r="B159" s="4"/>
      <c r="C159" s="7" t="s">
        <v>9715</v>
      </c>
      <c r="D159" s="7" t="s">
        <v>11829</v>
      </c>
      <c r="E159" s="520">
        <v>217</v>
      </c>
      <c r="F159" s="103">
        <v>444.08</v>
      </c>
      <c r="G159" s="792"/>
      <c r="I159" s="445"/>
    </row>
    <row r="160" spans="1:9">
      <c r="A160" s="381">
        <v>42034</v>
      </c>
      <c r="B160" s="4"/>
      <c r="C160" s="7" t="s">
        <v>120</v>
      </c>
      <c r="D160" s="7" t="s">
        <v>11857</v>
      </c>
      <c r="E160" s="520">
        <v>247</v>
      </c>
      <c r="F160" s="103">
        <v>676</v>
      </c>
      <c r="G160" s="685"/>
      <c r="I160" s="445"/>
    </row>
    <row r="161" spans="1:9">
      <c r="A161" s="381">
        <v>42034</v>
      </c>
      <c r="B161" s="4"/>
      <c r="C161" s="7" t="s">
        <v>354</v>
      </c>
      <c r="D161" s="7" t="s">
        <v>11866</v>
      </c>
      <c r="E161" s="520">
        <v>257</v>
      </c>
      <c r="F161" s="103">
        <v>2242.59</v>
      </c>
      <c r="G161" s="685"/>
      <c r="I161" s="445"/>
    </row>
    <row r="162" spans="1:9">
      <c r="A162" s="381">
        <v>42034</v>
      </c>
      <c r="B162" s="4"/>
      <c r="C162" s="7" t="s">
        <v>468</v>
      </c>
      <c r="D162" s="7" t="s">
        <v>11865</v>
      </c>
      <c r="E162" s="520">
        <v>256</v>
      </c>
      <c r="F162" s="103">
        <v>357.18</v>
      </c>
      <c r="G162" s="792"/>
      <c r="I162" s="445"/>
    </row>
    <row r="163" spans="1:9">
      <c r="A163" s="381">
        <v>42039</v>
      </c>
      <c r="B163" s="4"/>
      <c r="C163" s="7" t="s">
        <v>2897</v>
      </c>
      <c r="D163" s="7" t="s">
        <v>11885</v>
      </c>
      <c r="E163" s="520">
        <v>275</v>
      </c>
      <c r="F163" s="103">
        <v>2000</v>
      </c>
      <c r="G163" s="792"/>
      <c r="I163" s="445"/>
    </row>
    <row r="164" spans="1:9">
      <c r="A164" s="381">
        <v>42039</v>
      </c>
      <c r="B164" s="4"/>
      <c r="C164" s="7" t="s">
        <v>835</v>
      </c>
      <c r="D164" s="7" t="s">
        <v>7991</v>
      </c>
      <c r="E164" s="520">
        <v>280</v>
      </c>
      <c r="F164" s="103">
        <v>1501.36</v>
      </c>
      <c r="G164" s="792"/>
      <c r="I164" s="445"/>
    </row>
    <row r="165" spans="1:9">
      <c r="A165" s="381">
        <v>42039</v>
      </c>
      <c r="B165" s="4"/>
      <c r="C165" s="7" t="s">
        <v>835</v>
      </c>
      <c r="D165" s="7" t="s">
        <v>7991</v>
      </c>
      <c r="E165" s="520">
        <v>283</v>
      </c>
      <c r="F165" s="103">
        <v>380.8</v>
      </c>
      <c r="G165" s="792"/>
      <c r="I165" s="445"/>
    </row>
    <row r="166" spans="1:9">
      <c r="A166" s="381">
        <v>42039</v>
      </c>
      <c r="B166" s="4"/>
      <c r="C166" s="7" t="s">
        <v>468</v>
      </c>
      <c r="D166" s="7" t="s">
        <v>11887</v>
      </c>
      <c r="E166" s="520">
        <v>282</v>
      </c>
      <c r="F166" s="103">
        <v>160</v>
      </c>
      <c r="G166" s="792"/>
      <c r="I166" s="445"/>
    </row>
    <row r="167" spans="1:9">
      <c r="A167" s="381">
        <v>42034</v>
      </c>
      <c r="B167" s="4"/>
      <c r="C167" s="7" t="s">
        <v>10359</v>
      </c>
      <c r="D167" s="7" t="s">
        <v>11819</v>
      </c>
      <c r="E167" s="520">
        <v>207</v>
      </c>
      <c r="F167" s="103">
        <v>556.04999999999995</v>
      </c>
      <c r="G167" s="792"/>
      <c r="I167" s="445"/>
    </row>
    <row r="168" spans="1:9">
      <c r="A168" s="381">
        <v>42034</v>
      </c>
      <c r="B168" s="4"/>
      <c r="C168" s="7" t="s">
        <v>1707</v>
      </c>
      <c r="D168" s="7" t="s">
        <v>11833</v>
      </c>
      <c r="E168" s="520">
        <v>221</v>
      </c>
      <c r="F168" s="103">
        <v>463.88</v>
      </c>
      <c r="G168" s="792"/>
      <c r="I168" s="445"/>
    </row>
    <row r="169" spans="1:9">
      <c r="A169" s="381">
        <v>42034</v>
      </c>
      <c r="B169" s="4"/>
      <c r="C169" s="7" t="s">
        <v>5613</v>
      </c>
      <c r="D169" s="7" t="s">
        <v>11831</v>
      </c>
      <c r="E169" s="520">
        <v>219</v>
      </c>
      <c r="F169" s="103">
        <v>1564.61</v>
      </c>
      <c r="G169" s="792"/>
    </row>
    <row r="170" spans="1:9">
      <c r="A170" s="381">
        <v>42034</v>
      </c>
      <c r="B170" s="4"/>
      <c r="C170" s="7" t="s">
        <v>3529</v>
      </c>
      <c r="D170" s="7" t="s">
        <v>11847</v>
      </c>
      <c r="E170" s="520">
        <v>236</v>
      </c>
      <c r="F170" s="103">
        <v>647.67999999999995</v>
      </c>
      <c r="G170" s="792"/>
      <c r="I170" s="445"/>
    </row>
    <row r="171" spans="1:9">
      <c r="A171" s="381">
        <v>42034</v>
      </c>
      <c r="B171" s="4"/>
      <c r="C171" s="7" t="s">
        <v>4367</v>
      </c>
      <c r="D171" s="7" t="s">
        <v>11853</v>
      </c>
      <c r="E171" s="520">
        <v>243</v>
      </c>
      <c r="F171" s="103">
        <v>312</v>
      </c>
      <c r="G171" s="792"/>
      <c r="I171" s="445"/>
    </row>
    <row r="172" spans="1:9">
      <c r="A172" s="381">
        <v>42039</v>
      </c>
      <c r="B172" s="4"/>
      <c r="C172" s="7" t="s">
        <v>100</v>
      </c>
      <c r="D172" s="7" t="s">
        <v>11891</v>
      </c>
      <c r="E172" s="520">
        <v>288</v>
      </c>
      <c r="F172" s="103">
        <v>500</v>
      </c>
      <c r="G172" s="792"/>
      <c r="I172" s="445"/>
    </row>
    <row r="173" spans="1:9">
      <c r="A173" s="381">
        <v>42034</v>
      </c>
      <c r="B173" s="4"/>
      <c r="C173" s="7" t="s">
        <v>5298</v>
      </c>
      <c r="D173" s="7" t="s">
        <v>11858</v>
      </c>
      <c r="E173" s="520">
        <v>248</v>
      </c>
      <c r="F173" s="103">
        <v>156</v>
      </c>
      <c r="G173" s="792"/>
      <c r="I173" s="445"/>
    </row>
    <row r="174" spans="1:9">
      <c r="A174" s="381">
        <v>42034</v>
      </c>
      <c r="B174" s="4"/>
      <c r="C174" s="7" t="s">
        <v>563</v>
      </c>
      <c r="D174" s="7" t="s">
        <v>11850</v>
      </c>
      <c r="E174" s="520">
        <v>240</v>
      </c>
      <c r="F174" s="103">
        <v>824.32</v>
      </c>
      <c r="G174" s="792"/>
      <c r="I174" s="445"/>
    </row>
    <row r="175" spans="1:9">
      <c r="A175" s="381">
        <v>42034</v>
      </c>
      <c r="B175" s="4"/>
      <c r="C175" s="7" t="s">
        <v>525</v>
      </c>
      <c r="D175" s="7" t="s">
        <v>11809</v>
      </c>
      <c r="E175" s="520">
        <v>197</v>
      </c>
      <c r="F175" s="103">
        <v>432.16</v>
      </c>
      <c r="G175" s="792"/>
    </row>
    <row r="176" spans="1:9">
      <c r="A176" s="381">
        <v>42034</v>
      </c>
      <c r="B176" s="4"/>
      <c r="C176" s="7" t="s">
        <v>5297</v>
      </c>
      <c r="D176" s="7" t="s">
        <v>11856</v>
      </c>
      <c r="E176" s="520">
        <v>246</v>
      </c>
      <c r="F176" s="103">
        <v>457.6</v>
      </c>
      <c r="G176" s="792"/>
      <c r="I176" s="445"/>
    </row>
    <row r="177" spans="1:9">
      <c r="A177" s="381">
        <v>42034</v>
      </c>
      <c r="B177" s="4"/>
      <c r="C177" s="7" t="s">
        <v>558</v>
      </c>
      <c r="D177" s="7" t="s">
        <v>11868</v>
      </c>
      <c r="E177" s="520">
        <v>259</v>
      </c>
      <c r="F177" s="103">
        <v>449.21</v>
      </c>
      <c r="G177" s="792"/>
      <c r="I177" s="445"/>
    </row>
    <row r="178" spans="1:9">
      <c r="A178" s="624">
        <v>42034</v>
      </c>
      <c r="B178" s="610"/>
      <c r="C178" s="611" t="s">
        <v>8678</v>
      </c>
      <c r="D178" s="611" t="s">
        <v>11849</v>
      </c>
      <c r="E178" s="520">
        <v>239</v>
      </c>
      <c r="F178" s="103">
        <v>606.6</v>
      </c>
      <c r="G178" s="792"/>
      <c r="I178" s="445"/>
    </row>
    <row r="179" spans="1:9">
      <c r="A179" s="381">
        <v>42034</v>
      </c>
      <c r="B179" s="4"/>
      <c r="C179" s="7" t="s">
        <v>1633</v>
      </c>
      <c r="D179" s="7" t="s">
        <v>11838</v>
      </c>
      <c r="E179" s="520">
        <v>226</v>
      </c>
      <c r="F179" s="103">
        <v>775.85</v>
      </c>
      <c r="G179" s="792"/>
      <c r="I179" s="445"/>
    </row>
    <row r="180" spans="1:9">
      <c r="A180" s="381">
        <v>42034</v>
      </c>
      <c r="B180" s="4">
        <v>42040</v>
      </c>
      <c r="C180" s="7" t="s">
        <v>11131</v>
      </c>
      <c r="D180" s="7" t="s">
        <v>11880</v>
      </c>
      <c r="E180" s="520">
        <v>279</v>
      </c>
      <c r="F180" s="103">
        <v>800</v>
      </c>
      <c r="G180" s="792"/>
      <c r="I180" s="445"/>
    </row>
    <row r="181" spans="1:9">
      <c r="A181" s="381">
        <v>42034</v>
      </c>
      <c r="B181" s="4"/>
      <c r="C181" s="7" t="s">
        <v>538</v>
      </c>
      <c r="D181" s="7" t="s">
        <v>11836</v>
      </c>
      <c r="E181" s="520">
        <v>224</v>
      </c>
      <c r="F181" s="103">
        <v>941.72</v>
      </c>
      <c r="G181" s="792"/>
      <c r="I181" s="445"/>
    </row>
    <row r="182" spans="1:9">
      <c r="A182" s="624">
        <v>42039</v>
      </c>
      <c r="B182" s="610"/>
      <c r="C182" s="611" t="s">
        <v>120</v>
      </c>
      <c r="D182" s="611" t="s">
        <v>11884</v>
      </c>
      <c r="E182" s="520">
        <v>265</v>
      </c>
      <c r="F182" s="103">
        <v>5410</v>
      </c>
      <c r="G182" s="792"/>
      <c r="I182" s="445"/>
    </row>
    <row r="183" spans="1:9">
      <c r="A183" s="624">
        <v>42039</v>
      </c>
      <c r="B183" s="610"/>
      <c r="C183" s="611" t="s">
        <v>10742</v>
      </c>
      <c r="D183" s="611" t="s">
        <v>11886</v>
      </c>
      <c r="E183" s="520">
        <v>281</v>
      </c>
      <c r="F183" s="103">
        <v>7000</v>
      </c>
      <c r="G183" s="792"/>
      <c r="I183" s="445"/>
    </row>
    <row r="184" spans="1:9">
      <c r="A184" s="626"/>
      <c r="B184" s="108"/>
      <c r="C184" s="109"/>
      <c r="D184" s="109"/>
      <c r="E184" s="532"/>
      <c r="F184" s="125"/>
      <c r="G184" s="792"/>
      <c r="I184" s="445"/>
    </row>
    <row r="185" spans="1:9">
      <c r="A185" s="785">
        <v>42040</v>
      </c>
    </row>
    <row r="186" spans="1:9">
      <c r="A186" s="381">
        <v>42034</v>
      </c>
      <c r="B186" s="4"/>
      <c r="C186" s="7" t="s">
        <v>8661</v>
      </c>
      <c r="D186" s="7" t="s">
        <v>11826</v>
      </c>
      <c r="E186" s="520">
        <v>214</v>
      </c>
      <c r="F186" s="103">
        <v>1321.79</v>
      </c>
      <c r="G186" s="792"/>
    </row>
    <row r="187" spans="1:9">
      <c r="A187" s="381">
        <v>42034</v>
      </c>
      <c r="B187" s="4"/>
      <c r="C187" s="7" t="s">
        <v>8662</v>
      </c>
      <c r="D187" s="7" t="s">
        <v>11840</v>
      </c>
      <c r="E187" s="520">
        <v>228</v>
      </c>
      <c r="F187" s="103">
        <v>1321.79</v>
      </c>
      <c r="G187" s="792"/>
      <c r="I187" s="445"/>
    </row>
    <row r="188" spans="1:9">
      <c r="A188" s="381">
        <v>42034</v>
      </c>
      <c r="B188" s="4"/>
      <c r="C188" s="7" t="s">
        <v>10826</v>
      </c>
      <c r="D188" s="7" t="s">
        <v>11844</v>
      </c>
      <c r="E188" s="520">
        <v>233</v>
      </c>
      <c r="F188" s="103">
        <v>1360.07</v>
      </c>
      <c r="G188" s="792"/>
      <c r="I188" s="445"/>
    </row>
    <row r="189" spans="1:9">
      <c r="A189" s="381">
        <v>42034</v>
      </c>
      <c r="B189" s="4"/>
      <c r="C189" s="7" t="s">
        <v>10824</v>
      </c>
      <c r="D189" s="7" t="s">
        <v>11832</v>
      </c>
      <c r="E189" s="520">
        <v>220</v>
      </c>
      <c r="F189" s="103">
        <v>922.06</v>
      </c>
      <c r="G189" s="792"/>
      <c r="I189" s="445"/>
    </row>
    <row r="190" spans="1:9">
      <c r="A190" s="381">
        <v>42039</v>
      </c>
      <c r="B190" s="4"/>
      <c r="C190" s="7" t="s">
        <v>11895</v>
      </c>
      <c r="D190" s="7" t="s">
        <v>11897</v>
      </c>
      <c r="E190" s="520">
        <v>290</v>
      </c>
      <c r="F190" s="103">
        <v>60</v>
      </c>
      <c r="G190" s="792"/>
      <c r="I190" s="445"/>
    </row>
    <row r="191" spans="1:9">
      <c r="A191" s="381">
        <v>42034</v>
      </c>
      <c r="B191" s="4"/>
      <c r="C191" s="7" t="s">
        <v>11767</v>
      </c>
      <c r="D191" s="7" t="s">
        <v>11852</v>
      </c>
      <c r="E191" s="520">
        <v>242</v>
      </c>
      <c r="F191" s="103">
        <v>156</v>
      </c>
      <c r="G191" s="792"/>
      <c r="I191" s="445"/>
    </row>
    <row r="196" spans="1:9">
      <c r="A196" s="381">
        <v>42034</v>
      </c>
      <c r="B196" s="4"/>
      <c r="C196" s="7" t="s">
        <v>75</v>
      </c>
      <c r="D196" s="7" t="s">
        <v>11861</v>
      </c>
      <c r="E196" s="520">
        <v>251</v>
      </c>
      <c r="F196" s="103">
        <v>156</v>
      </c>
      <c r="G196" s="792"/>
      <c r="I196" s="445"/>
    </row>
    <row r="197" spans="1:9">
      <c r="A197" s="381">
        <v>42034</v>
      </c>
      <c r="B197" s="4"/>
      <c r="C197" s="7" t="s">
        <v>457</v>
      </c>
      <c r="D197" s="7" t="s">
        <v>11872</v>
      </c>
      <c r="E197" s="520">
        <v>268</v>
      </c>
      <c r="F197" s="103">
        <v>1460.06</v>
      </c>
      <c r="G197" s="792"/>
      <c r="I197" s="445"/>
    </row>
    <row r="198" spans="1:9">
      <c r="A198" s="381">
        <v>42034</v>
      </c>
      <c r="B198" s="4"/>
      <c r="C198" s="7" t="s">
        <v>4500</v>
      </c>
      <c r="D198" s="7" t="s">
        <v>11854</v>
      </c>
      <c r="E198" s="520">
        <v>244</v>
      </c>
      <c r="F198" s="103">
        <v>460</v>
      </c>
      <c r="G198" s="792"/>
      <c r="I198" s="445"/>
    </row>
    <row r="203" spans="1:9">
      <c r="A203" s="381">
        <v>42034</v>
      </c>
      <c r="B203" s="4"/>
      <c r="C203" s="7" t="s">
        <v>9368</v>
      </c>
      <c r="D203" s="7" t="s">
        <v>11846</v>
      </c>
      <c r="E203" s="520">
        <v>235</v>
      </c>
      <c r="F203" s="103">
        <v>129.35</v>
      </c>
      <c r="G203" s="792"/>
      <c r="I203" s="445"/>
    </row>
    <row r="205" spans="1:9">
      <c r="A205" s="381">
        <v>42034</v>
      </c>
      <c r="B205" s="4"/>
      <c r="C205" s="7" t="s">
        <v>5617</v>
      </c>
      <c r="D205" s="7" t="s">
        <v>11855</v>
      </c>
      <c r="E205" s="520">
        <v>245</v>
      </c>
      <c r="F205" s="103">
        <v>405.6</v>
      </c>
      <c r="G205" s="792"/>
      <c r="I205" s="445"/>
    </row>
    <row r="207" spans="1:9">
      <c r="A207" s="381">
        <v>42034</v>
      </c>
      <c r="B207" s="4"/>
      <c r="C207" s="7" t="s">
        <v>6376</v>
      </c>
      <c r="D207" s="7" t="s">
        <v>11867</v>
      </c>
      <c r="E207" s="520">
        <v>258</v>
      </c>
      <c r="F207" s="103">
        <v>407.51</v>
      </c>
      <c r="G207" s="792"/>
      <c r="I207" s="445"/>
    </row>
    <row r="209" spans="1:9">
      <c r="A209" s="381">
        <v>42034</v>
      </c>
      <c r="B209" s="4">
        <v>42040</v>
      </c>
      <c r="C209" s="7" t="s">
        <v>896</v>
      </c>
      <c r="D209" s="7" t="s">
        <v>11875</v>
      </c>
      <c r="E209" s="520">
        <v>271</v>
      </c>
      <c r="F209" s="103">
        <v>500</v>
      </c>
      <c r="G209" s="792"/>
      <c r="I209" s="445"/>
    </row>
    <row r="212" spans="1:9">
      <c r="A212" s="381">
        <v>42034</v>
      </c>
      <c r="B212" s="4"/>
      <c r="C212" s="7" t="s">
        <v>369</v>
      </c>
      <c r="D212" s="7" t="s">
        <v>11873</v>
      </c>
      <c r="E212" s="520">
        <v>269</v>
      </c>
      <c r="F212" s="103">
        <v>1471.99</v>
      </c>
      <c r="G212" s="792"/>
      <c r="I212" s="445"/>
    </row>
    <row r="213" spans="1:9">
      <c r="A213" s="381">
        <v>42039</v>
      </c>
      <c r="B213" s="4"/>
      <c r="C213" s="7" t="s">
        <v>10742</v>
      </c>
      <c r="D213" s="7" t="s">
        <v>11886</v>
      </c>
      <c r="E213" s="520">
        <v>281</v>
      </c>
      <c r="F213" s="103">
        <v>7000</v>
      </c>
      <c r="G213" s="792"/>
      <c r="I213" s="445"/>
    </row>
    <row r="214" spans="1:9">
      <c r="A214" s="381">
        <v>42039</v>
      </c>
      <c r="B214" s="4"/>
      <c r="C214" s="7" t="s">
        <v>120</v>
      </c>
      <c r="D214" s="7" t="s">
        <v>11884</v>
      </c>
      <c r="E214" s="520">
        <v>265</v>
      </c>
      <c r="F214" s="103">
        <v>5410</v>
      </c>
      <c r="G214" s="792"/>
      <c r="I214" s="445"/>
    </row>
    <row r="215" spans="1:9">
      <c r="A215" s="381">
        <v>42034</v>
      </c>
      <c r="B215" s="4"/>
      <c r="C215" s="7" t="s">
        <v>456</v>
      </c>
      <c r="D215" s="7" t="s">
        <v>11842</v>
      </c>
      <c r="E215" s="520">
        <v>230</v>
      </c>
      <c r="F215" s="103">
        <v>706.56</v>
      </c>
      <c r="G215" s="792"/>
      <c r="I215" s="445"/>
    </row>
    <row r="217" spans="1:9">
      <c r="A217" s="381">
        <v>42034</v>
      </c>
      <c r="B217" s="4">
        <v>42040</v>
      </c>
      <c r="C217" s="7" t="s">
        <v>662</v>
      </c>
      <c r="D217" s="7" t="s">
        <v>11879</v>
      </c>
      <c r="E217" s="520">
        <v>278</v>
      </c>
      <c r="F217" s="103">
        <v>224.09</v>
      </c>
      <c r="G217" s="792"/>
      <c r="I217" s="445"/>
    </row>
    <row r="218" spans="1:9">
      <c r="A218" s="381">
        <v>42034</v>
      </c>
      <c r="B218" s="4"/>
      <c r="C218" s="7" t="s">
        <v>367</v>
      </c>
      <c r="D218" s="7" t="s">
        <v>11869</v>
      </c>
      <c r="E218" s="520">
        <v>260</v>
      </c>
      <c r="F218" s="103">
        <v>949.21</v>
      </c>
      <c r="G218" s="792"/>
      <c r="I218" s="445"/>
    </row>
    <row r="219" spans="1:9">
      <c r="A219" s="381">
        <v>42039</v>
      </c>
      <c r="B219" s="4"/>
      <c r="C219" s="7" t="s">
        <v>10364</v>
      </c>
      <c r="D219" s="7" t="s">
        <v>11889</v>
      </c>
      <c r="E219" s="520">
        <v>286</v>
      </c>
      <c r="F219" s="103">
        <v>210.04</v>
      </c>
      <c r="G219" s="792"/>
      <c r="I219" s="445"/>
    </row>
    <row r="220" spans="1:9">
      <c r="A220" s="381">
        <v>42034</v>
      </c>
      <c r="B220" s="4"/>
      <c r="C220" s="7" t="s">
        <v>1043</v>
      </c>
      <c r="D220" s="7" t="s">
        <v>11860</v>
      </c>
      <c r="E220" s="520">
        <v>250</v>
      </c>
      <c r="F220" s="103">
        <v>104</v>
      </c>
      <c r="G220" s="792"/>
      <c r="I220" s="445"/>
    </row>
    <row r="221" spans="1:9">
      <c r="A221" s="381">
        <v>42034</v>
      </c>
      <c r="B221" s="4"/>
      <c r="C221" s="7" t="s">
        <v>10150</v>
      </c>
      <c r="D221" s="7" t="s">
        <v>11839</v>
      </c>
      <c r="E221" s="520">
        <v>227</v>
      </c>
      <c r="F221" s="103">
        <v>922.06</v>
      </c>
      <c r="G221" s="792"/>
      <c r="I221" s="445"/>
    </row>
    <row r="222" spans="1:9">
      <c r="A222" s="381">
        <v>42034</v>
      </c>
      <c r="B222" s="4"/>
      <c r="C222" s="7" t="s">
        <v>10604</v>
      </c>
      <c r="D222" s="7" t="s">
        <v>11851</v>
      </c>
      <c r="E222" s="520">
        <v>241</v>
      </c>
      <c r="F222" s="103">
        <v>156</v>
      </c>
      <c r="G222" s="792"/>
      <c r="H222" s="445" t="s">
        <v>853</v>
      </c>
      <c r="I222" s="445"/>
    </row>
    <row r="223" spans="1:9">
      <c r="A223" s="381">
        <v>42041</v>
      </c>
      <c r="B223" s="4"/>
      <c r="C223" s="7" t="s">
        <v>226</v>
      </c>
      <c r="D223" s="7" t="s">
        <v>11905</v>
      </c>
      <c r="E223" s="520">
        <v>297</v>
      </c>
      <c r="F223" s="103">
        <v>398.97</v>
      </c>
      <c r="G223" s="792"/>
      <c r="I223" s="445"/>
    </row>
    <row r="224" spans="1:9">
      <c r="A224" s="381">
        <v>42040</v>
      </c>
      <c r="B224" s="4"/>
      <c r="C224" s="7" t="s">
        <v>3101</v>
      </c>
      <c r="D224" s="7" t="s">
        <v>11904</v>
      </c>
      <c r="E224" s="520">
        <v>296</v>
      </c>
      <c r="F224" s="103">
        <v>185</v>
      </c>
      <c r="G224" s="792"/>
      <c r="I224" s="445"/>
    </row>
    <row r="225" spans="1:9">
      <c r="A225" s="381">
        <v>42040</v>
      </c>
      <c r="B225" s="4"/>
      <c r="C225" s="7" t="s">
        <v>1727</v>
      </c>
      <c r="D225" s="7" t="s">
        <v>11903</v>
      </c>
      <c r="E225" s="520">
        <v>295</v>
      </c>
      <c r="F225" s="103">
        <v>60</v>
      </c>
      <c r="G225" s="792"/>
      <c r="I225" s="445"/>
    </row>
    <row r="226" spans="1:9">
      <c r="A226" s="381">
        <v>42039</v>
      </c>
      <c r="B226" s="4"/>
      <c r="C226" s="7" t="s">
        <v>11896</v>
      </c>
      <c r="D226" s="7" t="s">
        <v>11898</v>
      </c>
      <c r="E226" s="520">
        <v>291</v>
      </c>
      <c r="F226" s="103">
        <v>30</v>
      </c>
      <c r="G226" s="792"/>
      <c r="I226" s="445"/>
    </row>
    <row r="227" spans="1:9">
      <c r="A227" s="381">
        <v>42034</v>
      </c>
      <c r="B227" s="4">
        <v>42040</v>
      </c>
      <c r="C227" s="7" t="s">
        <v>4430</v>
      </c>
      <c r="D227" s="7" t="s">
        <v>11878</v>
      </c>
      <c r="E227" s="520">
        <v>277</v>
      </c>
      <c r="F227" s="103">
        <v>101.6</v>
      </c>
      <c r="G227" s="792"/>
      <c r="I227" s="445"/>
    </row>
    <row r="228" spans="1:9">
      <c r="A228" s="381">
        <v>42041</v>
      </c>
      <c r="B228" s="4"/>
      <c r="C228" s="7" t="s">
        <v>166</v>
      </c>
      <c r="D228" s="7" t="s">
        <v>11910</v>
      </c>
      <c r="E228" s="520">
        <v>304</v>
      </c>
      <c r="F228" s="103">
        <v>325.12</v>
      </c>
      <c r="G228" s="792"/>
      <c r="I228" s="445"/>
    </row>
    <row r="229" spans="1:9">
      <c r="A229" s="381">
        <v>42034</v>
      </c>
      <c r="B229" s="4"/>
      <c r="C229" s="7" t="s">
        <v>5945</v>
      </c>
      <c r="D229" s="7" t="s">
        <v>11848</v>
      </c>
      <c r="E229" s="520">
        <v>238</v>
      </c>
      <c r="F229" s="103">
        <v>647.67999999999995</v>
      </c>
      <c r="G229" s="792"/>
      <c r="I229" s="445"/>
    </row>
    <row r="230" spans="1:9">
      <c r="A230" s="381">
        <v>42041</v>
      </c>
      <c r="B230" s="4">
        <v>42048</v>
      </c>
      <c r="C230" s="7" t="s">
        <v>9195</v>
      </c>
      <c r="D230" s="7" t="s">
        <v>11906</v>
      </c>
      <c r="E230" s="520">
        <v>299</v>
      </c>
      <c r="F230" s="103">
        <v>743.7</v>
      </c>
      <c r="G230" s="792"/>
      <c r="I230" s="445"/>
    </row>
    <row r="231" spans="1:9">
      <c r="A231" s="381">
        <v>42041</v>
      </c>
      <c r="B231" s="4"/>
      <c r="C231" s="7" t="s">
        <v>10536</v>
      </c>
      <c r="D231" s="7" t="s">
        <v>11908</v>
      </c>
      <c r="E231" s="520">
        <v>302</v>
      </c>
      <c r="F231" s="103">
        <v>1792</v>
      </c>
      <c r="G231" s="792"/>
      <c r="I231" s="445"/>
    </row>
    <row r="232" spans="1:9">
      <c r="A232" s="381">
        <v>42041</v>
      </c>
      <c r="B232" s="4"/>
      <c r="C232" s="7" t="s">
        <v>10536</v>
      </c>
      <c r="D232" s="7" t="s">
        <v>11909</v>
      </c>
      <c r="E232" s="520">
        <v>300</v>
      </c>
      <c r="F232" s="103">
        <v>10000</v>
      </c>
      <c r="G232" s="792"/>
      <c r="I232" s="445"/>
    </row>
    <row r="233" spans="1:9">
      <c r="A233" s="381">
        <v>42041</v>
      </c>
      <c r="B233" s="4"/>
      <c r="C233" s="7" t="s">
        <v>10988</v>
      </c>
      <c r="D233" s="7" t="s">
        <v>11919</v>
      </c>
      <c r="E233" s="520">
        <v>311</v>
      </c>
      <c r="F233" s="103">
        <v>500</v>
      </c>
      <c r="G233" s="792"/>
      <c r="I233" s="445"/>
    </row>
    <row r="234" spans="1:9">
      <c r="A234" s="381">
        <v>42041</v>
      </c>
      <c r="B234" s="4"/>
      <c r="C234" s="7" t="s">
        <v>145</v>
      </c>
      <c r="D234" s="7" t="s">
        <v>11915</v>
      </c>
      <c r="E234" s="520">
        <v>307</v>
      </c>
      <c r="F234" s="103">
        <v>506</v>
      </c>
      <c r="G234" s="792"/>
      <c r="I234" s="445"/>
    </row>
    <row r="235" spans="1:9">
      <c r="A235" s="381">
        <v>42034</v>
      </c>
      <c r="B235" s="4"/>
      <c r="C235" s="7" t="s">
        <v>800</v>
      </c>
      <c r="D235" s="7" t="s">
        <v>11821</v>
      </c>
      <c r="E235" s="520">
        <v>209</v>
      </c>
      <c r="F235" s="103">
        <v>1040.8499999999999</v>
      </c>
      <c r="G235" s="792"/>
    </row>
    <row r="236" spans="1:9">
      <c r="A236" s="381">
        <v>42034</v>
      </c>
      <c r="B236" s="4"/>
      <c r="C236" s="7" t="s">
        <v>9499</v>
      </c>
      <c r="D236" s="7" t="s">
        <v>11845</v>
      </c>
      <c r="E236" s="520">
        <v>234</v>
      </c>
      <c r="F236" s="103">
        <v>739.93</v>
      </c>
      <c r="G236" s="792"/>
      <c r="I236" s="445"/>
    </row>
    <row r="237" spans="1:9">
      <c r="A237" s="381">
        <v>42034</v>
      </c>
      <c r="B237" s="4"/>
      <c r="C237" s="7" t="s">
        <v>11769</v>
      </c>
      <c r="D237" s="7" t="s">
        <v>11870</v>
      </c>
      <c r="E237" s="520">
        <v>263</v>
      </c>
      <c r="F237" s="103">
        <v>2500</v>
      </c>
      <c r="G237" s="792"/>
      <c r="I237" s="445"/>
    </row>
    <row r="238" spans="1:9">
      <c r="A238" s="381">
        <v>42044</v>
      </c>
      <c r="B238" s="4"/>
      <c r="C238" s="7" t="s">
        <v>120</v>
      </c>
      <c r="D238" s="7" t="s">
        <v>10772</v>
      </c>
      <c r="E238" s="520">
        <v>315</v>
      </c>
      <c r="F238" s="103">
        <v>2000</v>
      </c>
      <c r="G238" s="792"/>
      <c r="I238" s="445"/>
    </row>
    <row r="239" spans="1:9">
      <c r="A239" s="381">
        <v>42044</v>
      </c>
      <c r="B239" s="4"/>
      <c r="C239" s="7" t="s">
        <v>2897</v>
      </c>
      <c r="D239" s="7" t="s">
        <v>11922</v>
      </c>
      <c r="E239" s="520">
        <v>316</v>
      </c>
      <c r="F239" s="103">
        <v>2500</v>
      </c>
      <c r="G239" s="792"/>
      <c r="I239" s="445"/>
    </row>
    <row r="240" spans="1:9">
      <c r="A240" s="381">
        <v>42044</v>
      </c>
      <c r="B240" s="4"/>
      <c r="C240" s="7" t="s">
        <v>2897</v>
      </c>
      <c r="D240" s="7" t="s">
        <v>4994</v>
      </c>
      <c r="E240" s="520">
        <v>317</v>
      </c>
      <c r="F240" s="103">
        <v>2000</v>
      </c>
      <c r="G240" s="792"/>
      <c r="I240" s="445"/>
    </row>
    <row r="241" spans="1:9">
      <c r="A241" s="381">
        <v>42034</v>
      </c>
      <c r="B241" s="4"/>
      <c r="C241" s="7" t="s">
        <v>11765</v>
      </c>
      <c r="D241" s="7" t="s">
        <v>11824</v>
      </c>
      <c r="E241" s="520">
        <v>212</v>
      </c>
      <c r="F241" s="103">
        <v>1266.18</v>
      </c>
      <c r="G241" s="792"/>
    </row>
    <row r="242" spans="1:9">
      <c r="A242" s="381">
        <v>42034</v>
      </c>
      <c r="B242" s="4"/>
      <c r="C242" s="7" t="s">
        <v>11378</v>
      </c>
      <c r="D242" s="7" t="s">
        <v>11820</v>
      </c>
      <c r="E242" s="520">
        <v>208</v>
      </c>
      <c r="F242" s="103">
        <v>252.75</v>
      </c>
      <c r="G242" s="792"/>
    </row>
    <row r="243" spans="1:9">
      <c r="A243" s="381">
        <v>42041</v>
      </c>
      <c r="B243" s="4"/>
      <c r="C243" s="7" t="s">
        <v>166</v>
      </c>
      <c r="D243" s="7" t="s">
        <v>11910</v>
      </c>
      <c r="E243" s="520">
        <v>304</v>
      </c>
      <c r="F243" s="103">
        <v>325.12</v>
      </c>
      <c r="G243" s="792"/>
      <c r="I243" s="445"/>
    </row>
    <row r="244" spans="1:9">
      <c r="A244" s="381">
        <v>42034</v>
      </c>
      <c r="B244" s="4"/>
      <c r="C244" s="7" t="s">
        <v>1640</v>
      </c>
      <c r="D244" s="7" t="s">
        <v>11859</v>
      </c>
      <c r="E244" s="520">
        <v>249</v>
      </c>
      <c r="F244" s="103">
        <v>156</v>
      </c>
      <c r="G244" s="792"/>
      <c r="I244" s="445"/>
    </row>
    <row r="245" spans="1:9">
      <c r="A245" s="381">
        <v>42041</v>
      </c>
      <c r="B245" s="4">
        <v>42046</v>
      </c>
      <c r="C245" s="7" t="s">
        <v>9238</v>
      </c>
      <c r="D245" s="7" t="s">
        <v>11914</v>
      </c>
      <c r="E245" s="520">
        <v>306</v>
      </c>
      <c r="F245" s="103">
        <v>400</v>
      </c>
      <c r="G245" s="792"/>
      <c r="I245" s="445"/>
    </row>
    <row r="246" spans="1:9">
      <c r="A246" s="381">
        <v>42041</v>
      </c>
      <c r="B246" s="4"/>
      <c r="C246" s="7" t="s">
        <v>941</v>
      </c>
      <c r="D246" s="7" t="s">
        <v>11907</v>
      </c>
      <c r="E246" s="520">
        <v>301</v>
      </c>
      <c r="F246" s="103">
        <v>2502</v>
      </c>
      <c r="G246" s="792"/>
      <c r="I246" s="445"/>
    </row>
    <row r="247" spans="1:9">
      <c r="C247" s="796"/>
      <c r="D247" s="796"/>
      <c r="I247" s="445"/>
    </row>
    <row r="248" spans="1:9">
      <c r="C248" s="796"/>
      <c r="D248" s="796"/>
      <c r="I248" s="445"/>
    </row>
    <row r="249" spans="1:9">
      <c r="A249" s="785">
        <v>42046</v>
      </c>
      <c r="C249" s="796"/>
      <c r="D249" s="796"/>
      <c r="I249" s="445"/>
    </row>
    <row r="250" spans="1:9">
      <c r="A250" s="381">
        <v>42044</v>
      </c>
      <c r="B250" s="4"/>
      <c r="C250" s="7" t="s">
        <v>11893</v>
      </c>
      <c r="D250" s="7" t="s">
        <v>11926</v>
      </c>
      <c r="E250" s="520">
        <v>321</v>
      </c>
      <c r="F250" s="103">
        <v>29.76</v>
      </c>
      <c r="G250" s="792"/>
    </row>
    <row r="251" spans="1:9">
      <c r="A251" s="381">
        <v>42044</v>
      </c>
      <c r="B251" s="4"/>
      <c r="C251" s="7" t="s">
        <v>11893</v>
      </c>
      <c r="D251" s="7" t="s">
        <v>11925</v>
      </c>
      <c r="E251" s="520">
        <v>320</v>
      </c>
      <c r="F251" s="103">
        <v>198.16</v>
      </c>
      <c r="G251" s="792"/>
    </row>
    <row r="252" spans="1:9">
      <c r="A252" s="381">
        <v>42044</v>
      </c>
      <c r="B252" s="4"/>
      <c r="C252" s="7" t="s">
        <v>3751</v>
      </c>
      <c r="D252" s="7" t="s">
        <v>11924</v>
      </c>
      <c r="E252" s="520">
        <v>319</v>
      </c>
      <c r="F252" s="103">
        <v>244.14</v>
      </c>
      <c r="G252" s="792"/>
    </row>
    <row r="253" spans="1:9">
      <c r="A253" s="381">
        <v>42034</v>
      </c>
      <c r="B253" s="4">
        <v>42040</v>
      </c>
      <c r="C253" s="7" t="s">
        <v>7007</v>
      </c>
      <c r="D253" s="7" t="s">
        <v>11871</v>
      </c>
      <c r="E253" s="520">
        <v>266</v>
      </c>
      <c r="F253" s="103">
        <v>500</v>
      </c>
      <c r="G253" s="792"/>
      <c r="I253" s="445"/>
    </row>
    <row r="254" spans="1:9">
      <c r="A254" s="381">
        <v>42041</v>
      </c>
      <c r="B254" s="4">
        <v>42046</v>
      </c>
      <c r="C254" s="7" t="s">
        <v>11131</v>
      </c>
      <c r="D254" s="7" t="s">
        <v>11916</v>
      </c>
      <c r="E254" s="520">
        <v>308</v>
      </c>
      <c r="F254" s="103">
        <v>800</v>
      </c>
      <c r="G254" s="792"/>
      <c r="I254" s="445"/>
    </row>
    <row r="255" spans="1:9">
      <c r="A255" s="381">
        <v>42040</v>
      </c>
      <c r="B255" s="4"/>
      <c r="C255" s="7" t="s">
        <v>11221</v>
      </c>
      <c r="D255" s="7" t="s">
        <v>11900</v>
      </c>
      <c r="E255" s="520">
        <v>293</v>
      </c>
      <c r="F255" s="103">
        <v>1665</v>
      </c>
      <c r="G255" s="792"/>
      <c r="I255" s="445"/>
    </row>
    <row r="256" spans="1:9">
      <c r="A256" s="381">
        <v>42044</v>
      </c>
      <c r="B256" s="4"/>
      <c r="C256" s="7" t="s">
        <v>10742</v>
      </c>
      <c r="D256" s="7" t="s">
        <v>11923</v>
      </c>
      <c r="E256" s="520">
        <v>318</v>
      </c>
      <c r="F256" s="103">
        <v>7575.41</v>
      </c>
      <c r="G256" s="792"/>
    </row>
    <row r="257" spans="1:9">
      <c r="A257" s="381">
        <v>42046</v>
      </c>
      <c r="B257" s="4"/>
      <c r="C257" s="7" t="s">
        <v>970</v>
      </c>
      <c r="D257" s="7" t="s">
        <v>11934</v>
      </c>
      <c r="E257" s="520">
        <v>327</v>
      </c>
      <c r="F257" s="103">
        <v>24994.639999999999</v>
      </c>
      <c r="G257" s="792"/>
    </row>
    <row r="258" spans="1:9">
      <c r="A258" s="381">
        <v>42045</v>
      </c>
      <c r="B258" s="4"/>
      <c r="C258" s="7" t="s">
        <v>11928</v>
      </c>
      <c r="D258" s="7" t="s">
        <v>11932</v>
      </c>
      <c r="E258" s="520">
        <v>325</v>
      </c>
      <c r="F258" s="103">
        <v>100</v>
      </c>
      <c r="G258" s="792"/>
    </row>
    <row r="259" spans="1:9">
      <c r="A259" s="381">
        <v>42045</v>
      </c>
      <c r="B259" s="4"/>
      <c r="C259" s="7" t="s">
        <v>11929</v>
      </c>
      <c r="D259" s="7" t="s">
        <v>11931</v>
      </c>
      <c r="E259" s="520">
        <v>324</v>
      </c>
      <c r="F259" s="103">
        <v>180</v>
      </c>
      <c r="G259" s="792"/>
    </row>
    <row r="260" spans="1:9">
      <c r="A260" s="381">
        <v>42046</v>
      </c>
      <c r="B260" s="4"/>
      <c r="C260" s="7" t="s">
        <v>11937</v>
      </c>
      <c r="D260" s="7" t="s">
        <v>11935</v>
      </c>
      <c r="E260" s="520">
        <v>328</v>
      </c>
      <c r="F260" s="103">
        <v>201.6</v>
      </c>
      <c r="G260" s="792"/>
    </row>
    <row r="261" spans="1:9">
      <c r="A261" s="381">
        <v>42041</v>
      </c>
      <c r="B261" s="4">
        <v>42046</v>
      </c>
      <c r="C261" s="7" t="s">
        <v>1409</v>
      </c>
      <c r="D261" s="7" t="s">
        <v>11917</v>
      </c>
      <c r="E261" s="520">
        <v>309</v>
      </c>
      <c r="F261" s="103">
        <v>200</v>
      </c>
      <c r="G261" s="792"/>
      <c r="I261" s="445"/>
    </row>
    <row r="262" spans="1:9">
      <c r="A262" s="381">
        <v>42034</v>
      </c>
      <c r="B262" s="4"/>
      <c r="C262" s="7" t="s">
        <v>5614</v>
      </c>
      <c r="D262" s="7" t="s">
        <v>11874</v>
      </c>
      <c r="E262" s="520">
        <v>270</v>
      </c>
      <c r="F262" s="103">
        <v>529.91999999999996</v>
      </c>
      <c r="G262" s="792"/>
      <c r="I262" s="445"/>
    </row>
    <row r="263" spans="1:9">
      <c r="A263" s="381">
        <v>42047</v>
      </c>
      <c r="B263" s="4"/>
      <c r="C263" s="7" t="s">
        <v>2897</v>
      </c>
      <c r="D263" s="7" t="s">
        <v>2190</v>
      </c>
      <c r="E263" s="520">
        <v>334</v>
      </c>
      <c r="F263" s="103">
        <v>2000</v>
      </c>
      <c r="G263" s="792"/>
    </row>
    <row r="266" spans="1:9">
      <c r="A266" s="381">
        <v>42047</v>
      </c>
      <c r="B266" s="4"/>
      <c r="C266" s="7" t="s">
        <v>226</v>
      </c>
      <c r="D266" s="7" t="s">
        <v>11943</v>
      </c>
      <c r="E266" s="520">
        <v>336</v>
      </c>
      <c r="F266" s="103">
        <v>300</v>
      </c>
      <c r="G266" s="792"/>
    </row>
    <row r="267" spans="1:9">
      <c r="A267" s="381">
        <v>42047</v>
      </c>
      <c r="B267" s="4"/>
      <c r="C267" s="7" t="s">
        <v>226</v>
      </c>
      <c r="D267" s="7" t="s">
        <v>11946</v>
      </c>
      <c r="E267" s="520">
        <v>338</v>
      </c>
      <c r="F267" s="103">
        <v>403.25</v>
      </c>
      <c r="G267" s="792"/>
    </row>
    <row r="268" spans="1:9">
      <c r="A268" s="381">
        <v>42047</v>
      </c>
      <c r="B268" s="4"/>
      <c r="C268" s="7" t="s">
        <v>10766</v>
      </c>
      <c r="D268" s="7" t="s">
        <v>11947</v>
      </c>
      <c r="E268" s="520">
        <v>339</v>
      </c>
      <c r="F268" s="103">
        <v>652.72</v>
      </c>
      <c r="G268" s="792"/>
    </row>
    <row r="269" spans="1:9">
      <c r="A269" s="381">
        <v>42041</v>
      </c>
      <c r="B269" s="4"/>
      <c r="C269" s="7" t="s">
        <v>1871</v>
      </c>
      <c r="D269" s="7" t="s">
        <v>11911</v>
      </c>
      <c r="E269" s="520">
        <v>305</v>
      </c>
      <c r="F269" s="103">
        <v>115.82</v>
      </c>
      <c r="G269" s="792"/>
      <c r="I269" s="445"/>
    </row>
    <row r="270" spans="1:9">
      <c r="A270" s="381">
        <v>42047</v>
      </c>
      <c r="B270" s="4"/>
      <c r="C270" s="7" t="s">
        <v>100</v>
      </c>
      <c r="D270" s="7" t="s">
        <v>11944</v>
      </c>
      <c r="E270" s="520">
        <v>331</v>
      </c>
      <c r="F270" s="103">
        <v>70</v>
      </c>
      <c r="G270" s="792"/>
    </row>
    <row r="271" spans="1:9">
      <c r="A271" s="381">
        <v>42048</v>
      </c>
      <c r="B271" s="4"/>
      <c r="C271" s="7" t="s">
        <v>2482</v>
      </c>
      <c r="D271" s="7" t="s">
        <v>11953</v>
      </c>
      <c r="E271" s="520">
        <v>343</v>
      </c>
      <c r="F271" s="103">
        <v>500</v>
      </c>
      <c r="G271" s="792"/>
    </row>
    <row r="272" spans="1:9">
      <c r="A272" s="381">
        <v>42041</v>
      </c>
      <c r="B272" s="4">
        <v>42046</v>
      </c>
      <c r="C272" s="7" t="s">
        <v>1288</v>
      </c>
      <c r="D272" s="7" t="s">
        <v>11918</v>
      </c>
      <c r="E272" s="520">
        <v>310</v>
      </c>
      <c r="F272" s="103">
        <v>400</v>
      </c>
      <c r="G272" s="792"/>
      <c r="I272" s="445"/>
    </row>
    <row r="273" spans="1:9">
      <c r="A273" s="381">
        <v>42039</v>
      </c>
      <c r="B273" s="4">
        <v>42046</v>
      </c>
      <c r="C273" s="7" t="s">
        <v>11893</v>
      </c>
      <c r="D273" s="7" t="s">
        <v>11892</v>
      </c>
      <c r="E273" s="520">
        <v>289</v>
      </c>
      <c r="F273" s="103">
        <v>1210.8</v>
      </c>
      <c r="G273" s="792"/>
      <c r="I273" s="445"/>
    </row>
    <row r="274" spans="1:9">
      <c r="A274" s="381">
        <v>42048</v>
      </c>
      <c r="B274" s="4"/>
      <c r="C274" s="7" t="s">
        <v>100</v>
      </c>
      <c r="D274" s="7" t="s">
        <v>11952</v>
      </c>
      <c r="E274" s="520">
        <v>342</v>
      </c>
      <c r="F274" s="103">
        <v>300</v>
      </c>
      <c r="G274" s="792"/>
    </row>
    <row r="275" spans="1:9">
      <c r="A275" s="381">
        <v>42048</v>
      </c>
      <c r="B275" s="4"/>
      <c r="C275" s="7" t="s">
        <v>11131</v>
      </c>
      <c r="D275" s="7" t="s">
        <v>11954</v>
      </c>
      <c r="E275" s="520">
        <v>344</v>
      </c>
      <c r="F275" s="103">
        <v>342.2</v>
      </c>
      <c r="G275" s="792"/>
    </row>
    <row r="278" spans="1:9">
      <c r="A278" s="381">
        <v>42054</v>
      </c>
      <c r="B278" s="4"/>
      <c r="C278" s="7" t="s">
        <v>11989</v>
      </c>
      <c r="D278" s="7" t="s">
        <v>11990</v>
      </c>
      <c r="E278" s="520">
        <v>372</v>
      </c>
      <c r="F278" s="103">
        <v>1709.47</v>
      </c>
      <c r="G278" s="792"/>
    </row>
    <row r="279" spans="1:9">
      <c r="A279" s="381">
        <v>42054</v>
      </c>
      <c r="B279" s="4"/>
      <c r="C279" s="7" t="s">
        <v>635</v>
      </c>
      <c r="D279" s="7" t="s">
        <v>11980</v>
      </c>
      <c r="E279" s="520">
        <v>363</v>
      </c>
      <c r="F279" s="103">
        <v>145.19999999999999</v>
      </c>
      <c r="G279" s="792"/>
    </row>
    <row r="280" spans="1:9">
      <c r="A280" s="381">
        <v>42054</v>
      </c>
      <c r="B280" s="4"/>
      <c r="C280" s="7" t="s">
        <v>3775</v>
      </c>
      <c r="D280" s="7" t="s">
        <v>11977</v>
      </c>
      <c r="E280" s="520">
        <v>360</v>
      </c>
      <c r="F280" s="103">
        <v>160</v>
      </c>
      <c r="G280" s="792"/>
    </row>
    <row r="281" spans="1:9">
      <c r="A281" s="381">
        <v>42054</v>
      </c>
      <c r="B281" s="4"/>
      <c r="C281" s="7" t="s">
        <v>632</v>
      </c>
      <c r="D281" s="7" t="s">
        <v>11976</v>
      </c>
      <c r="E281" s="520">
        <v>359</v>
      </c>
      <c r="F281" s="103">
        <v>160</v>
      </c>
      <c r="G281" s="792"/>
    </row>
    <row r="282" spans="1:9">
      <c r="A282" s="381">
        <v>42054</v>
      </c>
      <c r="B282" s="4"/>
      <c r="C282" s="7" t="s">
        <v>192</v>
      </c>
      <c r="D282" s="7" t="s">
        <v>11969</v>
      </c>
      <c r="E282" s="520">
        <v>352</v>
      </c>
      <c r="F282" s="103">
        <v>170.16</v>
      </c>
      <c r="G282" s="792"/>
    </row>
    <row r="283" spans="1:9">
      <c r="A283" s="381">
        <v>42054</v>
      </c>
      <c r="B283" s="4"/>
      <c r="C283" s="7" t="s">
        <v>636</v>
      </c>
      <c r="D283" s="7" t="s">
        <v>11981</v>
      </c>
      <c r="E283" s="520">
        <v>364</v>
      </c>
      <c r="F283" s="103">
        <v>148.02000000000001</v>
      </c>
      <c r="G283" s="792"/>
    </row>
    <row r="284" spans="1:9">
      <c r="A284" s="381">
        <v>42054</v>
      </c>
      <c r="B284" s="4"/>
      <c r="C284" s="7" t="s">
        <v>200</v>
      </c>
      <c r="D284" s="7" t="s">
        <v>11974</v>
      </c>
      <c r="E284" s="520">
        <v>357</v>
      </c>
      <c r="F284" s="103">
        <v>170.16</v>
      </c>
      <c r="G284" s="792"/>
    </row>
    <row r="285" spans="1:9">
      <c r="A285" s="381">
        <v>42054</v>
      </c>
      <c r="B285" s="4"/>
      <c r="C285" s="7" t="s">
        <v>629</v>
      </c>
      <c r="D285" s="7" t="s">
        <v>11965</v>
      </c>
      <c r="E285" s="520">
        <v>348</v>
      </c>
      <c r="F285" s="103">
        <v>141.6</v>
      </c>
      <c r="G285" s="792"/>
    </row>
    <row r="286" spans="1:9">
      <c r="A286" s="381">
        <v>42054</v>
      </c>
      <c r="B286" s="4"/>
      <c r="C286" s="7" t="s">
        <v>11959</v>
      </c>
      <c r="D286" s="7" t="s">
        <v>11963</v>
      </c>
      <c r="E286" s="520">
        <v>346</v>
      </c>
      <c r="F286" s="103">
        <v>117.33</v>
      </c>
      <c r="G286" s="792"/>
    </row>
    <row r="287" spans="1:9">
      <c r="A287" s="381">
        <v>42039</v>
      </c>
      <c r="B287" s="4"/>
      <c r="C287" s="7" t="s">
        <v>761</v>
      </c>
      <c r="D287" s="7" t="s">
        <v>11890</v>
      </c>
      <c r="E287" s="520">
        <v>287</v>
      </c>
      <c r="F287" s="103">
        <v>352.01</v>
      </c>
      <c r="G287" s="792"/>
      <c r="I287" s="445"/>
    </row>
    <row r="288" spans="1:9">
      <c r="A288" s="381">
        <v>42054</v>
      </c>
      <c r="B288" s="4"/>
      <c r="C288" s="7" t="s">
        <v>492</v>
      </c>
      <c r="D288" s="7" t="s">
        <v>11962</v>
      </c>
      <c r="E288" s="520">
        <v>345</v>
      </c>
      <c r="F288" s="103">
        <v>201.26</v>
      </c>
      <c r="G288" s="792"/>
    </row>
    <row r="289" spans="1:7">
      <c r="A289" s="381">
        <v>42054</v>
      </c>
      <c r="B289" s="4"/>
      <c r="C289" s="7" t="s">
        <v>10358</v>
      </c>
      <c r="D289" s="7" t="s">
        <v>11978</v>
      </c>
      <c r="E289" s="520">
        <v>361</v>
      </c>
      <c r="F289" s="103">
        <v>180</v>
      </c>
      <c r="G289" s="792"/>
    </row>
    <row r="290" spans="1:7">
      <c r="A290" s="381">
        <v>42054</v>
      </c>
      <c r="B290" s="4"/>
      <c r="C290" s="7" t="s">
        <v>11756</v>
      </c>
      <c r="D290" s="7" t="s">
        <v>11966</v>
      </c>
      <c r="E290" s="520">
        <v>349</v>
      </c>
      <c r="F290" s="103">
        <v>160</v>
      </c>
      <c r="G290" s="792"/>
    </row>
    <row r="291" spans="1:7">
      <c r="A291" s="381">
        <v>42054</v>
      </c>
      <c r="B291" s="4"/>
      <c r="C291" s="7" t="s">
        <v>2397</v>
      </c>
      <c r="D291" s="7" t="s">
        <v>11975</v>
      </c>
      <c r="E291" s="520">
        <v>358</v>
      </c>
      <c r="F291" s="103">
        <v>148</v>
      </c>
      <c r="G291" s="792"/>
    </row>
    <row r="292" spans="1:7">
      <c r="A292" s="381">
        <v>42054</v>
      </c>
      <c r="B292" s="4"/>
      <c r="C292" s="7" t="s">
        <v>9503</v>
      </c>
      <c r="D292" s="7" t="s">
        <v>11968</v>
      </c>
      <c r="E292" s="520">
        <v>351</v>
      </c>
      <c r="F292" s="103">
        <v>141.6</v>
      </c>
      <c r="G292" s="792"/>
    </row>
    <row r="293" spans="1:7">
      <c r="A293" s="381">
        <v>42054</v>
      </c>
      <c r="B293" s="4"/>
      <c r="C293" s="7" t="s">
        <v>11961</v>
      </c>
      <c r="D293" s="7" t="s">
        <v>11987</v>
      </c>
      <c r="E293" s="520">
        <v>370</v>
      </c>
      <c r="F293" s="103">
        <v>141.6</v>
      </c>
      <c r="G293" s="792"/>
    </row>
    <row r="294" spans="1:7">
      <c r="A294" s="381">
        <v>42054</v>
      </c>
      <c r="B294" s="4"/>
      <c r="C294" s="7" t="s">
        <v>11759</v>
      </c>
      <c r="D294" s="7" t="s">
        <v>11985</v>
      </c>
      <c r="E294" s="520">
        <v>368</v>
      </c>
      <c r="F294" s="103">
        <v>141.6</v>
      </c>
      <c r="G294" s="792"/>
    </row>
    <row r="295" spans="1:7">
      <c r="A295" s="381">
        <v>42054</v>
      </c>
      <c r="B295" s="4"/>
      <c r="C295" s="7" t="s">
        <v>9689</v>
      </c>
      <c r="D295" s="7" t="s">
        <v>11988</v>
      </c>
      <c r="E295" s="520">
        <v>371</v>
      </c>
      <c r="F295" s="103">
        <v>250</v>
      </c>
      <c r="G295" s="792"/>
    </row>
    <row r="296" spans="1:7">
      <c r="A296" s="381">
        <v>42054</v>
      </c>
      <c r="B296" s="4"/>
      <c r="C296" s="7" t="s">
        <v>678</v>
      </c>
      <c r="D296" s="7" t="s">
        <v>11964</v>
      </c>
      <c r="E296" s="520">
        <v>347</v>
      </c>
      <c r="F296" s="103">
        <v>232</v>
      </c>
      <c r="G296" s="792"/>
    </row>
    <row r="297" spans="1:7">
      <c r="A297" s="381">
        <v>42054</v>
      </c>
      <c r="B297" s="4"/>
      <c r="C297" s="7" t="s">
        <v>6866</v>
      </c>
      <c r="D297" s="7" t="s">
        <v>11982</v>
      </c>
      <c r="E297" s="520">
        <v>365</v>
      </c>
      <c r="F297" s="103">
        <v>152</v>
      </c>
      <c r="G297" s="792"/>
    </row>
    <row r="301" spans="1:7">
      <c r="A301" s="381">
        <v>42047</v>
      </c>
      <c r="B301" s="4"/>
      <c r="C301" s="7" t="s">
        <v>11948</v>
      </c>
      <c r="D301" s="7" t="s">
        <v>11945</v>
      </c>
      <c r="E301" s="520">
        <v>337</v>
      </c>
      <c r="F301" s="103">
        <v>125.4</v>
      </c>
      <c r="G301" s="792"/>
    </row>
    <row r="302" spans="1:7">
      <c r="A302" s="381">
        <v>42046</v>
      </c>
      <c r="B302" s="4"/>
      <c r="C302" s="7" t="s">
        <v>11938</v>
      </c>
      <c r="D302" s="7" t="s">
        <v>11939</v>
      </c>
      <c r="E302" s="520">
        <v>330</v>
      </c>
      <c r="F302" s="103">
        <v>1380</v>
      </c>
      <c r="G302" s="792"/>
    </row>
    <row r="303" spans="1:7">
      <c r="A303" s="381">
        <v>42054</v>
      </c>
      <c r="B303" s="4"/>
      <c r="C303" s="7" t="s">
        <v>497</v>
      </c>
      <c r="D303" s="7" t="s">
        <v>11970</v>
      </c>
      <c r="E303" s="520">
        <v>353</v>
      </c>
      <c r="F303" s="103">
        <v>160</v>
      </c>
      <c r="G303" s="792"/>
    </row>
    <row r="304" spans="1:7">
      <c r="A304" s="381">
        <v>42054</v>
      </c>
      <c r="B304" s="4"/>
      <c r="C304" s="7" t="s">
        <v>10366</v>
      </c>
      <c r="D304" s="7" t="s">
        <v>11983</v>
      </c>
      <c r="E304" s="520">
        <v>366</v>
      </c>
      <c r="F304" s="103">
        <v>141.6</v>
      </c>
      <c r="G304" s="792"/>
    </row>
    <row r="305" spans="1:7">
      <c r="A305" s="381">
        <v>42054</v>
      </c>
      <c r="B305" s="4"/>
      <c r="C305" s="7" t="s">
        <v>9045</v>
      </c>
      <c r="D305" s="7" t="s">
        <v>11971</v>
      </c>
      <c r="E305" s="520">
        <v>354</v>
      </c>
      <c r="F305" s="103">
        <v>141.6</v>
      </c>
      <c r="G305" s="792"/>
    </row>
    <row r="306" spans="1:7">
      <c r="A306" s="381">
        <v>42054</v>
      </c>
      <c r="B306" s="4"/>
      <c r="C306" s="7" t="s">
        <v>1032</v>
      </c>
      <c r="D306" s="7" t="s">
        <v>11984</v>
      </c>
      <c r="E306" s="520">
        <v>367</v>
      </c>
      <c r="F306" s="103">
        <v>182.51</v>
      </c>
      <c r="G306" s="792"/>
    </row>
    <row r="307" spans="1:7">
      <c r="A307" s="381">
        <v>42054</v>
      </c>
      <c r="B307" s="4"/>
      <c r="C307" s="7" t="s">
        <v>173</v>
      </c>
      <c r="D307" s="7" t="s">
        <v>11979</v>
      </c>
      <c r="E307" s="520">
        <v>362</v>
      </c>
      <c r="F307" s="103">
        <v>268</v>
      </c>
      <c r="G307" s="792"/>
    </row>
    <row r="308" spans="1:7">
      <c r="A308" s="381">
        <v>42054</v>
      </c>
      <c r="B308" s="4"/>
      <c r="C308" s="7" t="s">
        <v>7851</v>
      </c>
      <c r="D308" s="7" t="s">
        <v>11967</v>
      </c>
      <c r="E308" s="520">
        <v>350</v>
      </c>
      <c r="F308" s="103">
        <v>141.6</v>
      </c>
      <c r="G308" s="792"/>
    </row>
    <row r="309" spans="1:7">
      <c r="A309" s="381">
        <v>42054</v>
      </c>
      <c r="B309" s="4"/>
      <c r="C309" s="7" t="s">
        <v>681</v>
      </c>
      <c r="D309" s="7" t="s">
        <v>11973</v>
      </c>
      <c r="E309" s="520">
        <v>356</v>
      </c>
      <c r="F309" s="103">
        <v>232</v>
      </c>
      <c r="G309" s="792"/>
    </row>
    <row r="310" spans="1:7">
      <c r="A310" s="381">
        <v>42044</v>
      </c>
      <c r="B310" s="4"/>
      <c r="C310" s="7" t="s">
        <v>11893</v>
      </c>
      <c r="D310" s="7" t="s">
        <v>11925</v>
      </c>
      <c r="E310" s="520">
        <v>320</v>
      </c>
      <c r="F310" s="103">
        <v>198.16</v>
      </c>
      <c r="G310" s="792"/>
    </row>
    <row r="320" spans="1:7">
      <c r="A320" s="381">
        <v>42055</v>
      </c>
      <c r="B320" s="4"/>
      <c r="C320" s="7" t="s">
        <v>410</v>
      </c>
      <c r="D320" s="7" t="s">
        <v>11994</v>
      </c>
      <c r="E320" s="520">
        <v>420</v>
      </c>
      <c r="F320" s="103">
        <v>900</v>
      </c>
      <c r="G320" s="792"/>
    </row>
    <row r="321" spans="1:8">
      <c r="A321" s="381">
        <v>42055</v>
      </c>
      <c r="B321" s="4"/>
      <c r="C321" s="7" t="s">
        <v>100</v>
      </c>
      <c r="D321" s="7" t="s">
        <v>11999</v>
      </c>
      <c r="E321" s="520">
        <v>436</v>
      </c>
      <c r="F321" s="103">
        <v>70</v>
      </c>
      <c r="G321" s="792"/>
    </row>
    <row r="322" spans="1:8">
      <c r="A322" s="381">
        <v>42055</v>
      </c>
      <c r="B322" s="4"/>
      <c r="C322" s="7" t="s">
        <v>226</v>
      </c>
      <c r="D322" s="7" t="s">
        <v>11997</v>
      </c>
      <c r="E322" s="520">
        <v>434</v>
      </c>
      <c r="F322" s="103">
        <v>389.62</v>
      </c>
      <c r="G322" s="792"/>
    </row>
    <row r="323" spans="1:8">
      <c r="A323" s="381">
        <v>42055</v>
      </c>
      <c r="B323" s="4"/>
      <c r="C323" s="7" t="s">
        <v>145</v>
      </c>
      <c r="D323" s="7" t="s">
        <v>11998</v>
      </c>
      <c r="E323" s="520">
        <v>435</v>
      </c>
      <c r="F323" s="103">
        <v>256</v>
      </c>
      <c r="G323" s="792"/>
    </row>
    <row r="324" spans="1:8">
      <c r="A324" s="381">
        <v>42054</v>
      </c>
      <c r="B324" s="4"/>
      <c r="C324" s="7" t="s">
        <v>11960</v>
      </c>
      <c r="D324" s="7" t="s">
        <v>11986</v>
      </c>
      <c r="E324" s="520">
        <v>369</v>
      </c>
      <c r="F324" s="103">
        <v>141.6</v>
      </c>
      <c r="G324" s="792"/>
    </row>
    <row r="325" spans="1:8">
      <c r="A325" s="381">
        <v>42054</v>
      </c>
      <c r="B325" s="4"/>
      <c r="C325" s="7" t="s">
        <v>626</v>
      </c>
      <c r="D325" s="7" t="s">
        <v>11972</v>
      </c>
      <c r="E325" s="520">
        <v>355</v>
      </c>
      <c r="F325" s="103">
        <v>145.19999999999999</v>
      </c>
      <c r="G325" s="792"/>
    </row>
    <row r="326" spans="1:8">
      <c r="A326" s="785">
        <v>42058</v>
      </c>
    </row>
    <row r="327" spans="1:8">
      <c r="A327" s="381">
        <v>42047</v>
      </c>
      <c r="B327" s="4"/>
      <c r="C327" s="7" t="s">
        <v>11940</v>
      </c>
      <c r="D327" s="7" t="s">
        <v>11942</v>
      </c>
      <c r="E327" s="520">
        <v>335</v>
      </c>
      <c r="F327" s="103">
        <v>132</v>
      </c>
      <c r="G327" s="792"/>
    </row>
    <row r="328" spans="1:8">
      <c r="A328" s="381">
        <v>42048</v>
      </c>
      <c r="B328" s="4"/>
      <c r="C328" s="7" t="s">
        <v>10824</v>
      </c>
      <c r="D328" s="7" t="s">
        <v>11950</v>
      </c>
      <c r="E328" s="520">
        <v>340</v>
      </c>
      <c r="F328" s="103">
        <v>150</v>
      </c>
      <c r="G328" s="792"/>
    </row>
    <row r="329" spans="1:8">
      <c r="A329" s="381">
        <v>42055</v>
      </c>
      <c r="B329" s="4"/>
      <c r="C329" s="7" t="s">
        <v>166</v>
      </c>
      <c r="D329" s="7" t="s">
        <v>12000</v>
      </c>
      <c r="E329" s="520">
        <v>437</v>
      </c>
      <c r="F329" s="103">
        <v>471.42</v>
      </c>
      <c r="G329" s="792"/>
    </row>
    <row r="330" spans="1:8">
      <c r="A330" s="381">
        <v>42055</v>
      </c>
      <c r="B330" s="4"/>
      <c r="C330" s="7" t="s">
        <v>11992</v>
      </c>
      <c r="D330" s="7" t="s">
        <v>11995</v>
      </c>
      <c r="E330" s="520">
        <v>421</v>
      </c>
      <c r="F330" s="177"/>
      <c r="G330" s="178">
        <v>250</v>
      </c>
      <c r="H330" s="139"/>
    </row>
    <row r="331" spans="1:8">
      <c r="A331" s="381">
        <v>42058</v>
      </c>
      <c r="B331" s="4"/>
      <c r="C331" s="7" t="s">
        <v>10359</v>
      </c>
      <c r="D331" s="7" t="s">
        <v>12034</v>
      </c>
      <c r="E331" s="520">
        <v>398</v>
      </c>
      <c r="F331" s="177"/>
      <c r="G331" s="178">
        <v>440</v>
      </c>
      <c r="H331" s="139"/>
    </row>
    <row r="332" spans="1:8">
      <c r="A332" s="381">
        <v>42058</v>
      </c>
      <c r="B332" s="4"/>
      <c r="C332" s="7" t="s">
        <v>1703</v>
      </c>
      <c r="D332" s="7" t="s">
        <v>12012</v>
      </c>
      <c r="E332" s="520">
        <v>376</v>
      </c>
      <c r="F332" s="177"/>
      <c r="G332" s="178">
        <v>288.39999999999998</v>
      </c>
      <c r="H332" s="139"/>
    </row>
    <row r="333" spans="1:8">
      <c r="A333" s="381">
        <v>42058</v>
      </c>
      <c r="B333" s="4"/>
      <c r="C333" s="7" t="s">
        <v>519</v>
      </c>
      <c r="D333" s="7" t="s">
        <v>12011</v>
      </c>
      <c r="E333" s="520">
        <v>375</v>
      </c>
      <c r="F333" s="103">
        <v>403.76</v>
      </c>
      <c r="G333" s="445"/>
      <c r="H333" s="694"/>
    </row>
    <row r="334" spans="1:8">
      <c r="A334" s="381">
        <v>42058</v>
      </c>
      <c r="B334" s="4"/>
      <c r="C334" s="7" t="s">
        <v>1727</v>
      </c>
      <c r="D334" s="7" t="s">
        <v>12028</v>
      </c>
      <c r="E334" s="520">
        <v>392</v>
      </c>
      <c r="F334" s="103">
        <v>161.69999999999999</v>
      </c>
      <c r="G334" s="445"/>
      <c r="H334" s="694"/>
    </row>
    <row r="335" spans="1:8">
      <c r="A335" s="381">
        <v>42058</v>
      </c>
      <c r="B335" s="4"/>
      <c r="C335" s="7" t="s">
        <v>12008</v>
      </c>
      <c r="D335" s="7" t="s">
        <v>12045</v>
      </c>
      <c r="E335" s="520">
        <v>413</v>
      </c>
      <c r="F335" s="103">
        <v>1000</v>
      </c>
      <c r="G335" s="445"/>
      <c r="H335" s="694"/>
    </row>
    <row r="336" spans="1:8">
      <c r="A336" s="381">
        <v>42058</v>
      </c>
      <c r="B336" s="4"/>
      <c r="C336" s="7" t="s">
        <v>32</v>
      </c>
      <c r="D336" s="7" t="s">
        <v>12039</v>
      </c>
      <c r="E336" s="520">
        <v>403</v>
      </c>
      <c r="F336" s="103">
        <v>640</v>
      </c>
      <c r="G336" s="445"/>
      <c r="H336" s="694"/>
    </row>
    <row r="337" spans="1:8">
      <c r="A337" s="381">
        <v>42058</v>
      </c>
      <c r="B337" s="4"/>
      <c r="C337" s="7" t="s">
        <v>7852</v>
      </c>
      <c r="D337" s="7" t="s">
        <v>12013</v>
      </c>
      <c r="E337" s="520">
        <v>377</v>
      </c>
      <c r="F337" s="103">
        <v>141.6</v>
      </c>
      <c r="G337" s="445"/>
      <c r="H337" s="694"/>
    </row>
    <row r="338" spans="1:8">
      <c r="A338" s="381">
        <v>42058</v>
      </c>
      <c r="B338" s="4"/>
      <c r="C338" s="7" t="s">
        <v>5113</v>
      </c>
      <c r="D338" s="7" t="s">
        <v>12018</v>
      </c>
      <c r="E338" s="520">
        <v>382</v>
      </c>
      <c r="F338" s="177"/>
      <c r="G338" s="178">
        <v>141.6</v>
      </c>
      <c r="H338" s="139"/>
    </row>
    <row r="339" spans="1:8">
      <c r="A339" s="381">
        <v>42058</v>
      </c>
      <c r="B339" s="4"/>
      <c r="C339" s="7" t="s">
        <v>265</v>
      </c>
      <c r="D339" s="7" t="s">
        <v>12031</v>
      </c>
      <c r="E339" s="520">
        <v>395</v>
      </c>
      <c r="F339" s="177"/>
      <c r="G339" s="178">
        <v>180</v>
      </c>
      <c r="H339" s="139"/>
    </row>
    <row r="340" spans="1:8">
      <c r="A340" s="381">
        <v>42058</v>
      </c>
      <c r="B340" s="4"/>
      <c r="C340" s="7" t="s">
        <v>5297</v>
      </c>
      <c r="D340" s="7" t="s">
        <v>12065</v>
      </c>
      <c r="E340" s="520">
        <v>447</v>
      </c>
      <c r="F340" s="177"/>
      <c r="G340" s="178">
        <v>352</v>
      </c>
      <c r="H340" s="139"/>
    </row>
    <row r="341" spans="1:8">
      <c r="A341" s="381">
        <v>42058</v>
      </c>
      <c r="B341" s="4"/>
      <c r="C341" s="7" t="s">
        <v>558</v>
      </c>
      <c r="D341" s="7" t="s">
        <v>12075</v>
      </c>
      <c r="E341" s="520">
        <v>458</v>
      </c>
      <c r="F341" s="177"/>
      <c r="G341" s="178">
        <v>208</v>
      </c>
      <c r="H341" s="139"/>
    </row>
    <row r="342" spans="1:8">
      <c r="A342" s="381">
        <v>42058</v>
      </c>
      <c r="B342" s="4"/>
      <c r="C342" s="7" t="s">
        <v>354</v>
      </c>
      <c r="D342" s="7" t="s">
        <v>12072</v>
      </c>
      <c r="E342" s="520">
        <v>455</v>
      </c>
      <c r="F342" s="177"/>
      <c r="G342" s="178">
        <v>1364</v>
      </c>
      <c r="H342" s="139"/>
    </row>
    <row r="343" spans="1:8">
      <c r="A343" s="381">
        <v>42058</v>
      </c>
      <c r="B343" s="4"/>
      <c r="C343" s="7" t="s">
        <v>11560</v>
      </c>
      <c r="D343" s="7" t="s">
        <v>12033</v>
      </c>
      <c r="E343" s="520">
        <v>397</v>
      </c>
      <c r="F343" s="103">
        <v>144</v>
      </c>
      <c r="G343" s="445"/>
      <c r="H343" s="694"/>
    </row>
    <row r="344" spans="1:8">
      <c r="A344" s="381">
        <v>42058</v>
      </c>
      <c r="B344" s="4"/>
      <c r="C344" s="7" t="s">
        <v>354</v>
      </c>
      <c r="D344" s="7" t="s">
        <v>12070</v>
      </c>
      <c r="E344" s="520">
        <v>453</v>
      </c>
      <c r="F344" s="103">
        <v>520</v>
      </c>
      <c r="G344" s="445"/>
      <c r="H344" s="694"/>
    </row>
    <row r="345" spans="1:8">
      <c r="A345" s="381">
        <v>42058</v>
      </c>
      <c r="B345" s="4"/>
      <c r="C345" s="7" t="s">
        <v>8247</v>
      </c>
      <c r="D345" s="7" t="s">
        <v>12029</v>
      </c>
      <c r="E345" s="520">
        <v>393</v>
      </c>
      <c r="F345" s="103">
        <v>141.6</v>
      </c>
      <c r="G345" s="445"/>
      <c r="H345" s="694"/>
    </row>
    <row r="346" spans="1:8">
      <c r="A346" s="381">
        <v>42058</v>
      </c>
      <c r="B346" s="4"/>
      <c r="C346" s="7" t="s">
        <v>468</v>
      </c>
      <c r="D346" s="7" t="s">
        <v>12071</v>
      </c>
      <c r="E346" s="520">
        <v>454</v>
      </c>
      <c r="F346" s="103">
        <v>464</v>
      </c>
      <c r="G346" s="445"/>
      <c r="H346" s="694"/>
    </row>
    <row r="347" spans="1:8">
      <c r="A347" s="381">
        <v>42058</v>
      </c>
      <c r="B347" s="4"/>
      <c r="C347" s="7" t="s">
        <v>2013</v>
      </c>
      <c r="D347" s="7" t="s">
        <v>12040</v>
      </c>
      <c r="E347" s="520">
        <v>406</v>
      </c>
      <c r="F347" s="103">
        <v>640</v>
      </c>
      <c r="G347" s="445"/>
      <c r="H347" s="694"/>
    </row>
    <row r="348" spans="1:8">
      <c r="A348" s="381">
        <v>42058</v>
      </c>
      <c r="B348" s="4"/>
      <c r="C348" s="7" t="s">
        <v>5615</v>
      </c>
      <c r="D348" s="7" t="s">
        <v>12051</v>
      </c>
      <c r="E348" s="520">
        <v>423</v>
      </c>
      <c r="F348" s="103">
        <v>240</v>
      </c>
      <c r="G348" s="445"/>
      <c r="H348" s="694"/>
    </row>
    <row r="349" spans="1:8">
      <c r="A349" s="381">
        <v>42058</v>
      </c>
      <c r="B349" s="4"/>
      <c r="C349" s="7" t="s">
        <v>10604</v>
      </c>
      <c r="D349" s="7" t="s">
        <v>12060</v>
      </c>
      <c r="E349" s="520">
        <v>442</v>
      </c>
      <c r="F349" s="103">
        <v>120</v>
      </c>
      <c r="G349" s="445"/>
      <c r="H349" s="694"/>
    </row>
    <row r="350" spans="1:8">
      <c r="A350" s="381">
        <v>42058</v>
      </c>
      <c r="B350" s="4"/>
      <c r="C350" s="7" t="s">
        <v>10825</v>
      </c>
      <c r="D350" s="7" t="s">
        <v>12049</v>
      </c>
      <c r="E350" s="520">
        <v>417</v>
      </c>
      <c r="F350" s="103">
        <v>800</v>
      </c>
      <c r="G350" s="445"/>
      <c r="H350" s="694"/>
    </row>
    <row r="351" spans="1:8">
      <c r="A351" s="381">
        <v>42058</v>
      </c>
      <c r="B351" s="4"/>
      <c r="C351" s="7" t="s">
        <v>3529</v>
      </c>
      <c r="D351" s="7" t="s">
        <v>12055</v>
      </c>
      <c r="E351" s="520">
        <v>429</v>
      </c>
      <c r="F351" s="103">
        <v>440</v>
      </c>
      <c r="G351" s="445"/>
      <c r="H351" s="694"/>
    </row>
    <row r="352" spans="1:8">
      <c r="A352" s="381">
        <v>42058</v>
      </c>
      <c r="B352" s="4"/>
      <c r="C352" s="7" t="s">
        <v>835</v>
      </c>
      <c r="D352" s="7" t="s">
        <v>12079</v>
      </c>
      <c r="E352" s="520">
        <v>462</v>
      </c>
      <c r="F352" s="103">
        <v>2500</v>
      </c>
      <c r="G352" s="445"/>
      <c r="H352" s="694"/>
    </row>
    <row r="353" spans="1:8">
      <c r="A353" s="381">
        <v>42058</v>
      </c>
      <c r="B353" s="4"/>
      <c r="C353" s="7" t="s">
        <v>562</v>
      </c>
      <c r="D353" s="7" t="s">
        <v>12030</v>
      </c>
      <c r="E353" s="520">
        <v>394</v>
      </c>
      <c r="F353" s="103">
        <v>182.7</v>
      </c>
      <c r="G353" s="445"/>
      <c r="H353" s="694"/>
    </row>
    <row r="354" spans="1:8">
      <c r="A354" s="381">
        <v>42058</v>
      </c>
      <c r="B354" s="4"/>
      <c r="C354" s="7" t="s">
        <v>531</v>
      </c>
      <c r="D354" s="7" t="s">
        <v>12038</v>
      </c>
      <c r="E354" s="520">
        <v>402</v>
      </c>
      <c r="F354" s="103">
        <v>560</v>
      </c>
      <c r="G354" s="445"/>
      <c r="H354" s="694"/>
    </row>
    <row r="355" spans="1:8">
      <c r="A355" s="381">
        <v>42058</v>
      </c>
      <c r="B355" s="4"/>
      <c r="C355" s="7" t="s">
        <v>11578</v>
      </c>
      <c r="D355" s="7" t="s">
        <v>12010</v>
      </c>
      <c r="E355" s="520">
        <v>374</v>
      </c>
      <c r="F355" s="103">
        <v>160</v>
      </c>
      <c r="G355" s="445"/>
      <c r="H355" s="694"/>
    </row>
    <row r="356" spans="1:8">
      <c r="A356" s="381">
        <v>42058</v>
      </c>
      <c r="B356" s="4"/>
      <c r="C356" s="7" t="s">
        <v>529</v>
      </c>
      <c r="D356" s="7" t="s">
        <v>12032</v>
      </c>
      <c r="E356" s="520">
        <v>396</v>
      </c>
      <c r="F356" s="103">
        <v>228.9</v>
      </c>
      <c r="G356" s="445"/>
      <c r="H356" s="694"/>
    </row>
    <row r="357" spans="1:8">
      <c r="A357" s="381">
        <v>42058</v>
      </c>
      <c r="B357" s="4"/>
      <c r="C357" s="7" t="s">
        <v>523</v>
      </c>
      <c r="D357" s="7" t="s">
        <v>12020</v>
      </c>
      <c r="E357" s="520">
        <v>384</v>
      </c>
      <c r="F357" s="103">
        <v>411.6</v>
      </c>
      <c r="G357" s="445"/>
      <c r="H357" s="694"/>
    </row>
    <row r="358" spans="1:8">
      <c r="A358" s="381">
        <v>42058</v>
      </c>
      <c r="B358" s="4"/>
      <c r="C358" s="7" t="s">
        <v>559</v>
      </c>
      <c r="D358" s="7" t="s">
        <v>12019</v>
      </c>
      <c r="E358" s="520">
        <v>383</v>
      </c>
      <c r="F358" s="103">
        <v>220</v>
      </c>
      <c r="G358" s="445"/>
      <c r="H358" s="694"/>
    </row>
    <row r="359" spans="1:8">
      <c r="A359" s="381">
        <v>42058</v>
      </c>
      <c r="B359" s="4"/>
      <c r="C359" s="7" t="s">
        <v>12005</v>
      </c>
      <c r="D359" s="7" t="s">
        <v>12023</v>
      </c>
      <c r="E359" s="520">
        <v>387</v>
      </c>
      <c r="F359" s="103">
        <v>164.8</v>
      </c>
      <c r="G359" s="445"/>
      <c r="H359" s="694"/>
    </row>
    <row r="360" spans="1:8">
      <c r="A360" s="381">
        <v>42058</v>
      </c>
      <c r="B360" s="4"/>
      <c r="C360" s="7" t="s">
        <v>518</v>
      </c>
      <c r="D360" s="7" t="s">
        <v>12009</v>
      </c>
      <c r="E360" s="520">
        <v>373</v>
      </c>
      <c r="F360" s="103">
        <v>247.2</v>
      </c>
      <c r="G360" s="445"/>
      <c r="H360" s="694"/>
    </row>
    <row r="361" spans="1:8">
      <c r="A361" s="381">
        <v>42058</v>
      </c>
      <c r="B361" s="4"/>
      <c r="C361" s="7" t="s">
        <v>8926</v>
      </c>
      <c r="D361" s="7" t="s">
        <v>12022</v>
      </c>
      <c r="E361" s="520">
        <v>386</v>
      </c>
      <c r="F361" s="103">
        <v>160</v>
      </c>
      <c r="G361" s="445"/>
      <c r="H361" s="694"/>
    </row>
    <row r="362" spans="1:8">
      <c r="A362" s="381">
        <v>42058</v>
      </c>
      <c r="B362" s="4"/>
      <c r="C362" s="7" t="s">
        <v>9054</v>
      </c>
      <c r="D362" s="7" t="s">
        <v>12027</v>
      </c>
      <c r="E362" s="520">
        <v>391</v>
      </c>
      <c r="F362" s="103">
        <v>180</v>
      </c>
      <c r="G362" s="445"/>
      <c r="H362" s="694"/>
    </row>
    <row r="363" spans="1:8">
      <c r="A363" s="381">
        <v>42058</v>
      </c>
      <c r="B363" s="4"/>
      <c r="C363" s="7" t="s">
        <v>1734</v>
      </c>
      <c r="D363" s="7" t="s">
        <v>12024</v>
      </c>
      <c r="E363" s="520">
        <v>388</v>
      </c>
      <c r="F363" s="103">
        <v>240</v>
      </c>
      <c r="G363" s="445"/>
      <c r="H363" s="694"/>
    </row>
    <row r="364" spans="1:8">
      <c r="A364" s="381">
        <v>42058</v>
      </c>
      <c r="B364" s="4"/>
      <c r="C364" s="7" t="s">
        <v>2147</v>
      </c>
      <c r="D364" s="7" t="s">
        <v>12021</v>
      </c>
      <c r="E364" s="520">
        <v>385</v>
      </c>
      <c r="F364" s="103">
        <v>240</v>
      </c>
      <c r="G364" s="445"/>
      <c r="H364" s="694"/>
    </row>
    <row r="365" spans="1:8">
      <c r="A365" s="381">
        <v>42058</v>
      </c>
      <c r="B365" s="4"/>
      <c r="C365" s="7" t="s">
        <v>9368</v>
      </c>
      <c r="D365" s="7" t="s">
        <v>12054</v>
      </c>
      <c r="E365" s="520">
        <v>428</v>
      </c>
      <c r="F365" s="103">
        <v>750.97</v>
      </c>
      <c r="G365" s="445"/>
      <c r="H365" s="694"/>
    </row>
    <row r="366" spans="1:8">
      <c r="A366" s="381">
        <v>42058</v>
      </c>
      <c r="B366" s="4"/>
      <c r="C366" s="7" t="s">
        <v>7850</v>
      </c>
      <c r="D366" s="7" t="s">
        <v>12047</v>
      </c>
      <c r="E366" s="520">
        <v>415</v>
      </c>
      <c r="F366" s="103">
        <v>576</v>
      </c>
      <c r="G366" s="445"/>
      <c r="H366" s="694"/>
    </row>
    <row r="367" spans="1:8">
      <c r="A367" s="381">
        <v>42055</v>
      </c>
      <c r="B367" s="4"/>
      <c r="C367" s="7" t="s">
        <v>388</v>
      </c>
      <c r="D367" s="7" t="s">
        <v>11993</v>
      </c>
      <c r="E367" s="520">
        <v>419</v>
      </c>
      <c r="F367" s="103">
        <v>500</v>
      </c>
      <c r="G367" s="445"/>
      <c r="H367" s="694"/>
    </row>
    <row r="368" spans="1:8">
      <c r="A368" s="381">
        <v>42055</v>
      </c>
      <c r="B368" s="4">
        <v>42062</v>
      </c>
      <c r="C368" s="7" t="s">
        <v>9238</v>
      </c>
      <c r="D368" s="7" t="s">
        <v>12002</v>
      </c>
      <c r="E368" s="520">
        <v>439</v>
      </c>
      <c r="F368" s="103">
        <v>300</v>
      </c>
      <c r="G368" s="445"/>
      <c r="H368" s="694"/>
    </row>
    <row r="369" spans="1:8">
      <c r="A369" s="381">
        <v>42058</v>
      </c>
      <c r="B369" s="4"/>
      <c r="C369" s="7" t="s">
        <v>9501</v>
      </c>
      <c r="D369" s="7" t="s">
        <v>12044</v>
      </c>
      <c r="E369" s="520">
        <v>412</v>
      </c>
      <c r="F369" s="103">
        <v>240</v>
      </c>
      <c r="G369" s="445"/>
      <c r="H369" s="694"/>
    </row>
    <row r="370" spans="1:8">
      <c r="A370" s="381">
        <v>42058</v>
      </c>
      <c r="B370" s="4"/>
      <c r="C370" s="7" t="s">
        <v>457</v>
      </c>
      <c r="D370" s="7" t="s">
        <v>12078</v>
      </c>
      <c r="E370" s="520">
        <v>461</v>
      </c>
      <c r="F370" s="103">
        <v>1000</v>
      </c>
      <c r="G370" s="445"/>
      <c r="H370" s="694"/>
    </row>
    <row r="371" spans="1:8">
      <c r="A371" s="381">
        <v>42058</v>
      </c>
      <c r="B371" s="4"/>
      <c r="C371" s="7" t="s">
        <v>4500</v>
      </c>
      <c r="D371" s="7" t="s">
        <v>12063</v>
      </c>
      <c r="E371" s="520">
        <v>445</v>
      </c>
      <c r="F371" s="103">
        <v>460</v>
      </c>
      <c r="G371" s="445"/>
      <c r="H371" s="694"/>
    </row>
    <row r="372" spans="1:8">
      <c r="A372" s="381">
        <v>42058</v>
      </c>
      <c r="C372" s="816" t="s">
        <v>8929</v>
      </c>
      <c r="D372" s="7" t="s">
        <v>12093</v>
      </c>
      <c r="E372" s="594">
        <v>405</v>
      </c>
      <c r="F372" s="103">
        <v>1000</v>
      </c>
      <c r="G372" s="445"/>
      <c r="H372" s="694"/>
    </row>
    <row r="373" spans="1:8">
      <c r="A373" s="381">
        <v>42058</v>
      </c>
      <c r="B373" s="4"/>
      <c r="C373" s="7" t="s">
        <v>8662</v>
      </c>
      <c r="D373" s="7" t="s">
        <v>12050</v>
      </c>
      <c r="E373" s="520">
        <v>418</v>
      </c>
      <c r="F373" s="103">
        <v>1000</v>
      </c>
      <c r="G373" s="445"/>
      <c r="H373" s="694"/>
    </row>
    <row r="374" spans="1:8">
      <c r="A374" s="381">
        <v>42058</v>
      </c>
      <c r="B374" s="4"/>
      <c r="C374" s="7" t="s">
        <v>233</v>
      </c>
      <c r="D374" s="7" t="s">
        <v>12041</v>
      </c>
      <c r="E374" s="520">
        <v>407</v>
      </c>
      <c r="F374" s="103">
        <v>400</v>
      </c>
      <c r="G374" s="445"/>
      <c r="H374" s="694"/>
    </row>
    <row r="375" spans="1:8">
      <c r="A375" s="381">
        <v>42058</v>
      </c>
      <c r="B375" s="4"/>
      <c r="C375" s="7" t="s">
        <v>4367</v>
      </c>
      <c r="D375" s="7" t="s">
        <v>12062</v>
      </c>
      <c r="E375" s="520">
        <v>444</v>
      </c>
      <c r="F375" s="103">
        <v>240</v>
      </c>
      <c r="G375" s="445"/>
      <c r="H375" s="694"/>
    </row>
    <row r="376" spans="1:8">
      <c r="A376" s="381">
        <v>42058</v>
      </c>
      <c r="B376" s="4"/>
      <c r="C376" s="7" t="s">
        <v>75</v>
      </c>
      <c r="D376" s="7" t="s">
        <v>12069</v>
      </c>
      <c r="E376" s="520">
        <v>452</v>
      </c>
      <c r="F376" s="103">
        <v>120</v>
      </c>
      <c r="G376" s="445"/>
      <c r="H376" s="694"/>
    </row>
    <row r="377" spans="1:8">
      <c r="A377" s="381">
        <v>42058</v>
      </c>
      <c r="C377" s="7" t="s">
        <v>75</v>
      </c>
      <c r="D377" s="7" t="s">
        <v>12094</v>
      </c>
      <c r="E377" s="594">
        <v>425</v>
      </c>
      <c r="F377" s="103">
        <v>310.8</v>
      </c>
      <c r="G377" s="445"/>
      <c r="H377" s="694"/>
    </row>
    <row r="378" spans="1:8">
      <c r="A378" s="381">
        <v>42058</v>
      </c>
      <c r="B378" s="4"/>
      <c r="C378" s="7" t="s">
        <v>525</v>
      </c>
      <c r="D378" s="7" t="s">
        <v>12025</v>
      </c>
      <c r="E378" s="520">
        <v>389</v>
      </c>
      <c r="F378" s="103">
        <v>260</v>
      </c>
      <c r="G378" s="445"/>
      <c r="H378" s="694"/>
    </row>
    <row r="379" spans="1:8">
      <c r="A379" s="381">
        <v>42058</v>
      </c>
      <c r="B379" s="4"/>
      <c r="C379" s="7" t="s">
        <v>563</v>
      </c>
      <c r="D379" s="7" t="s">
        <v>12059</v>
      </c>
      <c r="E379" s="520">
        <v>433</v>
      </c>
      <c r="F379" s="103">
        <v>560</v>
      </c>
      <c r="G379" s="445"/>
      <c r="H379" s="694"/>
    </row>
    <row r="380" spans="1:8">
      <c r="A380" s="381">
        <v>42058</v>
      </c>
      <c r="B380" s="4"/>
      <c r="C380" s="7" t="s">
        <v>5298</v>
      </c>
      <c r="D380" s="7" t="s">
        <v>12066</v>
      </c>
      <c r="E380" s="520">
        <v>449</v>
      </c>
      <c r="F380" s="103">
        <v>120</v>
      </c>
      <c r="G380" s="445"/>
      <c r="H380" s="694"/>
    </row>
    <row r="381" spans="1:8">
      <c r="A381" s="381">
        <v>42058</v>
      </c>
      <c r="B381" s="4"/>
      <c r="C381" s="7" t="s">
        <v>369</v>
      </c>
      <c r="D381" s="7" t="s">
        <v>12077</v>
      </c>
      <c r="E381" s="520">
        <v>460</v>
      </c>
      <c r="F381" s="103">
        <v>780</v>
      </c>
      <c r="G381" s="445"/>
      <c r="H381" s="694"/>
    </row>
    <row r="382" spans="1:8">
      <c r="A382" s="381">
        <v>42058</v>
      </c>
      <c r="B382" s="4"/>
      <c r="C382" s="7" t="s">
        <v>10824</v>
      </c>
      <c r="D382" s="7" t="s">
        <v>12098</v>
      </c>
      <c r="E382" s="520">
        <v>410</v>
      </c>
      <c r="F382" s="103">
        <v>800</v>
      </c>
      <c r="G382" s="445"/>
      <c r="H382" s="694"/>
    </row>
    <row r="383" spans="1:8">
      <c r="A383" s="381">
        <v>42058</v>
      </c>
      <c r="B383" s="4"/>
      <c r="C383" s="7" t="s">
        <v>10826</v>
      </c>
      <c r="D383" s="7" t="s">
        <v>12053</v>
      </c>
      <c r="E383" s="520">
        <v>426</v>
      </c>
      <c r="F383" s="103">
        <v>1000</v>
      </c>
      <c r="G383" s="445"/>
      <c r="H383" s="694"/>
    </row>
    <row r="384" spans="1:8">
      <c r="A384" s="381">
        <v>42058</v>
      </c>
      <c r="B384" s="4"/>
      <c r="C384" s="7" t="s">
        <v>5458</v>
      </c>
      <c r="D384" s="7" t="s">
        <v>12074</v>
      </c>
      <c r="E384" s="520">
        <v>457</v>
      </c>
      <c r="F384" s="103">
        <v>1280</v>
      </c>
      <c r="G384" s="445"/>
      <c r="H384" s="694"/>
    </row>
    <row r="385" spans="1:8">
      <c r="A385" s="381">
        <v>42058</v>
      </c>
      <c r="B385" s="4"/>
      <c r="C385" s="7" t="s">
        <v>11378</v>
      </c>
      <c r="D385" s="7" t="s">
        <v>12035</v>
      </c>
      <c r="E385" s="520">
        <v>399</v>
      </c>
      <c r="F385" s="103">
        <v>200</v>
      </c>
      <c r="G385" s="445"/>
      <c r="H385" s="694"/>
    </row>
    <row r="386" spans="1:8">
      <c r="A386" s="381">
        <v>42058</v>
      </c>
      <c r="B386" s="4"/>
      <c r="C386" s="7" t="s">
        <v>9897</v>
      </c>
      <c r="D386" s="7" t="s">
        <v>12017</v>
      </c>
      <c r="E386" s="520">
        <v>381</v>
      </c>
      <c r="F386" s="103">
        <v>160</v>
      </c>
      <c r="G386" s="445"/>
      <c r="H386" s="694"/>
    </row>
    <row r="387" spans="1:8">
      <c r="A387" s="381">
        <v>42058</v>
      </c>
      <c r="B387" s="4"/>
      <c r="C387" s="7" t="s">
        <v>1707</v>
      </c>
      <c r="D387" s="7" t="s">
        <v>12043</v>
      </c>
      <c r="E387" s="520">
        <v>411</v>
      </c>
      <c r="F387" s="103">
        <v>315</v>
      </c>
      <c r="G387" s="445"/>
      <c r="H387" s="694"/>
    </row>
    <row r="388" spans="1:8">
      <c r="A388" s="381">
        <v>42058</v>
      </c>
      <c r="C388" s="7" t="s">
        <v>9499</v>
      </c>
      <c r="D388" s="7" t="s">
        <v>12092</v>
      </c>
      <c r="E388" s="520">
        <v>427</v>
      </c>
      <c r="F388" s="103">
        <v>800</v>
      </c>
      <c r="G388" s="445"/>
      <c r="H388" s="694"/>
    </row>
    <row r="389" spans="1:8">
      <c r="A389" s="381">
        <v>42058</v>
      </c>
      <c r="B389" s="4"/>
      <c r="C389" s="7" t="s">
        <v>9499</v>
      </c>
      <c r="D389" s="7" t="s">
        <v>12061</v>
      </c>
      <c r="E389" s="520">
        <v>443</v>
      </c>
      <c r="F389" s="103">
        <v>120</v>
      </c>
      <c r="G389" s="445"/>
      <c r="H389" s="694"/>
    </row>
    <row r="390" spans="1:8">
      <c r="A390" s="381">
        <v>42058</v>
      </c>
      <c r="B390" s="4"/>
      <c r="C390" s="7" t="s">
        <v>8242</v>
      </c>
      <c r="D390" s="7" t="s">
        <v>12042</v>
      </c>
      <c r="E390" s="520">
        <v>409</v>
      </c>
      <c r="F390" s="103">
        <v>600</v>
      </c>
      <c r="G390" s="445"/>
      <c r="H390" s="694"/>
    </row>
    <row r="391" spans="1:8">
      <c r="A391" s="381">
        <v>42058</v>
      </c>
      <c r="B391" s="4"/>
      <c r="C391" s="7" t="s">
        <v>3924</v>
      </c>
      <c r="D391" s="7" t="s">
        <v>12015</v>
      </c>
      <c r="E391" s="520">
        <v>379</v>
      </c>
      <c r="F391" s="103">
        <v>220</v>
      </c>
      <c r="G391" s="445"/>
      <c r="H391" s="694"/>
    </row>
    <row r="392" spans="1:8">
      <c r="A392" s="381">
        <v>42034</v>
      </c>
      <c r="B392" s="4">
        <v>42040</v>
      </c>
      <c r="C392" s="7" t="s">
        <v>7007</v>
      </c>
      <c r="D392" s="7" t="s">
        <v>11871</v>
      </c>
      <c r="E392" s="520">
        <v>266</v>
      </c>
      <c r="F392" s="103">
        <v>500</v>
      </c>
      <c r="G392" s="445"/>
      <c r="H392" s="694"/>
    </row>
    <row r="393" spans="1:8">
      <c r="A393" s="381">
        <v>42058</v>
      </c>
      <c r="B393" s="4"/>
      <c r="C393" s="7" t="s">
        <v>9715</v>
      </c>
      <c r="D393" s="7" t="s">
        <v>12097</v>
      </c>
      <c r="E393" s="520">
        <v>408</v>
      </c>
      <c r="F393" s="103">
        <v>400</v>
      </c>
      <c r="G393" s="445"/>
      <c r="H393" s="694"/>
    </row>
    <row r="394" spans="1:8">
      <c r="A394" s="381">
        <v>42058</v>
      </c>
      <c r="B394" s="4"/>
      <c r="C394" s="7" t="s">
        <v>1043</v>
      </c>
      <c r="D394" s="7" t="s">
        <v>12068</v>
      </c>
      <c r="E394" s="520">
        <v>451</v>
      </c>
      <c r="F394" s="103">
        <v>80</v>
      </c>
      <c r="G394" s="445"/>
      <c r="H394" s="694"/>
    </row>
    <row r="395" spans="1:8">
      <c r="A395" s="381">
        <v>42058</v>
      </c>
      <c r="B395" s="4"/>
      <c r="C395" s="7" t="s">
        <v>456</v>
      </c>
      <c r="D395" s="7" t="s">
        <v>12080</v>
      </c>
      <c r="E395" s="520">
        <v>463</v>
      </c>
      <c r="F395" s="103">
        <v>480</v>
      </c>
      <c r="G395" s="445"/>
      <c r="H395" s="694"/>
    </row>
    <row r="396" spans="1:8">
      <c r="A396" s="381">
        <v>42058</v>
      </c>
      <c r="B396" s="4"/>
      <c r="C396" s="7" t="s">
        <v>530</v>
      </c>
      <c r="D396" s="7" t="s">
        <v>12036</v>
      </c>
      <c r="E396" s="520">
        <v>400</v>
      </c>
      <c r="F396" s="103">
        <v>720</v>
      </c>
      <c r="G396" s="445"/>
      <c r="H396" s="694"/>
    </row>
    <row r="397" spans="1:8">
      <c r="A397" s="381">
        <v>42059</v>
      </c>
      <c r="B397" s="4"/>
      <c r="C397" s="7" t="s">
        <v>1727</v>
      </c>
      <c r="D397" s="7" t="s">
        <v>12088</v>
      </c>
      <c r="E397" s="520">
        <v>466</v>
      </c>
      <c r="F397" s="103">
        <v>100</v>
      </c>
      <c r="G397" s="445"/>
      <c r="H397" s="694"/>
    </row>
    <row r="399" spans="1:8">
      <c r="A399" s="785">
        <v>42060</v>
      </c>
    </row>
    <row r="400" spans="1:8">
      <c r="A400" s="381">
        <v>42058</v>
      </c>
      <c r="B400" s="4"/>
      <c r="C400" s="7" t="s">
        <v>367</v>
      </c>
      <c r="D400" s="7" t="s">
        <v>12076</v>
      </c>
      <c r="E400" s="520">
        <v>459</v>
      </c>
      <c r="F400" s="103">
        <v>708</v>
      </c>
      <c r="G400" s="445"/>
      <c r="H400" s="694"/>
    </row>
    <row r="401" spans="1:8">
      <c r="A401" s="381">
        <v>42058</v>
      </c>
      <c r="B401" s="4"/>
      <c r="C401" s="7" t="s">
        <v>538</v>
      </c>
      <c r="D401" s="7" t="s">
        <v>12046</v>
      </c>
      <c r="E401" s="520">
        <v>414</v>
      </c>
      <c r="F401" s="103">
        <v>640</v>
      </c>
      <c r="G401" s="445"/>
      <c r="H401" s="694"/>
    </row>
    <row r="402" spans="1:8">
      <c r="A402" s="381">
        <v>42058</v>
      </c>
      <c r="B402" s="4"/>
      <c r="C402" s="7" t="s">
        <v>5617</v>
      </c>
      <c r="D402" s="7" t="s">
        <v>12064</v>
      </c>
      <c r="E402" s="520">
        <v>446</v>
      </c>
      <c r="F402" s="103">
        <v>312</v>
      </c>
      <c r="G402" s="445"/>
      <c r="H402" s="694"/>
    </row>
    <row r="403" spans="1:8">
      <c r="A403" s="381">
        <v>42058</v>
      </c>
      <c r="B403" s="4"/>
      <c r="C403" s="7" t="s">
        <v>5296</v>
      </c>
      <c r="D403" s="7" t="s">
        <v>12014</v>
      </c>
      <c r="E403" s="520">
        <v>378</v>
      </c>
      <c r="F403" s="103">
        <v>200</v>
      </c>
      <c r="G403" s="445"/>
      <c r="H403" s="694"/>
    </row>
    <row r="404" spans="1:8">
      <c r="A404" s="381">
        <v>42058</v>
      </c>
      <c r="B404" s="4"/>
      <c r="C404" s="7" t="s">
        <v>10605</v>
      </c>
      <c r="D404" s="7" t="s">
        <v>12016</v>
      </c>
      <c r="E404" s="520">
        <v>380</v>
      </c>
      <c r="F404" s="103">
        <v>144</v>
      </c>
      <c r="G404" s="445"/>
      <c r="H404" s="694"/>
    </row>
    <row r="405" spans="1:8">
      <c r="A405" s="381">
        <v>42058</v>
      </c>
      <c r="B405" s="4"/>
      <c r="C405" s="7" t="s">
        <v>12006</v>
      </c>
      <c r="D405" s="7" t="s">
        <v>12026</v>
      </c>
      <c r="E405" s="520">
        <v>390</v>
      </c>
      <c r="F405" s="103">
        <v>200</v>
      </c>
      <c r="G405" s="445"/>
      <c r="H405" s="694"/>
    </row>
    <row r="406" spans="1:8">
      <c r="A406" s="381">
        <v>42058</v>
      </c>
      <c r="B406" s="4"/>
      <c r="C406" s="7" t="s">
        <v>12007</v>
      </c>
      <c r="D406" s="7" t="s">
        <v>12037</v>
      </c>
      <c r="E406" s="520">
        <v>401</v>
      </c>
      <c r="F406" s="103">
        <v>346.67</v>
      </c>
      <c r="G406" s="445"/>
      <c r="H406" s="694"/>
    </row>
    <row r="407" spans="1:8">
      <c r="A407" s="381">
        <v>42059</v>
      </c>
      <c r="B407" s="4"/>
      <c r="C407" s="7" t="s">
        <v>226</v>
      </c>
      <c r="D407" s="7" t="s">
        <v>12087</v>
      </c>
      <c r="E407" s="520">
        <v>465</v>
      </c>
      <c r="F407" s="103">
        <v>400</v>
      </c>
      <c r="G407" s="445"/>
      <c r="H407" s="694"/>
    </row>
    <row r="408" spans="1:8">
      <c r="A408" s="381">
        <v>42058</v>
      </c>
      <c r="B408" s="4"/>
      <c r="C408" s="7" t="s">
        <v>12096</v>
      </c>
      <c r="D408" s="7" t="s">
        <v>12095</v>
      </c>
      <c r="E408" s="520">
        <v>404</v>
      </c>
      <c r="F408" s="103">
        <v>400</v>
      </c>
      <c r="G408" s="445"/>
      <c r="H408" s="694"/>
    </row>
    <row r="409" spans="1:8">
      <c r="A409" s="381">
        <v>42058</v>
      </c>
      <c r="B409" s="4"/>
      <c r="C409" s="7" t="s">
        <v>6376</v>
      </c>
      <c r="D409" s="7" t="s">
        <v>12073</v>
      </c>
      <c r="E409" s="520">
        <v>456</v>
      </c>
      <c r="F409" s="103">
        <v>700</v>
      </c>
      <c r="G409" s="445"/>
      <c r="H409" s="694"/>
    </row>
    <row r="410" spans="1:8">
      <c r="A410" s="381">
        <v>42058</v>
      </c>
      <c r="B410" s="4"/>
      <c r="C410" s="7" t="s">
        <v>8678</v>
      </c>
      <c r="D410" s="7" t="s">
        <v>12058</v>
      </c>
      <c r="E410" s="520">
        <v>432</v>
      </c>
      <c r="F410" s="103">
        <v>480</v>
      </c>
      <c r="G410" s="445"/>
      <c r="H410" s="694"/>
    </row>
    <row r="411" spans="1:8">
      <c r="A411" s="381">
        <v>42058</v>
      </c>
      <c r="B411" s="4"/>
      <c r="C411" s="7" t="s">
        <v>1633</v>
      </c>
      <c r="D411" s="7" t="s">
        <v>12048</v>
      </c>
      <c r="E411" s="520">
        <v>416</v>
      </c>
      <c r="F411" s="103">
        <v>247.44</v>
      </c>
      <c r="G411" s="445"/>
      <c r="H411" s="694"/>
    </row>
    <row r="412" spans="1:8">
      <c r="A412" s="381">
        <v>42058</v>
      </c>
      <c r="B412" s="4"/>
      <c r="C412" s="7" t="s">
        <v>1640</v>
      </c>
      <c r="D412" s="7" t="s">
        <v>12067</v>
      </c>
      <c r="E412" s="520">
        <v>450</v>
      </c>
      <c r="F412" s="103">
        <v>120</v>
      </c>
      <c r="G412" s="445"/>
      <c r="H412" s="694"/>
    </row>
    <row r="414" spans="1:8">
      <c r="A414" s="785">
        <v>42061</v>
      </c>
    </row>
    <row r="415" spans="1:8">
      <c r="A415" s="381">
        <v>42059</v>
      </c>
      <c r="B415" s="4"/>
      <c r="C415" s="7" t="s">
        <v>1595</v>
      </c>
      <c r="D415" s="7" t="s">
        <v>12090</v>
      </c>
      <c r="E415" s="520">
        <v>468</v>
      </c>
      <c r="F415" s="103">
        <v>203.2</v>
      </c>
      <c r="G415" s="445"/>
      <c r="H415" s="694"/>
    </row>
    <row r="416" spans="1:8">
      <c r="A416" s="381">
        <v>42048</v>
      </c>
      <c r="B416" s="4"/>
      <c r="C416" s="7" t="s">
        <v>11949</v>
      </c>
      <c r="D416" s="7" t="s">
        <v>11951</v>
      </c>
      <c r="E416" s="520">
        <v>341</v>
      </c>
      <c r="F416" s="103">
        <v>288.66000000000003</v>
      </c>
      <c r="G416" s="445"/>
      <c r="H416" s="694"/>
    </row>
    <row r="417" spans="1:8">
      <c r="A417" s="381">
        <v>42060</v>
      </c>
      <c r="B417" s="4"/>
      <c r="C417" s="7" t="s">
        <v>12107</v>
      </c>
      <c r="D417" s="7" t="s">
        <v>12106</v>
      </c>
      <c r="E417" s="520">
        <v>473</v>
      </c>
      <c r="F417" s="103">
        <v>100.66</v>
      </c>
      <c r="G417" s="445"/>
      <c r="H417" s="694"/>
    </row>
    <row r="418" spans="1:8">
      <c r="A418" s="381">
        <v>42061</v>
      </c>
      <c r="B418" s="4"/>
      <c r="C418" s="7" t="s">
        <v>2897</v>
      </c>
      <c r="D418" s="7" t="s">
        <v>2190</v>
      </c>
      <c r="E418" s="520">
        <v>474</v>
      </c>
      <c r="F418" s="103">
        <v>1200</v>
      </c>
      <c r="G418" s="445"/>
      <c r="H418" s="694"/>
    </row>
    <row r="419" spans="1:8">
      <c r="A419" s="381">
        <v>42059</v>
      </c>
      <c r="B419" s="4"/>
      <c r="C419" s="7" t="s">
        <v>12085</v>
      </c>
      <c r="D419" s="7" t="s">
        <v>12091</v>
      </c>
      <c r="E419" s="520">
        <v>469</v>
      </c>
      <c r="F419" s="103">
        <v>319.63</v>
      </c>
      <c r="G419" s="445"/>
      <c r="H419" s="694"/>
    </row>
    <row r="420" spans="1:8">
      <c r="A420" s="381">
        <v>42061</v>
      </c>
      <c r="B420" s="4"/>
      <c r="C420" s="7" t="s">
        <v>12109</v>
      </c>
      <c r="D420" s="7" t="s">
        <v>12108</v>
      </c>
      <c r="E420" s="520">
        <v>481</v>
      </c>
      <c r="F420" s="103">
        <v>110</v>
      </c>
      <c r="G420" s="445"/>
      <c r="H420" s="694"/>
    </row>
    <row r="422" spans="1:8">
      <c r="A422" s="785">
        <v>42062</v>
      </c>
    </row>
    <row r="423" spans="1:8">
      <c r="A423" s="381">
        <v>42055</v>
      </c>
      <c r="B423" s="4">
        <v>42062</v>
      </c>
      <c r="C423" s="7" t="s">
        <v>11131</v>
      </c>
      <c r="D423" s="7" t="s">
        <v>12004</v>
      </c>
      <c r="E423" s="520">
        <v>441</v>
      </c>
      <c r="F423" s="103">
        <v>800</v>
      </c>
      <c r="G423" s="445"/>
      <c r="H423" s="694"/>
    </row>
    <row r="424" spans="1:8">
      <c r="A424" s="381">
        <v>42061</v>
      </c>
      <c r="B424" s="4"/>
      <c r="C424" s="7" t="s">
        <v>896</v>
      </c>
      <c r="D424" s="7" t="s">
        <v>12102</v>
      </c>
      <c r="E424" s="520">
        <v>477</v>
      </c>
      <c r="F424" s="103">
        <v>500</v>
      </c>
      <c r="G424" s="445"/>
      <c r="H424" s="694"/>
    </row>
    <row r="425" spans="1:8">
      <c r="A425" s="381">
        <v>42058</v>
      </c>
      <c r="B425" s="4"/>
      <c r="C425" s="7" t="s">
        <v>4696</v>
      </c>
      <c r="D425" s="7" t="s">
        <v>12057</v>
      </c>
      <c r="E425" s="520">
        <v>431</v>
      </c>
      <c r="F425" s="103">
        <v>440</v>
      </c>
      <c r="G425" s="445"/>
      <c r="H425" s="694"/>
    </row>
    <row r="426" spans="1:8">
      <c r="A426" s="381">
        <v>42061</v>
      </c>
      <c r="B426" s="4"/>
      <c r="C426" s="7" t="s">
        <v>1288</v>
      </c>
      <c r="D426" s="7" t="s">
        <v>12101</v>
      </c>
      <c r="E426" s="520">
        <v>476</v>
      </c>
      <c r="F426" s="103">
        <v>400</v>
      </c>
      <c r="G426" s="445"/>
      <c r="H426" s="694"/>
    </row>
    <row r="427" spans="1:8">
      <c r="A427" s="381">
        <v>42048</v>
      </c>
      <c r="B427" s="4"/>
      <c r="C427" s="7" t="s">
        <v>11930</v>
      </c>
      <c r="D427" s="7" t="s">
        <v>11933</v>
      </c>
      <c r="E427" s="520">
        <v>326</v>
      </c>
      <c r="F427" s="103">
        <v>288.66000000000003</v>
      </c>
      <c r="G427" s="445"/>
      <c r="H427" s="694"/>
    </row>
    <row r="428" spans="1:8">
      <c r="A428" s="381">
        <v>42062</v>
      </c>
      <c r="B428" s="4"/>
      <c r="C428" s="7" t="s">
        <v>761</v>
      </c>
      <c r="D428" s="7" t="s">
        <v>12110</v>
      </c>
      <c r="E428" s="520">
        <v>483</v>
      </c>
      <c r="F428" s="103">
        <v>91.65</v>
      </c>
    </row>
    <row r="429" spans="1:8">
      <c r="A429" s="381">
        <v>42061</v>
      </c>
      <c r="B429" s="4"/>
      <c r="C429" s="7" t="s">
        <v>2439</v>
      </c>
      <c r="D429" s="7" t="s">
        <v>12103</v>
      </c>
      <c r="E429" s="520">
        <v>478</v>
      </c>
      <c r="F429" s="103">
        <v>380</v>
      </c>
      <c r="G429" s="445"/>
      <c r="H429" s="694"/>
    </row>
    <row r="430" spans="1:8">
      <c r="A430" s="381">
        <v>42059</v>
      </c>
      <c r="B430" s="4"/>
      <c r="C430" s="7" t="s">
        <v>2897</v>
      </c>
      <c r="D430" s="7" t="s">
        <v>12086</v>
      </c>
      <c r="E430" s="520">
        <v>464</v>
      </c>
      <c r="F430" s="103">
        <v>800</v>
      </c>
      <c r="G430" s="445"/>
      <c r="H430" s="694"/>
    </row>
    <row r="431" spans="1:8">
      <c r="A431" s="381">
        <v>42058</v>
      </c>
      <c r="B431" s="4"/>
      <c r="C431" s="7" t="s">
        <v>11769</v>
      </c>
      <c r="D431" s="7" t="s">
        <v>12052</v>
      </c>
      <c r="E431" s="520">
        <v>424</v>
      </c>
      <c r="F431" s="103">
        <v>1104.3599999999999</v>
      </c>
    </row>
    <row r="432" spans="1:8">
      <c r="A432" s="381">
        <v>42182</v>
      </c>
      <c r="B432" s="4"/>
      <c r="C432" s="7" t="s">
        <v>145</v>
      </c>
      <c r="D432" s="7" t="s">
        <v>12116</v>
      </c>
      <c r="E432" s="520">
        <v>487</v>
      </c>
      <c r="F432" s="103">
        <v>74</v>
      </c>
    </row>
    <row r="433" spans="1:8">
      <c r="A433" s="381">
        <v>42182</v>
      </c>
      <c r="B433" s="4"/>
      <c r="C433" s="7" t="s">
        <v>226</v>
      </c>
      <c r="D433" s="7" t="s">
        <v>12115</v>
      </c>
      <c r="E433" s="520">
        <v>486</v>
      </c>
      <c r="F433" s="103">
        <v>432.13</v>
      </c>
      <c r="G433" s="445"/>
      <c r="H433" s="694"/>
    </row>
    <row r="434" spans="1:8">
      <c r="A434" s="381">
        <v>42182</v>
      </c>
      <c r="B434" s="4"/>
      <c r="C434" s="7" t="s">
        <v>145</v>
      </c>
      <c r="D434" s="7" t="s">
        <v>12114</v>
      </c>
      <c r="E434" s="520">
        <v>485</v>
      </c>
      <c r="F434" s="103">
        <v>311</v>
      </c>
    </row>
    <row r="435" spans="1:8">
      <c r="A435" s="381">
        <v>42045</v>
      </c>
      <c r="B435" s="4">
        <v>42062</v>
      </c>
      <c r="C435" s="7" t="s">
        <v>10536</v>
      </c>
      <c r="D435" s="7" t="s">
        <v>11927</v>
      </c>
      <c r="E435" s="520">
        <v>323</v>
      </c>
      <c r="F435" s="103">
        <v>6415.55</v>
      </c>
    </row>
    <row r="436" spans="1:8">
      <c r="A436" s="381">
        <v>42061</v>
      </c>
      <c r="B436" s="4"/>
      <c r="C436" s="7" t="s">
        <v>12085</v>
      </c>
      <c r="D436" s="7" t="s">
        <v>12100</v>
      </c>
      <c r="E436" s="520">
        <v>475</v>
      </c>
      <c r="F436" s="103">
        <v>319.63</v>
      </c>
    </row>
    <row r="437" spans="1:8">
      <c r="A437" s="381">
        <v>42059</v>
      </c>
      <c r="B437" s="4"/>
      <c r="C437" s="7" t="s">
        <v>12084</v>
      </c>
      <c r="D437" s="7" t="s">
        <v>12089</v>
      </c>
      <c r="E437" s="520">
        <v>467</v>
      </c>
      <c r="F437" s="103">
        <v>300</v>
      </c>
    </row>
    <row r="438" spans="1:8">
      <c r="F438" s="2"/>
      <c r="G438" s="445"/>
      <c r="H438" s="2"/>
    </row>
    <row r="439" spans="1:8">
      <c r="A439" s="785">
        <v>42065</v>
      </c>
      <c r="F439" s="2"/>
      <c r="G439" s="445"/>
      <c r="H439" s="2"/>
    </row>
    <row r="440" spans="1:8">
      <c r="A440" s="381">
        <v>42065</v>
      </c>
      <c r="B440" s="4"/>
      <c r="C440" s="7" t="s">
        <v>681</v>
      </c>
      <c r="D440" s="7" t="s">
        <v>12130</v>
      </c>
      <c r="E440" s="520">
        <v>499</v>
      </c>
      <c r="F440" s="103">
        <v>341.5</v>
      </c>
    </row>
    <row r="441" spans="1:8">
      <c r="A441" s="381">
        <v>42065</v>
      </c>
      <c r="B441" s="4"/>
      <c r="C441" s="7" t="s">
        <v>636</v>
      </c>
      <c r="D441" s="7" t="s">
        <v>12138</v>
      </c>
      <c r="E441" s="520">
        <v>507</v>
      </c>
      <c r="F441" s="103">
        <v>217.89</v>
      </c>
    </row>
    <row r="442" spans="1:8">
      <c r="A442" s="381">
        <v>42065</v>
      </c>
      <c r="B442" s="4"/>
      <c r="C442" s="7" t="s">
        <v>2397</v>
      </c>
      <c r="D442" s="7" t="s">
        <v>12132</v>
      </c>
      <c r="E442" s="520">
        <v>501</v>
      </c>
      <c r="F442" s="103">
        <v>217.86</v>
      </c>
    </row>
    <row r="443" spans="1:8">
      <c r="A443" s="381">
        <v>42065</v>
      </c>
      <c r="B443" s="4"/>
      <c r="C443" s="7" t="s">
        <v>9045</v>
      </c>
      <c r="D443" s="7" t="s">
        <v>12129</v>
      </c>
      <c r="E443" s="520">
        <v>497</v>
      </c>
      <c r="F443" s="103">
        <v>182.96</v>
      </c>
    </row>
    <row r="444" spans="1:8">
      <c r="A444" s="381">
        <v>42065</v>
      </c>
      <c r="B444" s="4"/>
      <c r="C444" s="7" t="s">
        <v>10358</v>
      </c>
      <c r="D444" s="7" t="s">
        <v>12135</v>
      </c>
      <c r="E444" s="520">
        <v>504</v>
      </c>
      <c r="F444" s="103">
        <v>264.95999999999998</v>
      </c>
    </row>
    <row r="445" spans="1:8">
      <c r="A445" s="381">
        <v>42065</v>
      </c>
      <c r="B445" s="4"/>
      <c r="C445" s="7" t="s">
        <v>11961</v>
      </c>
      <c r="D445" s="7" t="s">
        <v>12144</v>
      </c>
      <c r="E445" s="520">
        <v>513</v>
      </c>
      <c r="F445" s="103">
        <v>205.32</v>
      </c>
    </row>
    <row r="446" spans="1:8">
      <c r="A446" s="381">
        <v>42065</v>
      </c>
      <c r="B446" s="4"/>
      <c r="C446" s="7" t="s">
        <v>492</v>
      </c>
      <c r="D446" s="7" t="s">
        <v>12120</v>
      </c>
      <c r="E446" s="520">
        <v>488</v>
      </c>
      <c r="F446" s="103">
        <v>254.34</v>
      </c>
    </row>
    <row r="447" spans="1:8">
      <c r="A447" s="381">
        <v>42065</v>
      </c>
      <c r="B447" s="4"/>
      <c r="C447" s="7" t="s">
        <v>12118</v>
      </c>
      <c r="D447" s="7" t="s">
        <v>12145</v>
      </c>
      <c r="E447" s="520">
        <v>514</v>
      </c>
      <c r="F447" s="103">
        <v>80.95</v>
      </c>
    </row>
    <row r="448" spans="1:8">
      <c r="A448" s="381">
        <v>42065</v>
      </c>
      <c r="B448" s="4"/>
      <c r="C448" s="7" t="s">
        <v>3775</v>
      </c>
      <c r="D448" s="7" t="s">
        <v>12134</v>
      </c>
      <c r="E448" s="520">
        <v>503</v>
      </c>
      <c r="F448" s="103">
        <v>235.52</v>
      </c>
    </row>
    <row r="449" spans="1:8">
      <c r="A449" s="381">
        <v>42065</v>
      </c>
      <c r="B449" s="4"/>
      <c r="C449" s="7" t="s">
        <v>632</v>
      </c>
      <c r="D449" s="7" t="s">
        <v>12133</v>
      </c>
      <c r="E449" s="520">
        <v>502</v>
      </c>
      <c r="F449" s="103">
        <v>235.52</v>
      </c>
    </row>
    <row r="450" spans="1:8">
      <c r="A450" s="381">
        <v>42065</v>
      </c>
      <c r="B450" s="4"/>
      <c r="C450" s="7" t="s">
        <v>6866</v>
      </c>
      <c r="D450" s="7" t="s">
        <v>12139</v>
      </c>
      <c r="E450" s="520">
        <v>508</v>
      </c>
      <c r="F450" s="103">
        <v>193.74</v>
      </c>
    </row>
    <row r="451" spans="1:8">
      <c r="A451" s="381">
        <v>42065</v>
      </c>
      <c r="B451" s="4"/>
      <c r="C451" s="7" t="s">
        <v>200</v>
      </c>
      <c r="D451" s="7" t="s">
        <v>12131</v>
      </c>
      <c r="E451" s="520">
        <v>500</v>
      </c>
      <c r="F451" s="103">
        <v>202.11</v>
      </c>
    </row>
    <row r="452" spans="1:8">
      <c r="A452" s="381">
        <v>42065</v>
      </c>
      <c r="B452" s="4"/>
      <c r="C452" s="7" t="s">
        <v>12117</v>
      </c>
      <c r="D452" s="7" t="s">
        <v>12121</v>
      </c>
      <c r="E452" s="520">
        <v>489</v>
      </c>
      <c r="F452" s="103">
        <v>172.71</v>
      </c>
    </row>
    <row r="453" spans="1:8">
      <c r="A453" s="381">
        <v>42065</v>
      </c>
      <c r="B453" s="4"/>
      <c r="C453" s="7" t="s">
        <v>1994</v>
      </c>
      <c r="D453" s="7" t="s">
        <v>12141</v>
      </c>
      <c r="E453" s="520">
        <v>510</v>
      </c>
      <c r="F453" s="103">
        <v>230.65</v>
      </c>
    </row>
    <row r="454" spans="1:8">
      <c r="A454" s="381">
        <v>42065</v>
      </c>
      <c r="B454" s="4"/>
      <c r="C454" s="7" t="s">
        <v>11960</v>
      </c>
      <c r="D454" s="7" t="s">
        <v>12143</v>
      </c>
      <c r="E454" s="520">
        <v>512</v>
      </c>
      <c r="F454" s="103">
        <v>159.06</v>
      </c>
    </row>
    <row r="455" spans="1:8">
      <c r="A455" s="381">
        <v>42065</v>
      </c>
      <c r="B455" s="4"/>
      <c r="C455" s="7" t="s">
        <v>10366</v>
      </c>
      <c r="D455" s="7" t="s">
        <v>12140</v>
      </c>
      <c r="E455" s="520">
        <v>509</v>
      </c>
      <c r="F455" s="103">
        <v>182.96</v>
      </c>
    </row>
    <row r="456" spans="1:8">
      <c r="A456" s="381">
        <v>42065</v>
      </c>
      <c r="B456" s="4"/>
      <c r="C456" s="7" t="s">
        <v>629</v>
      </c>
      <c r="D456" s="7" t="s">
        <v>12123</v>
      </c>
      <c r="E456" s="520">
        <v>491</v>
      </c>
      <c r="F456" s="103">
        <v>72.099999999999994</v>
      </c>
    </row>
    <row r="457" spans="1:8">
      <c r="A457" s="381">
        <v>42182</v>
      </c>
      <c r="B457" s="4"/>
      <c r="C457" s="7" t="s">
        <v>761</v>
      </c>
      <c r="D457" s="7" t="s">
        <v>12112</v>
      </c>
      <c r="E457" s="520">
        <v>483</v>
      </c>
      <c r="F457" s="103">
        <v>91.65</v>
      </c>
    </row>
    <row r="458" spans="1:8">
      <c r="A458" s="381">
        <v>42065</v>
      </c>
      <c r="B458" s="4"/>
      <c r="C458" s="7" t="s">
        <v>192</v>
      </c>
      <c r="D458" s="7" t="s">
        <v>12127</v>
      </c>
      <c r="E458" s="520">
        <v>495</v>
      </c>
      <c r="F458" s="103">
        <v>250.47</v>
      </c>
    </row>
    <row r="459" spans="1:8">
      <c r="A459" s="381">
        <v>42065</v>
      </c>
      <c r="B459" s="4"/>
      <c r="C459" s="7" t="s">
        <v>1992</v>
      </c>
      <c r="D459" s="7" t="s">
        <v>12122</v>
      </c>
      <c r="E459" s="520">
        <v>490</v>
      </c>
      <c r="F459" s="103">
        <v>341.5</v>
      </c>
    </row>
    <row r="460" spans="1:8">
      <c r="A460" s="381">
        <v>42065</v>
      </c>
      <c r="B460" s="4"/>
      <c r="C460" s="7" t="s">
        <v>11756</v>
      </c>
      <c r="D460" s="7" t="s">
        <v>12124</v>
      </c>
      <c r="E460" s="520">
        <v>492</v>
      </c>
      <c r="F460" s="103">
        <v>202.2</v>
      </c>
    </row>
    <row r="461" spans="1:8">
      <c r="A461" s="381">
        <v>42065</v>
      </c>
      <c r="B461" s="4"/>
      <c r="C461" s="7" t="s">
        <v>173</v>
      </c>
      <c r="D461" s="7" t="s">
        <v>12136</v>
      </c>
      <c r="E461" s="520">
        <v>505</v>
      </c>
      <c r="F461" s="103">
        <v>394.5</v>
      </c>
    </row>
    <row r="462" spans="1:8">
      <c r="A462" s="381">
        <v>42065</v>
      </c>
      <c r="B462" s="4"/>
      <c r="C462" s="7" t="s">
        <v>635</v>
      </c>
      <c r="D462" s="7" t="s">
        <v>12137</v>
      </c>
      <c r="E462" s="520">
        <v>506</v>
      </c>
      <c r="F462" s="103">
        <v>213.73</v>
      </c>
    </row>
    <row r="463" spans="1:8">
      <c r="A463" s="381">
        <v>42055</v>
      </c>
      <c r="B463" s="4"/>
      <c r="C463" s="7" t="s">
        <v>1871</v>
      </c>
      <c r="D463" s="7" t="s">
        <v>12001</v>
      </c>
      <c r="E463" s="520">
        <v>438</v>
      </c>
      <c r="F463" s="103">
        <v>54.86</v>
      </c>
    </row>
    <row r="464" spans="1:8">
      <c r="A464" s="381">
        <v>42066</v>
      </c>
      <c r="B464" s="4"/>
      <c r="C464" s="7" t="s">
        <v>9238</v>
      </c>
      <c r="D464" s="7" t="s">
        <v>12238</v>
      </c>
      <c r="E464" s="520">
        <v>540</v>
      </c>
      <c r="F464" s="103">
        <v>400</v>
      </c>
      <c r="H464" s="445">
        <v>300</v>
      </c>
    </row>
    <row r="465" spans="1:6">
      <c r="A465" s="381">
        <v>42061</v>
      </c>
      <c r="B465" s="4"/>
      <c r="C465" s="7" t="s">
        <v>12099</v>
      </c>
      <c r="D465" s="7" t="s">
        <v>12105</v>
      </c>
      <c r="E465" s="520">
        <v>480</v>
      </c>
      <c r="F465" s="103">
        <v>364.32</v>
      </c>
    </row>
    <row r="468" spans="1:6">
      <c r="A468" s="785">
        <v>42066</v>
      </c>
    </row>
    <row r="469" spans="1:6">
      <c r="A469" s="381">
        <v>42055</v>
      </c>
      <c r="B469" s="4">
        <v>42062</v>
      </c>
      <c r="C469" s="7" t="s">
        <v>662</v>
      </c>
      <c r="D469" s="7" t="s">
        <v>12003</v>
      </c>
      <c r="E469" s="520">
        <v>440</v>
      </c>
      <c r="F469" s="103">
        <v>250</v>
      </c>
    </row>
    <row r="470" spans="1:6">
      <c r="A470" s="381">
        <v>42065</v>
      </c>
      <c r="B470" s="4"/>
      <c r="C470" s="7" t="s">
        <v>497</v>
      </c>
      <c r="D470" s="7" t="s">
        <v>12128</v>
      </c>
      <c r="E470" s="520">
        <v>496</v>
      </c>
      <c r="F470" s="103">
        <v>235.52</v>
      </c>
    </row>
    <row r="471" spans="1:6">
      <c r="A471" s="381">
        <v>42065</v>
      </c>
      <c r="B471" s="4"/>
      <c r="C471" s="7" t="s">
        <v>9503</v>
      </c>
      <c r="D471" s="7" t="s">
        <v>12126</v>
      </c>
      <c r="E471" s="520">
        <v>494</v>
      </c>
      <c r="F471" s="103">
        <v>194.76</v>
      </c>
    </row>
    <row r="477" spans="1:6">
      <c r="A477" s="785">
        <v>42067</v>
      </c>
    </row>
    <row r="478" spans="1:6">
      <c r="A478" s="381">
        <v>42065</v>
      </c>
      <c r="B478" s="4"/>
      <c r="C478" s="7" t="s">
        <v>1703</v>
      </c>
      <c r="D478" s="7" t="s">
        <v>12156</v>
      </c>
      <c r="E478" s="520">
        <v>519</v>
      </c>
      <c r="F478" s="103">
        <v>424.52</v>
      </c>
    </row>
    <row r="479" spans="1:6">
      <c r="A479" s="381">
        <v>42065</v>
      </c>
      <c r="B479" s="4"/>
      <c r="C479" s="7" t="s">
        <v>11759</v>
      </c>
      <c r="D479" s="7" t="s">
        <v>12142</v>
      </c>
      <c r="E479" s="520">
        <v>511</v>
      </c>
      <c r="F479" s="103">
        <v>205.32</v>
      </c>
    </row>
    <row r="480" spans="1:6">
      <c r="A480" s="381">
        <v>42066</v>
      </c>
      <c r="B480" s="4"/>
      <c r="C480" s="7" t="s">
        <v>12007</v>
      </c>
      <c r="D480" s="7" t="s">
        <v>12185</v>
      </c>
      <c r="E480" s="520">
        <v>560</v>
      </c>
      <c r="F480" s="103">
        <v>438.1</v>
      </c>
    </row>
    <row r="481" spans="1:10">
      <c r="A481" s="381">
        <v>42066</v>
      </c>
      <c r="B481" s="4"/>
      <c r="C481" s="7" t="s">
        <v>12150</v>
      </c>
      <c r="D481" s="7" t="s">
        <v>12176</v>
      </c>
      <c r="E481" s="520">
        <v>551</v>
      </c>
      <c r="F481" s="103">
        <v>173.6</v>
      </c>
    </row>
    <row r="482" spans="1:10">
      <c r="A482" s="381">
        <v>42066</v>
      </c>
      <c r="B482" s="4"/>
      <c r="C482" s="7" t="s">
        <v>12149</v>
      </c>
      <c r="D482" s="7" t="s">
        <v>12125</v>
      </c>
      <c r="E482" s="520">
        <v>541</v>
      </c>
      <c r="F482" s="103">
        <v>182.96</v>
      </c>
    </row>
    <row r="483" spans="1:10">
      <c r="A483" s="381">
        <v>42066</v>
      </c>
      <c r="B483" s="4"/>
      <c r="C483" s="7" t="s">
        <v>1727</v>
      </c>
      <c r="D483" s="7" t="s">
        <v>12175</v>
      </c>
      <c r="E483" s="520">
        <v>550</v>
      </c>
      <c r="F483" s="103">
        <v>238.02</v>
      </c>
    </row>
    <row r="484" spans="1:10">
      <c r="A484" s="381">
        <v>42066</v>
      </c>
      <c r="B484" s="4"/>
      <c r="C484" s="7" t="s">
        <v>529</v>
      </c>
      <c r="D484" s="7" t="s">
        <v>12180</v>
      </c>
      <c r="E484" s="520">
        <v>555</v>
      </c>
      <c r="F484" s="103">
        <v>286.94</v>
      </c>
    </row>
    <row r="485" spans="1:10">
      <c r="A485" s="381">
        <v>42066</v>
      </c>
      <c r="B485" s="4"/>
      <c r="C485" s="7" t="s">
        <v>562</v>
      </c>
      <c r="D485" s="7" t="s">
        <v>12178</v>
      </c>
      <c r="E485" s="520">
        <v>553</v>
      </c>
      <c r="F485" s="103">
        <v>268.93</v>
      </c>
    </row>
    <row r="486" spans="1:10">
      <c r="A486" s="381">
        <v>42065</v>
      </c>
      <c r="B486" s="4"/>
      <c r="C486" s="7" t="s">
        <v>11578</v>
      </c>
      <c r="D486" s="7" t="s">
        <v>12154</v>
      </c>
      <c r="E486" s="520">
        <v>517</v>
      </c>
      <c r="F486" s="103">
        <v>202.2</v>
      </c>
    </row>
    <row r="487" spans="1:10">
      <c r="A487" s="381">
        <v>42066</v>
      </c>
      <c r="B487" s="4"/>
      <c r="C487" s="7" t="s">
        <v>3529</v>
      </c>
      <c r="D487" s="7" t="s">
        <v>12205</v>
      </c>
      <c r="E487" s="520">
        <v>584</v>
      </c>
      <c r="F487" s="103">
        <v>647.67999999999995</v>
      </c>
    </row>
    <row r="488" spans="1:10">
      <c r="A488" s="381">
        <v>42065</v>
      </c>
      <c r="B488" s="4"/>
      <c r="C488" s="7" t="s">
        <v>12147</v>
      </c>
      <c r="D488" s="7" t="s">
        <v>12155</v>
      </c>
      <c r="E488" s="520">
        <v>518</v>
      </c>
      <c r="F488" s="103">
        <v>594.33000000000004</v>
      </c>
    </row>
    <row r="489" spans="1:10">
      <c r="A489" s="381">
        <v>42066</v>
      </c>
      <c r="B489" s="4"/>
      <c r="C489" s="7" t="s">
        <v>10150</v>
      </c>
      <c r="D489" s="7" t="s">
        <v>12196</v>
      </c>
      <c r="E489" s="520">
        <v>575</v>
      </c>
      <c r="F489" s="103">
        <v>922.06</v>
      </c>
    </row>
    <row r="490" spans="1:10">
      <c r="A490" s="381">
        <v>42065</v>
      </c>
      <c r="B490" s="4"/>
      <c r="C490" s="7" t="s">
        <v>5296</v>
      </c>
      <c r="D490" s="7" t="s">
        <v>12159</v>
      </c>
      <c r="E490" s="520">
        <v>522</v>
      </c>
      <c r="F490" s="103">
        <v>294.39999999999998</v>
      </c>
    </row>
    <row r="491" spans="1:10">
      <c r="A491" s="381">
        <v>42065</v>
      </c>
      <c r="B491" s="4"/>
      <c r="C491" s="7" t="s">
        <v>10605</v>
      </c>
      <c r="D491" s="7" t="s">
        <v>12160</v>
      </c>
      <c r="E491" s="520">
        <v>523</v>
      </c>
      <c r="F491" s="103">
        <v>183.25</v>
      </c>
    </row>
    <row r="492" spans="1:10">
      <c r="A492" s="381">
        <v>42066</v>
      </c>
      <c r="B492" s="4"/>
      <c r="C492" s="7" t="s">
        <v>2147</v>
      </c>
      <c r="D492" s="7" t="s">
        <v>12169</v>
      </c>
      <c r="E492" s="520">
        <v>544</v>
      </c>
      <c r="F492" s="103">
        <v>353.28</v>
      </c>
    </row>
    <row r="493" spans="1:10">
      <c r="A493" s="381">
        <v>42066</v>
      </c>
      <c r="B493" s="4"/>
      <c r="C493" s="7" t="s">
        <v>11560</v>
      </c>
      <c r="D493" s="7" t="s">
        <v>12181</v>
      </c>
      <c r="E493" s="520">
        <v>556</v>
      </c>
      <c r="F493" s="103">
        <v>183.25</v>
      </c>
    </row>
    <row r="494" spans="1:10">
      <c r="A494" s="381">
        <v>42066</v>
      </c>
      <c r="B494" s="4"/>
      <c r="C494" s="7" t="s">
        <v>1734</v>
      </c>
      <c r="D494" s="7" t="s">
        <v>12171</v>
      </c>
      <c r="E494" s="520">
        <v>546</v>
      </c>
      <c r="F494" s="103">
        <v>353.28</v>
      </c>
    </row>
    <row r="495" spans="1:10">
      <c r="A495" s="381">
        <v>42065</v>
      </c>
      <c r="B495" s="4"/>
      <c r="C495" s="7" t="s">
        <v>12119</v>
      </c>
      <c r="D495" s="7" t="s">
        <v>12146</v>
      </c>
      <c r="E495" s="520">
        <v>515</v>
      </c>
      <c r="F495" s="103">
        <v>80.95</v>
      </c>
      <c r="I495" s="445"/>
      <c r="J495" s="445"/>
    </row>
    <row r="496" spans="1:10">
      <c r="A496" s="381">
        <v>42066</v>
      </c>
      <c r="B496" s="4"/>
      <c r="C496" s="7" t="s">
        <v>9501</v>
      </c>
      <c r="D496" s="7" t="s">
        <v>12168</v>
      </c>
      <c r="E496" s="520">
        <v>543</v>
      </c>
      <c r="F496" s="103">
        <v>303.3</v>
      </c>
      <c r="I496" s="445"/>
      <c r="J496" s="445"/>
    </row>
    <row r="497" spans="1:6">
      <c r="A497" s="381">
        <v>42065</v>
      </c>
      <c r="B497" s="4"/>
      <c r="C497" s="7" t="s">
        <v>5113</v>
      </c>
      <c r="D497" s="7" t="s">
        <v>12163</v>
      </c>
      <c r="E497" s="520">
        <v>526</v>
      </c>
      <c r="F497" s="103">
        <v>185.65</v>
      </c>
    </row>
    <row r="498" spans="1:6">
      <c r="A498" s="381">
        <v>42066</v>
      </c>
      <c r="B498" s="4"/>
      <c r="C498" s="7" t="s">
        <v>9054</v>
      </c>
      <c r="D498" s="7" t="s">
        <v>12174</v>
      </c>
      <c r="E498" s="520">
        <v>549</v>
      </c>
      <c r="F498" s="103">
        <v>227.48</v>
      </c>
    </row>
    <row r="499" spans="1:6">
      <c r="A499" s="381"/>
      <c r="B499" s="4"/>
      <c r="C499" s="7" t="s">
        <v>2244</v>
      </c>
      <c r="D499" s="7" t="s">
        <v>12240</v>
      </c>
      <c r="E499" s="520">
        <v>610</v>
      </c>
      <c r="F499" s="103">
        <v>440</v>
      </c>
    </row>
    <row r="500" spans="1:6">
      <c r="A500" s="381">
        <v>42182</v>
      </c>
      <c r="B500" s="4"/>
      <c r="C500" s="7" t="s">
        <v>130</v>
      </c>
      <c r="D500" s="7" t="s">
        <v>12111</v>
      </c>
      <c r="E500" s="520">
        <v>482</v>
      </c>
      <c r="F500" s="103">
        <v>975</v>
      </c>
    </row>
    <row r="501" spans="1:6">
      <c r="A501" s="381">
        <v>42066</v>
      </c>
      <c r="B501" s="4"/>
      <c r="C501" s="7" t="s">
        <v>1046</v>
      </c>
      <c r="D501" s="7" t="s">
        <v>12194</v>
      </c>
      <c r="E501" s="520">
        <v>572</v>
      </c>
      <c r="F501" s="103">
        <v>941.72</v>
      </c>
    </row>
    <row r="502" spans="1:6">
      <c r="A502" s="381">
        <v>42065</v>
      </c>
      <c r="B502" s="4">
        <v>42067</v>
      </c>
      <c r="C502" s="7" t="s">
        <v>11131</v>
      </c>
      <c r="D502" s="7" t="s">
        <v>12230</v>
      </c>
      <c r="E502" s="520">
        <v>530</v>
      </c>
      <c r="F502" s="103">
        <v>800</v>
      </c>
    </row>
    <row r="503" spans="1:6">
      <c r="A503" s="381">
        <v>42066</v>
      </c>
      <c r="B503" s="4"/>
      <c r="C503" s="7" t="s">
        <v>9368</v>
      </c>
      <c r="D503" s="7" t="s">
        <v>12204</v>
      </c>
      <c r="E503" s="520">
        <v>583</v>
      </c>
      <c r="F503" s="103">
        <v>129.36000000000001</v>
      </c>
    </row>
    <row r="504" spans="1:6">
      <c r="A504" s="381">
        <v>42066</v>
      </c>
      <c r="B504" s="4"/>
      <c r="C504" s="7" t="s">
        <v>8242</v>
      </c>
      <c r="D504" s="7" t="s">
        <v>12191</v>
      </c>
      <c r="E504" s="520">
        <v>568</v>
      </c>
      <c r="F504" s="103">
        <v>724.76</v>
      </c>
    </row>
    <row r="505" spans="1:6">
      <c r="A505" s="381">
        <v>42065</v>
      </c>
      <c r="B505" s="4"/>
      <c r="C505" s="7" t="s">
        <v>8679</v>
      </c>
      <c r="D505" s="7" t="s">
        <v>12161</v>
      </c>
      <c r="E505" s="520">
        <v>524</v>
      </c>
      <c r="F505" s="103">
        <v>278.02999999999997</v>
      </c>
    </row>
    <row r="506" spans="1:6">
      <c r="A506" s="381">
        <v>42066</v>
      </c>
      <c r="B506" s="4"/>
      <c r="C506" s="7" t="s">
        <v>233</v>
      </c>
      <c r="D506" s="7" t="s">
        <v>12190</v>
      </c>
      <c r="E506" s="520">
        <v>566</v>
      </c>
      <c r="F506" s="103">
        <v>588.79999999999995</v>
      </c>
    </row>
    <row r="507" spans="1:6">
      <c r="A507" s="381">
        <v>42066</v>
      </c>
      <c r="B507" s="4"/>
      <c r="C507" s="7" t="s">
        <v>8662</v>
      </c>
      <c r="D507" s="7" t="s">
        <v>12197</v>
      </c>
      <c r="E507" s="520">
        <v>576</v>
      </c>
      <c r="F507" s="103">
        <v>1521.79</v>
      </c>
    </row>
    <row r="508" spans="1:6">
      <c r="A508" s="381">
        <v>42066</v>
      </c>
      <c r="B508" s="4"/>
      <c r="C508" s="7" t="s">
        <v>8661</v>
      </c>
      <c r="D508" s="7" t="s">
        <v>12188</v>
      </c>
      <c r="E508" s="520">
        <v>564</v>
      </c>
      <c r="F508" s="103">
        <v>1521.79</v>
      </c>
    </row>
    <row r="509" spans="1:6">
      <c r="A509" s="381">
        <v>42066</v>
      </c>
      <c r="B509" s="4"/>
      <c r="C509" s="7" t="s">
        <v>531</v>
      </c>
      <c r="D509" s="7" t="s">
        <v>12186</v>
      </c>
      <c r="E509" s="520">
        <v>561</v>
      </c>
      <c r="F509" s="103">
        <v>799.88</v>
      </c>
    </row>
    <row r="510" spans="1:6">
      <c r="A510" s="381">
        <v>42066</v>
      </c>
      <c r="B510" s="4"/>
      <c r="C510" s="7" t="s">
        <v>10823</v>
      </c>
      <c r="D510" s="7" t="s">
        <v>12173</v>
      </c>
      <c r="E510" s="520">
        <v>548</v>
      </c>
      <c r="F510" s="103">
        <v>231.18</v>
      </c>
    </row>
    <row r="511" spans="1:6">
      <c r="A511" s="381">
        <v>42066</v>
      </c>
      <c r="B511" s="4"/>
      <c r="C511" s="7" t="s">
        <v>5615</v>
      </c>
      <c r="D511" s="7" t="s">
        <v>12198</v>
      </c>
      <c r="E511" s="520">
        <v>577</v>
      </c>
      <c r="F511" s="103">
        <v>303.3</v>
      </c>
    </row>
    <row r="512" spans="1:6">
      <c r="A512" s="381">
        <v>42182</v>
      </c>
      <c r="B512" s="4"/>
      <c r="C512" s="7" t="s">
        <v>100</v>
      </c>
      <c r="D512" s="7" t="s">
        <v>12113</v>
      </c>
      <c r="E512" s="520">
        <v>484</v>
      </c>
      <c r="F512" s="103">
        <v>500</v>
      </c>
    </row>
    <row r="513" spans="1:6">
      <c r="A513" s="381">
        <v>42066</v>
      </c>
      <c r="B513" s="4"/>
      <c r="C513" s="7" t="s">
        <v>9367</v>
      </c>
      <c r="D513" s="7" t="s">
        <v>12182</v>
      </c>
      <c r="E513" s="520">
        <v>557</v>
      </c>
      <c r="F513" s="103">
        <v>556.04999999999995</v>
      </c>
    </row>
    <row r="518" spans="1:6">
      <c r="A518" s="381">
        <v>42065</v>
      </c>
      <c r="B518" s="4"/>
      <c r="C518" s="7" t="s">
        <v>9897</v>
      </c>
      <c r="D518" s="7" t="s">
        <v>12162</v>
      </c>
      <c r="E518" s="520">
        <v>525</v>
      </c>
      <c r="F518" s="103">
        <v>202.2</v>
      </c>
    </row>
    <row r="519" spans="1:6">
      <c r="A519" s="381">
        <v>42058</v>
      </c>
      <c r="B519" s="4"/>
      <c r="C519" s="7" t="s">
        <v>5614</v>
      </c>
      <c r="D519" s="7" t="s">
        <v>12056</v>
      </c>
      <c r="E519" s="520">
        <v>430</v>
      </c>
      <c r="F519" s="103">
        <v>360</v>
      </c>
    </row>
    <row r="520" spans="1:6">
      <c r="A520" s="381">
        <v>42066</v>
      </c>
      <c r="B520" s="4"/>
      <c r="C520" s="7" t="s">
        <v>5614</v>
      </c>
      <c r="D520" s="7" t="s">
        <v>12206</v>
      </c>
      <c r="E520" s="520">
        <v>585</v>
      </c>
      <c r="F520" s="103">
        <v>529.91999999999996</v>
      </c>
    </row>
    <row r="521" spans="1:6">
      <c r="A521" s="381">
        <v>42066</v>
      </c>
      <c r="B521" s="4"/>
      <c r="C521" s="7" t="s">
        <v>11769</v>
      </c>
      <c r="D521" s="7" t="s">
        <v>12200</v>
      </c>
      <c r="E521" s="520">
        <v>579</v>
      </c>
      <c r="F521" s="103">
        <v>1395.64</v>
      </c>
    </row>
    <row r="522" spans="1:6">
      <c r="A522" s="381">
        <v>42066</v>
      </c>
      <c r="B522" s="4"/>
      <c r="C522" s="7" t="s">
        <v>265</v>
      </c>
      <c r="D522" s="7" t="s">
        <v>12179</v>
      </c>
      <c r="E522" s="520">
        <v>554</v>
      </c>
      <c r="F522" s="103">
        <v>264.95999999999998</v>
      </c>
    </row>
    <row r="523" spans="1:6">
      <c r="A523" s="381">
        <v>42065</v>
      </c>
      <c r="B523" s="4"/>
      <c r="C523" s="7" t="s">
        <v>7852</v>
      </c>
      <c r="D523" s="7" t="s">
        <v>12158</v>
      </c>
      <c r="E523" s="520">
        <v>521</v>
      </c>
      <c r="F523" s="103">
        <v>185.65</v>
      </c>
    </row>
    <row r="524" spans="1:6">
      <c r="A524" s="381">
        <v>42066</v>
      </c>
      <c r="B524" s="4"/>
      <c r="C524" s="7" t="s">
        <v>917</v>
      </c>
      <c r="D524" s="7" t="s">
        <v>12228</v>
      </c>
      <c r="E524" s="520">
        <v>608</v>
      </c>
      <c r="F524" s="103">
        <v>1471.99</v>
      </c>
    </row>
    <row r="525" spans="1:6">
      <c r="A525" s="381">
        <v>42066</v>
      </c>
      <c r="B525" s="4"/>
      <c r="C525" s="7" t="s">
        <v>568</v>
      </c>
      <c r="D525" s="7" t="s">
        <v>12208</v>
      </c>
      <c r="E525" s="520">
        <v>588</v>
      </c>
      <c r="F525" s="103">
        <v>824.32</v>
      </c>
    </row>
    <row r="526" spans="1:6">
      <c r="A526" s="381">
        <v>42065</v>
      </c>
      <c r="B526" s="4"/>
      <c r="C526" s="7" t="s">
        <v>559</v>
      </c>
      <c r="D526" s="7" t="s">
        <v>12164</v>
      </c>
      <c r="E526" s="520">
        <v>527</v>
      </c>
      <c r="F526" s="103">
        <v>278.02999999999997</v>
      </c>
    </row>
    <row r="527" spans="1:6">
      <c r="A527" s="381">
        <v>42065</v>
      </c>
      <c r="B527" s="4"/>
      <c r="C527" s="7" t="s">
        <v>518</v>
      </c>
      <c r="D527" s="7" t="s">
        <v>12153</v>
      </c>
      <c r="E527" s="520">
        <v>516</v>
      </c>
      <c r="F527" s="103">
        <v>298.06</v>
      </c>
    </row>
    <row r="528" spans="1:6">
      <c r="A528" s="381">
        <v>42066</v>
      </c>
      <c r="B528" s="4"/>
      <c r="C528" s="7" t="s">
        <v>11438</v>
      </c>
      <c r="D528" s="7" t="s">
        <v>12193</v>
      </c>
      <c r="E528" s="520">
        <v>571</v>
      </c>
      <c r="F528" s="103">
        <v>1514.4</v>
      </c>
    </row>
    <row r="529" spans="1:9">
      <c r="A529" s="381">
        <v>42066</v>
      </c>
      <c r="B529" s="4"/>
      <c r="C529" s="7" t="s">
        <v>1485</v>
      </c>
      <c r="D529" s="7" t="s">
        <v>12201</v>
      </c>
      <c r="E529" s="520">
        <v>580</v>
      </c>
      <c r="F529" s="103">
        <v>199.1</v>
      </c>
    </row>
    <row r="530" spans="1:9">
      <c r="A530" s="381">
        <v>42066</v>
      </c>
      <c r="B530" s="4"/>
      <c r="C530" s="7" t="s">
        <v>558</v>
      </c>
      <c r="D530" s="7" t="s">
        <v>12226</v>
      </c>
      <c r="E530" s="520">
        <v>606</v>
      </c>
      <c r="F530" s="103">
        <v>449.21</v>
      </c>
    </row>
    <row r="531" spans="1:9">
      <c r="A531" s="381">
        <v>42066</v>
      </c>
      <c r="B531" s="4"/>
      <c r="C531" s="7" t="s">
        <v>1707</v>
      </c>
      <c r="D531" s="7" t="s">
        <v>12221</v>
      </c>
      <c r="E531" s="520">
        <v>601</v>
      </c>
      <c r="F531" s="103">
        <v>463.68</v>
      </c>
    </row>
    <row r="532" spans="1:9">
      <c r="A532" s="381">
        <v>42066</v>
      </c>
      <c r="B532" s="4"/>
      <c r="C532" s="7" t="s">
        <v>3778</v>
      </c>
      <c r="D532" s="7" t="s">
        <v>12170</v>
      </c>
      <c r="E532" s="520">
        <v>545</v>
      </c>
      <c r="F532" s="103">
        <v>242.59</v>
      </c>
    </row>
    <row r="533" spans="1:9">
      <c r="A533" s="381">
        <v>42066</v>
      </c>
      <c r="B533" s="4"/>
      <c r="C533" s="7" t="s">
        <v>2013</v>
      </c>
      <c r="D533" s="7" t="s">
        <v>12189</v>
      </c>
      <c r="E533" s="520">
        <v>565</v>
      </c>
      <c r="F533" s="103">
        <v>443.71</v>
      </c>
    </row>
    <row r="534" spans="1:9">
      <c r="A534" s="381">
        <v>42066</v>
      </c>
      <c r="B534" s="4"/>
      <c r="C534" s="7" t="s">
        <v>32</v>
      </c>
      <c r="D534" s="7" t="s">
        <v>12187</v>
      </c>
      <c r="E534" s="520">
        <v>562</v>
      </c>
      <c r="F534" s="103">
        <v>899.24</v>
      </c>
    </row>
    <row r="535" spans="1:9">
      <c r="A535" s="381">
        <v>42039</v>
      </c>
      <c r="B535" s="4">
        <v>42067</v>
      </c>
      <c r="C535" s="7" t="s">
        <v>133</v>
      </c>
      <c r="D535" s="7" t="s">
        <v>11888</v>
      </c>
      <c r="E535" s="520">
        <v>284</v>
      </c>
      <c r="F535" s="103">
        <v>1171.26</v>
      </c>
      <c r="I535" s="445"/>
    </row>
    <row r="536" spans="1:9">
      <c r="A536" s="381">
        <v>42066</v>
      </c>
      <c r="B536" s="4"/>
      <c r="C536" s="7" t="s">
        <v>530</v>
      </c>
      <c r="D536" s="7" t="s">
        <v>12184</v>
      </c>
      <c r="E536" s="520">
        <v>559</v>
      </c>
      <c r="F536" s="103">
        <v>1049.03</v>
      </c>
    </row>
    <row r="537" spans="1:9">
      <c r="A537" s="381">
        <v>42066</v>
      </c>
      <c r="B537" s="4"/>
      <c r="C537" s="7" t="s">
        <v>367</v>
      </c>
      <c r="D537" s="7" t="s">
        <v>12227</v>
      </c>
      <c r="E537" s="520">
        <v>607</v>
      </c>
      <c r="F537" s="103">
        <v>949.21</v>
      </c>
    </row>
    <row r="538" spans="1:9">
      <c r="A538" s="381">
        <v>42066</v>
      </c>
      <c r="B538" s="4"/>
      <c r="C538" s="7" t="s">
        <v>8678</v>
      </c>
      <c r="D538" s="7" t="s">
        <v>12207</v>
      </c>
      <c r="E538" s="520">
        <v>587</v>
      </c>
      <c r="F538" s="103">
        <v>606.6</v>
      </c>
    </row>
    <row r="539" spans="1:9">
      <c r="A539" s="381">
        <v>42065</v>
      </c>
      <c r="B539" s="4">
        <v>42067</v>
      </c>
      <c r="C539" s="7" t="s">
        <v>1124</v>
      </c>
      <c r="D539" s="7" t="s">
        <v>12231</v>
      </c>
      <c r="E539" s="520">
        <v>531</v>
      </c>
      <c r="F539" s="103">
        <v>500</v>
      </c>
    </row>
    <row r="540" spans="1:9">
      <c r="A540" s="381">
        <v>42065</v>
      </c>
      <c r="B540" s="4">
        <v>42067</v>
      </c>
      <c r="C540" s="7" t="s">
        <v>7007</v>
      </c>
      <c r="D540" s="7" t="s">
        <v>12166</v>
      </c>
      <c r="E540" s="520">
        <v>529</v>
      </c>
      <c r="F540" s="103">
        <v>300</v>
      </c>
    </row>
    <row r="541" spans="1:9">
      <c r="A541" s="381">
        <v>42066</v>
      </c>
      <c r="B541" s="4"/>
      <c r="C541" s="7" t="s">
        <v>12151</v>
      </c>
      <c r="D541" s="7" t="s">
        <v>12177</v>
      </c>
      <c r="E541" s="520">
        <v>552</v>
      </c>
      <c r="F541" s="103">
        <v>177.98</v>
      </c>
    </row>
    <row r="542" spans="1:9">
      <c r="A542" s="381">
        <v>42065</v>
      </c>
      <c r="B542" s="4">
        <v>42067</v>
      </c>
      <c r="C542" s="7" t="s">
        <v>662</v>
      </c>
      <c r="D542" s="7" t="s">
        <v>12237</v>
      </c>
      <c r="E542" s="520">
        <v>539</v>
      </c>
      <c r="F542" s="103">
        <v>150</v>
      </c>
    </row>
    <row r="543" spans="1:9">
      <c r="A543" s="381">
        <v>42066</v>
      </c>
      <c r="B543" s="4"/>
      <c r="C543" s="7" t="s">
        <v>10826</v>
      </c>
      <c r="D543" s="7" t="s">
        <v>12202</v>
      </c>
      <c r="E543" s="520">
        <v>581</v>
      </c>
      <c r="F543" s="103">
        <v>1560.87</v>
      </c>
    </row>
    <row r="544" spans="1:9">
      <c r="A544" s="785">
        <v>42068</v>
      </c>
    </row>
    <row r="545" spans="1:6">
      <c r="A545" s="381">
        <v>42066</v>
      </c>
      <c r="B545" s="4"/>
      <c r="C545" s="7" t="s">
        <v>354</v>
      </c>
      <c r="D545" s="7" t="s">
        <v>12223</v>
      </c>
      <c r="E545" s="520">
        <v>603</v>
      </c>
      <c r="F545" s="103">
        <v>2242.59</v>
      </c>
    </row>
    <row r="546" spans="1:6">
      <c r="A546" s="381">
        <v>42066</v>
      </c>
      <c r="B546" s="4"/>
      <c r="C546" s="7" t="s">
        <v>354</v>
      </c>
      <c r="D546" s="7" t="s">
        <v>12215</v>
      </c>
      <c r="E546" s="520">
        <v>595</v>
      </c>
      <c r="F546" s="103">
        <v>676</v>
      </c>
    </row>
    <row r="547" spans="1:6">
      <c r="A547" s="381">
        <v>42066</v>
      </c>
      <c r="B547" s="4"/>
      <c r="C547" s="7" t="s">
        <v>9715</v>
      </c>
      <c r="D547" s="7" t="s">
        <v>12250</v>
      </c>
      <c r="E547" s="520">
        <v>567</v>
      </c>
      <c r="F547" s="103">
        <v>502.22</v>
      </c>
    </row>
    <row r="548" spans="1:6">
      <c r="A548" s="381">
        <v>42066</v>
      </c>
      <c r="B548" s="4"/>
      <c r="C548" s="7" t="s">
        <v>10824</v>
      </c>
      <c r="D548" s="7" t="s">
        <v>12192</v>
      </c>
      <c r="E548" s="520">
        <v>569</v>
      </c>
      <c r="F548" s="103">
        <v>1001.34</v>
      </c>
    </row>
    <row r="549" spans="1:6">
      <c r="A549" s="381">
        <v>42065</v>
      </c>
      <c r="B549" s="4"/>
      <c r="C549" s="7" t="s">
        <v>523</v>
      </c>
      <c r="D549" s="7" t="s">
        <v>12165</v>
      </c>
      <c r="E549" s="520">
        <v>528</v>
      </c>
      <c r="F549" s="103">
        <v>605.88</v>
      </c>
    </row>
    <row r="550" spans="1:6">
      <c r="A550" s="381">
        <v>42067</v>
      </c>
      <c r="B550" s="4"/>
      <c r="C550" s="7" t="s">
        <v>1419</v>
      </c>
      <c r="D550" s="7" t="s">
        <v>12245</v>
      </c>
      <c r="E550" s="520">
        <v>614</v>
      </c>
      <c r="F550" s="103">
        <v>639.73</v>
      </c>
    </row>
    <row r="551" spans="1:6">
      <c r="A551" s="381">
        <v>42067</v>
      </c>
      <c r="B551" s="4"/>
      <c r="C551" s="7" t="s">
        <v>10038</v>
      </c>
      <c r="D551" s="7" t="s">
        <v>12244</v>
      </c>
      <c r="E551" s="520">
        <v>613</v>
      </c>
      <c r="F551" s="103">
        <v>140</v>
      </c>
    </row>
    <row r="552" spans="1:6">
      <c r="A552" s="381">
        <v>42066</v>
      </c>
      <c r="B552" s="4"/>
      <c r="C552" s="7" t="s">
        <v>12152</v>
      </c>
      <c r="D552" s="7" t="s">
        <v>12220</v>
      </c>
      <c r="E552" s="520">
        <v>600</v>
      </c>
      <c r="F552" s="103">
        <v>470.71</v>
      </c>
    </row>
    <row r="553" spans="1:6">
      <c r="A553" s="381">
        <v>42066</v>
      </c>
      <c r="B553" s="4"/>
      <c r="C553" s="7" t="s">
        <v>5297</v>
      </c>
      <c r="D553" s="7" t="s">
        <v>12214</v>
      </c>
      <c r="E553" s="520">
        <v>594</v>
      </c>
      <c r="F553" s="103">
        <v>457.6</v>
      </c>
    </row>
    <row r="554" spans="1:6">
      <c r="A554" s="381">
        <v>42066</v>
      </c>
      <c r="B554" s="4"/>
      <c r="C554" s="7" t="s">
        <v>5298</v>
      </c>
      <c r="D554" s="7" t="s">
        <v>12216</v>
      </c>
      <c r="E554" s="520">
        <v>596</v>
      </c>
      <c r="F554" s="103">
        <v>156</v>
      </c>
    </row>
    <row r="555" spans="1:6">
      <c r="A555" s="381">
        <v>42066</v>
      </c>
      <c r="B555" s="4"/>
      <c r="C555" s="7" t="s">
        <v>4367</v>
      </c>
      <c r="D555" s="7" t="s">
        <v>12211</v>
      </c>
      <c r="E555" s="520">
        <v>591</v>
      </c>
      <c r="F555" s="103">
        <v>312</v>
      </c>
    </row>
    <row r="556" spans="1:6">
      <c r="A556" s="381">
        <v>42065</v>
      </c>
      <c r="B556" s="4"/>
      <c r="C556" s="7" t="s">
        <v>626</v>
      </c>
      <c r="D556" s="7" t="s">
        <v>12241</v>
      </c>
      <c r="E556" s="520">
        <v>498</v>
      </c>
      <c r="F556" s="103">
        <v>213.73</v>
      </c>
    </row>
    <row r="557" spans="1:6" ht="15.75" customHeight="1">
      <c r="A557" s="381">
        <v>42066</v>
      </c>
      <c r="B557" s="4"/>
      <c r="C557" s="7" t="s">
        <v>5613</v>
      </c>
      <c r="D557" s="7" t="s">
        <v>12225</v>
      </c>
      <c r="E557" s="520">
        <v>605</v>
      </c>
      <c r="F557" s="103">
        <v>1808.15</v>
      </c>
    </row>
    <row r="558" spans="1:6">
      <c r="A558" s="381">
        <v>42066</v>
      </c>
      <c r="B558" s="4"/>
      <c r="C558" s="7" t="s">
        <v>468</v>
      </c>
      <c r="D558" s="7" t="s">
        <v>12222</v>
      </c>
      <c r="E558" s="520">
        <v>602</v>
      </c>
      <c r="F558" s="103">
        <v>531.38</v>
      </c>
    </row>
    <row r="559" spans="1:6">
      <c r="A559" s="381">
        <v>42067</v>
      </c>
      <c r="B559" s="4"/>
      <c r="C559" s="7" t="s">
        <v>835</v>
      </c>
      <c r="D559" s="7" t="s">
        <v>7991</v>
      </c>
      <c r="E559" s="520">
        <v>611</v>
      </c>
      <c r="F559" s="103">
        <v>1822.23</v>
      </c>
    </row>
    <row r="560" spans="1:6">
      <c r="A560" s="381">
        <v>42066</v>
      </c>
      <c r="B560" s="4"/>
      <c r="C560" s="7" t="s">
        <v>457</v>
      </c>
      <c r="D560" s="7" t="s">
        <v>12229</v>
      </c>
      <c r="E560" s="520">
        <v>609</v>
      </c>
      <c r="F560" s="103">
        <v>1460.06</v>
      </c>
    </row>
    <row r="561" spans="1:9">
      <c r="A561" s="381">
        <v>42066</v>
      </c>
      <c r="B561" s="4"/>
      <c r="C561" s="7" t="s">
        <v>4500</v>
      </c>
      <c r="D561" s="7" t="s">
        <v>12212</v>
      </c>
      <c r="E561" s="520">
        <v>592</v>
      </c>
      <c r="F561" s="103">
        <v>460</v>
      </c>
    </row>
    <row r="562" spans="1:9">
      <c r="A562" s="381">
        <v>42065</v>
      </c>
      <c r="B562" s="4">
        <v>42067</v>
      </c>
      <c r="C562" s="7" t="s">
        <v>10988</v>
      </c>
      <c r="D562" s="7" t="s">
        <v>12236</v>
      </c>
      <c r="E562" s="520">
        <v>538</v>
      </c>
      <c r="F562" s="103">
        <v>200</v>
      </c>
    </row>
    <row r="564" spans="1:9">
      <c r="A564" s="785">
        <v>42069</v>
      </c>
    </row>
    <row r="565" spans="1:9">
      <c r="A565" s="381">
        <v>42066</v>
      </c>
      <c r="B565" s="33"/>
      <c r="C565" s="7" t="s">
        <v>1633</v>
      </c>
      <c r="D565" s="7" t="s">
        <v>12251</v>
      </c>
      <c r="E565" s="520">
        <v>574</v>
      </c>
      <c r="F565" s="103">
        <v>777.28</v>
      </c>
    </row>
    <row r="566" spans="1:9">
      <c r="A566" s="381" t="s">
        <v>11901</v>
      </c>
      <c r="B566" s="4">
        <v>42068</v>
      </c>
      <c r="C566" s="7" t="s">
        <v>133</v>
      </c>
      <c r="D566" s="7" t="s">
        <v>11899</v>
      </c>
      <c r="E566" s="520">
        <v>292</v>
      </c>
      <c r="F566" s="103">
        <v>769.23</v>
      </c>
      <c r="I566" s="445"/>
    </row>
    <row r="567" spans="1:9">
      <c r="A567" s="381">
        <v>42066</v>
      </c>
      <c r="B567" s="4"/>
      <c r="C567" s="7" t="s">
        <v>4696</v>
      </c>
      <c r="D567" s="7" t="s">
        <v>12252</v>
      </c>
      <c r="E567" s="520">
        <v>586</v>
      </c>
      <c r="F567" s="103">
        <v>647.67999999999995</v>
      </c>
    </row>
    <row r="568" spans="1:9">
      <c r="A568" s="381">
        <v>42066</v>
      </c>
      <c r="B568" s="4"/>
      <c r="C568" s="7" t="s">
        <v>5617</v>
      </c>
      <c r="D568" s="7" t="s">
        <v>12213</v>
      </c>
      <c r="E568" s="520">
        <v>593</v>
      </c>
      <c r="F568" s="103">
        <v>405.6</v>
      </c>
    </row>
    <row r="569" spans="1:9">
      <c r="A569" s="381">
        <v>42067</v>
      </c>
      <c r="B569" s="4"/>
      <c r="C569" s="7" t="s">
        <v>11893</v>
      </c>
      <c r="D569" s="7" t="s">
        <v>12248</v>
      </c>
      <c r="E569" s="520">
        <v>622</v>
      </c>
      <c r="F569" s="103">
        <v>384.64</v>
      </c>
    </row>
    <row r="570" spans="1:9">
      <c r="A570" s="381">
        <v>42066</v>
      </c>
      <c r="B570" s="4"/>
      <c r="C570" s="7" t="s">
        <v>1640</v>
      </c>
      <c r="D570" s="7" t="s">
        <v>12217</v>
      </c>
      <c r="E570" s="520">
        <v>597</v>
      </c>
      <c r="F570" s="103">
        <v>156</v>
      </c>
    </row>
    <row r="571" spans="1:9">
      <c r="A571" s="381">
        <v>42065</v>
      </c>
      <c r="B571" s="4">
        <v>42067</v>
      </c>
      <c r="C571" s="7" t="s">
        <v>4197</v>
      </c>
      <c r="D571" s="7" t="s">
        <v>12232</v>
      </c>
      <c r="E571" s="520">
        <v>533</v>
      </c>
      <c r="F571" s="103">
        <v>150</v>
      </c>
    </row>
    <row r="572" spans="1:9">
      <c r="A572" s="381">
        <v>42067</v>
      </c>
      <c r="B572" s="4"/>
      <c r="C572" s="7" t="s">
        <v>12242</v>
      </c>
      <c r="D572" s="7" t="s">
        <v>12247</v>
      </c>
      <c r="E572" s="520">
        <v>621</v>
      </c>
      <c r="F572" s="103">
        <v>60.23</v>
      </c>
    </row>
    <row r="573" spans="1:9">
      <c r="A573" s="381">
        <v>42066</v>
      </c>
      <c r="B573" s="4"/>
      <c r="C573" s="7" t="s">
        <v>75</v>
      </c>
      <c r="D573" s="7" t="s">
        <v>12219</v>
      </c>
      <c r="E573" s="520">
        <v>599</v>
      </c>
      <c r="F573" s="793">
        <v>156</v>
      </c>
    </row>
    <row r="574" spans="1:9">
      <c r="A574" s="381">
        <v>42069</v>
      </c>
      <c r="B574" s="4"/>
      <c r="C574" s="7" t="s">
        <v>226</v>
      </c>
      <c r="D574" s="7" t="s">
        <v>12269</v>
      </c>
      <c r="E574" s="520">
        <v>632</v>
      </c>
      <c r="F574" s="103">
        <v>391.28</v>
      </c>
    </row>
    <row r="575" spans="1:9">
      <c r="A575" s="381">
        <v>42069</v>
      </c>
      <c r="B575" s="4"/>
      <c r="C575" s="7" t="s">
        <v>895</v>
      </c>
      <c r="D575" s="7" t="s">
        <v>12263</v>
      </c>
      <c r="E575" s="520">
        <v>626</v>
      </c>
      <c r="F575" s="103">
        <v>57.44</v>
      </c>
    </row>
    <row r="576" spans="1:9">
      <c r="A576" s="381">
        <v>42069</v>
      </c>
      <c r="B576" s="4"/>
      <c r="C576" s="7" t="s">
        <v>2897</v>
      </c>
      <c r="D576" s="7" t="s">
        <v>1463</v>
      </c>
      <c r="E576" s="520">
        <v>615</v>
      </c>
      <c r="F576" s="103">
        <v>1000</v>
      </c>
    </row>
    <row r="577" spans="1:6">
      <c r="A577" s="381">
        <v>42069</v>
      </c>
      <c r="B577" s="4"/>
      <c r="C577" s="7" t="s">
        <v>2482</v>
      </c>
      <c r="D577" s="7" t="s">
        <v>11164</v>
      </c>
      <c r="E577" s="520">
        <v>624</v>
      </c>
      <c r="F577" s="103">
        <v>1000</v>
      </c>
    </row>
    <row r="578" spans="1:6">
      <c r="A578" s="381">
        <v>42069</v>
      </c>
      <c r="B578" s="4"/>
      <c r="C578" s="7" t="s">
        <v>12007</v>
      </c>
      <c r="D578" s="7" t="s">
        <v>12262</v>
      </c>
      <c r="E578" s="520">
        <v>623</v>
      </c>
      <c r="F578" s="103">
        <v>100</v>
      </c>
    </row>
    <row r="579" spans="1:6">
      <c r="A579" s="381">
        <v>42069</v>
      </c>
      <c r="B579" s="4"/>
      <c r="C579" s="7" t="s">
        <v>1419</v>
      </c>
      <c r="D579" s="7" t="s">
        <v>12261</v>
      </c>
      <c r="E579" s="520">
        <v>618</v>
      </c>
      <c r="F579" s="103">
        <v>2244.83</v>
      </c>
    </row>
    <row r="580" spans="1:6">
      <c r="A580" s="381">
        <v>42069</v>
      </c>
      <c r="B580" s="4"/>
      <c r="C580" s="7" t="s">
        <v>1419</v>
      </c>
      <c r="D580" s="7" t="s">
        <v>12277</v>
      </c>
      <c r="E580" s="520">
        <v>640</v>
      </c>
      <c r="F580" s="103">
        <v>264.05</v>
      </c>
    </row>
    <row r="581" spans="1:6">
      <c r="A581" s="381">
        <v>42069</v>
      </c>
      <c r="B581" s="4"/>
      <c r="C581" s="7" t="s">
        <v>145</v>
      </c>
      <c r="D581" s="7" t="s">
        <v>12276</v>
      </c>
      <c r="E581" s="520">
        <v>639</v>
      </c>
      <c r="F581" s="103">
        <v>295</v>
      </c>
    </row>
    <row r="582" spans="1:6">
      <c r="A582" s="381">
        <v>42069</v>
      </c>
      <c r="B582" s="4"/>
      <c r="C582" s="7" t="s">
        <v>10742</v>
      </c>
      <c r="D582" s="7" t="s">
        <v>12259</v>
      </c>
      <c r="E582" s="520">
        <v>616</v>
      </c>
      <c r="F582" s="103">
        <v>2000</v>
      </c>
    </row>
    <row r="583" spans="1:6">
      <c r="A583" s="381">
        <v>42065</v>
      </c>
      <c r="B583" s="4"/>
      <c r="C583" s="7" t="s">
        <v>12148</v>
      </c>
      <c r="D583" s="7" t="s">
        <v>12157</v>
      </c>
      <c r="E583" s="520">
        <v>520</v>
      </c>
      <c r="F583" s="103">
        <v>1968.33</v>
      </c>
    </row>
    <row r="584" spans="1:6">
      <c r="A584" s="381">
        <v>42067</v>
      </c>
      <c r="B584" s="4"/>
      <c r="C584" s="7" t="s">
        <v>11493</v>
      </c>
      <c r="D584" s="7" t="s">
        <v>12243</v>
      </c>
      <c r="E584" s="520">
        <v>612</v>
      </c>
      <c r="F584" s="103">
        <v>1380</v>
      </c>
    </row>
    <row r="585" spans="1:6">
      <c r="A585" s="381">
        <v>42066</v>
      </c>
      <c r="B585" s="4"/>
      <c r="C585" s="7" t="s">
        <v>6376</v>
      </c>
      <c r="D585" s="7" t="s">
        <v>12224</v>
      </c>
      <c r="E585" s="520">
        <v>604</v>
      </c>
      <c r="F585" s="103">
        <v>407.51</v>
      </c>
    </row>
    <row r="587" spans="1:6">
      <c r="A587" s="785">
        <v>42070</v>
      </c>
    </row>
    <row r="588" spans="1:6">
      <c r="A588" s="381">
        <v>42069</v>
      </c>
      <c r="B588" s="4"/>
      <c r="C588" s="7" t="s">
        <v>166</v>
      </c>
      <c r="D588" s="7" t="s">
        <v>12267</v>
      </c>
      <c r="E588" s="520">
        <v>630</v>
      </c>
      <c r="F588" s="103">
        <v>341.38</v>
      </c>
    </row>
    <row r="589" spans="1:6">
      <c r="A589" s="381">
        <v>42066</v>
      </c>
      <c r="B589" s="4"/>
      <c r="C589" s="7" t="s">
        <v>8926</v>
      </c>
      <c r="D589" s="7" t="s">
        <v>12167</v>
      </c>
      <c r="E589" s="520">
        <v>542</v>
      </c>
      <c r="F589" s="103">
        <v>132.19999999999999</v>
      </c>
    </row>
    <row r="590" spans="1:6">
      <c r="A590" s="381">
        <v>42066</v>
      </c>
      <c r="B590" s="4"/>
      <c r="C590" s="7" t="s">
        <v>9499</v>
      </c>
      <c r="D590" s="7" t="s">
        <v>12210</v>
      </c>
      <c r="E590" s="520">
        <v>590</v>
      </c>
      <c r="F590" s="103">
        <v>156</v>
      </c>
    </row>
    <row r="591" spans="1:6">
      <c r="A591" s="381">
        <v>42072</v>
      </c>
      <c r="B591" s="4"/>
      <c r="C591" s="7" t="s">
        <v>2897</v>
      </c>
      <c r="D591" s="7" t="s">
        <v>12288</v>
      </c>
      <c r="E591" s="520">
        <v>653</v>
      </c>
      <c r="F591" s="103">
        <v>1000</v>
      </c>
    </row>
    <row r="592" spans="1:6">
      <c r="A592" s="381">
        <v>42069</v>
      </c>
      <c r="B592" s="4"/>
      <c r="C592" s="7" t="s">
        <v>10270</v>
      </c>
      <c r="D592" s="7" t="s">
        <v>12281</v>
      </c>
      <c r="E592" s="520">
        <v>647</v>
      </c>
      <c r="F592" s="103">
        <v>100</v>
      </c>
    </row>
    <row r="593" spans="1:6">
      <c r="A593" s="381">
        <v>42069</v>
      </c>
      <c r="B593" s="4"/>
      <c r="C593" s="7" t="s">
        <v>10824</v>
      </c>
      <c r="D593" s="7" t="s">
        <v>12275</v>
      </c>
      <c r="E593" s="520">
        <v>638</v>
      </c>
      <c r="F593" s="103">
        <v>600</v>
      </c>
    </row>
    <row r="594" spans="1:6">
      <c r="A594" s="381">
        <v>42066</v>
      </c>
      <c r="B594" s="4"/>
      <c r="C594" s="7" t="s">
        <v>7850</v>
      </c>
      <c r="D594" s="7" t="s">
        <v>12195</v>
      </c>
      <c r="E594" s="520">
        <v>573</v>
      </c>
      <c r="F594" s="103">
        <v>727.92</v>
      </c>
    </row>
    <row r="595" spans="1:6">
      <c r="A595" s="381">
        <v>42066</v>
      </c>
      <c r="B595" s="4"/>
      <c r="C595" s="7" t="s">
        <v>10604</v>
      </c>
      <c r="D595" s="7" t="s">
        <v>12209</v>
      </c>
      <c r="E595" s="520">
        <v>589</v>
      </c>
      <c r="F595" s="103">
        <v>156</v>
      </c>
    </row>
    <row r="596" spans="1:6">
      <c r="A596" s="381">
        <v>42066</v>
      </c>
      <c r="B596" s="4"/>
      <c r="C596" s="7" t="s">
        <v>525</v>
      </c>
      <c r="D596" s="7" t="s">
        <v>12172</v>
      </c>
      <c r="E596" s="520">
        <v>547</v>
      </c>
      <c r="F596" s="103">
        <v>432.16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5" workbookViewId="0">
      <selection activeCell="L39" sqref="L39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24.53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0.5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7.4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12.6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25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26.88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28.62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0.5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18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1.25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12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7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40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15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20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20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15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10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7.5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26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4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15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v>20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  <c r="L34" s="310">
        <v>5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  <c r="L35" s="310">
        <v>14.5</v>
      </c>
    </row>
    <row r="36" spans="8:12">
      <c r="H36" s="310">
        <v>20</v>
      </c>
      <c r="I36" s="310">
        <v>0.5</v>
      </c>
      <c r="K36" s="409">
        <v>10</v>
      </c>
      <c r="L36" s="310">
        <v>10</v>
      </c>
    </row>
    <row r="37" spans="8:12">
      <c r="H37" s="310">
        <v>10</v>
      </c>
      <c r="I37" s="310">
        <v>5</v>
      </c>
      <c r="K37" s="409">
        <v>1</v>
      </c>
      <c r="L37" s="310">
        <v>5</v>
      </c>
    </row>
    <row r="38" spans="8:12">
      <c r="H38" s="310">
        <v>30</v>
      </c>
      <c r="I38" s="310">
        <v>15</v>
      </c>
      <c r="K38" s="409">
        <v>7</v>
      </c>
      <c r="L38" s="310">
        <f>SUM(L11:L37)</f>
        <v>391.28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7" spans="1:14" s="445" customFormat="1" ht="15" customHeight="1">
      <c r="A17" s="4"/>
      <c r="B17" s="4"/>
      <c r="C17" s="7"/>
      <c r="D17" s="7"/>
      <c r="E17" s="520"/>
      <c r="F17" s="177"/>
      <c r="G17" s="178"/>
      <c r="H17" s="100"/>
      <c r="I17" s="302"/>
      <c r="J17" s="24"/>
      <c r="K17" s="73"/>
      <c r="L17" s="74"/>
      <c r="M17" s="24"/>
    </row>
    <row r="18" spans="1:14" s="445" customFormat="1" ht="15" customHeight="1">
      <c r="A18" s="4"/>
      <c r="B18" s="4"/>
      <c r="C18" s="7"/>
      <c r="D18" s="7"/>
      <c r="E18" s="520"/>
      <c r="F18" s="177"/>
      <c r="G18" s="178"/>
      <c r="H18" s="100"/>
      <c r="I18" s="302"/>
      <c r="J18" s="24"/>
      <c r="K18" s="73"/>
      <c r="L18" s="74"/>
      <c r="M18" s="24"/>
    </row>
    <row r="19" spans="1:14" s="445" customFormat="1" ht="15" customHeight="1">
      <c r="A19" s="4"/>
      <c r="B19" s="4"/>
      <c r="C19" s="7"/>
      <c r="D19" s="7"/>
      <c r="E19" s="520"/>
      <c r="F19" s="177"/>
      <c r="G19" s="178"/>
      <c r="H19" s="100"/>
      <c r="I19" s="302"/>
      <c r="J19" s="24"/>
      <c r="K19" s="73"/>
      <c r="L19" s="74"/>
      <c r="M19" s="24"/>
    </row>
    <row r="21" spans="1:14" ht="15.75" thickBot="1">
      <c r="E21" s="445"/>
      <c r="F21" s="275">
        <f>SUM(F8:F16)</f>
        <v>0</v>
      </c>
      <c r="G21" s="275">
        <f>SUM(G20:G20)</f>
        <v>0</v>
      </c>
    </row>
    <row r="22" spans="1:14" ht="15.75" thickTop="1">
      <c r="E22" s="522"/>
      <c r="G22" s="125"/>
      <c r="H22" s="181"/>
      <c r="I22" s="129"/>
      <c r="J22" s="46"/>
    </row>
    <row r="23" spans="1:14">
      <c r="E23" s="522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1">
        <v>7354</v>
      </c>
      <c r="F24" s="291">
        <v>501.24</v>
      </c>
      <c r="G24" s="170" t="s">
        <v>2096</v>
      </c>
      <c r="H24" s="181"/>
      <c r="I24" s="129"/>
      <c r="J24" s="46"/>
    </row>
    <row r="25" spans="1:14" ht="15" customHeight="1">
      <c r="A25" s="292">
        <v>41058</v>
      </c>
      <c r="B25" s="292"/>
      <c r="C25" s="293" t="s">
        <v>1472</v>
      </c>
      <c r="D25" s="118" t="s">
        <v>1464</v>
      </c>
      <c r="E25" s="521">
        <v>7921</v>
      </c>
      <c r="F25" s="121">
        <v>26.78</v>
      </c>
      <c r="G25" s="822" t="s">
        <v>1869</v>
      </c>
      <c r="I25" s="129"/>
      <c r="J25" s="46"/>
    </row>
    <row r="26" spans="1:14">
      <c r="A26" s="292">
        <v>41058</v>
      </c>
      <c r="B26" s="292"/>
      <c r="C26" s="293" t="s">
        <v>1473</v>
      </c>
      <c r="D26" s="118" t="s">
        <v>1465</v>
      </c>
      <c r="E26" s="521">
        <v>7922</v>
      </c>
      <c r="F26" s="121">
        <v>122</v>
      </c>
      <c r="G26" s="822"/>
      <c r="I26" s="129"/>
      <c r="J26" s="46"/>
    </row>
    <row r="27" spans="1:14">
      <c r="F27" s="129"/>
      <c r="I27" s="129"/>
      <c r="J27" s="46"/>
    </row>
    <row r="28" spans="1:14">
      <c r="D28" s="445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3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3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3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3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20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20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4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20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5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20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20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6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6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7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7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7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7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8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20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7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7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7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7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20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7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9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9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20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20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20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20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20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20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20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7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7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7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7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20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20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20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20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20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20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20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20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20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20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20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20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20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20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20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20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20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7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20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20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20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20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20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20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20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20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20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20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20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20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20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20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20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20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20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20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20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20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20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20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20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20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20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20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20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20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20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20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20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20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20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20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20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20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20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20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20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20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20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20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20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1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20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20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20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20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20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20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20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20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7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20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20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20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20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20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20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20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20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20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20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20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20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20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20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20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20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20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20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20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20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20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20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20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20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20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20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20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20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20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20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20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20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30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30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30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30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1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1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20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20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20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20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20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20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20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20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20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20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20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2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20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20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20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20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20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20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20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20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20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20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20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20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20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20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20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20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20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20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20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20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20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3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20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20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20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20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20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20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20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20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20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20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20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20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20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20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20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20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20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20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20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20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20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20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20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20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20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20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20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20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20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20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20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20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20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20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20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20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20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20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20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20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20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20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20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20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20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20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20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20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20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20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20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20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20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20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20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20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20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20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20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20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20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20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20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20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20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20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20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20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20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9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7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7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7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7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7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7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7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7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7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7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7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7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7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7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7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7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7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7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20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20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20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20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20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6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20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20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20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20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20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20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20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20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20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20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20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20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20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20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20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3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3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3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20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7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7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20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20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7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7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7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7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7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7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7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4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20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20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20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20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5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5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5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5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5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5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5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5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5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5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6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5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5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5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5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5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5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5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5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5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5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5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5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5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5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5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7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5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5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5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5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5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5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5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5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5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5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20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20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20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20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7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7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7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7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7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7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20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20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20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20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20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20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20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20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20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20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20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20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20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20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20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20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20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8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20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20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20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20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20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20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20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20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20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20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20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20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20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20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20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20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20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20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20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20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20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20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20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20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20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20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20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20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20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20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20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20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20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20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20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20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20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20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20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20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20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20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20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20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20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20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20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20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20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20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20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7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7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7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7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7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7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7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7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7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7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7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7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7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9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7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7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7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7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7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7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7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7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7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7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7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7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7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7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7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7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7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7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20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20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7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7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7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7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7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40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40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20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20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20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7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7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7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7">
        <v>7906</v>
      </c>
      <c r="F568" s="103">
        <v>112</v>
      </c>
      <c r="G568" s="130"/>
      <c r="H568" s="129"/>
      <c r="I568" s="129"/>
    </row>
    <row r="569" spans="1:14" ht="15" customHeight="1">
      <c r="A569" s="276">
        <v>41039</v>
      </c>
      <c r="B569" s="276">
        <v>41068</v>
      </c>
      <c r="C569" s="7" t="s">
        <v>344</v>
      </c>
      <c r="D569" s="7" t="s">
        <v>962</v>
      </c>
      <c r="E569" s="527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7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20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7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20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20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20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20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20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20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20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20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20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20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20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20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20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20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6">
        <v>41082</v>
      </c>
      <c r="B595" s="4"/>
      <c r="C595" s="7" t="s">
        <v>168</v>
      </c>
      <c r="D595" s="7" t="s">
        <v>1406</v>
      </c>
      <c r="E595" s="520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6">
        <v>7798</v>
      </c>
      <c r="F597" s="103">
        <v>4100</v>
      </c>
      <c r="H597" s="129"/>
      <c r="I597" s="164"/>
    </row>
    <row r="598" spans="1:14" ht="15" customHeight="1">
      <c r="A598" s="276">
        <v>41082</v>
      </c>
      <c r="B598" s="276"/>
      <c r="C598" s="7" t="s">
        <v>166</v>
      </c>
      <c r="D598" s="7" t="s">
        <v>1403</v>
      </c>
      <c r="E598" s="520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6">
        <v>41086</v>
      </c>
      <c r="B599" s="276"/>
      <c r="C599" s="7" t="s">
        <v>1357</v>
      </c>
      <c r="D599" s="7" t="s">
        <v>1424</v>
      </c>
      <c r="E599" s="520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6"/>
      <c r="B601" s="276">
        <v>40995</v>
      </c>
      <c r="C601" s="7" t="s">
        <v>130</v>
      </c>
      <c r="D601" s="7" t="s">
        <v>1425</v>
      </c>
      <c r="E601" s="520">
        <v>7919</v>
      </c>
      <c r="F601" s="103">
        <v>8800</v>
      </c>
      <c r="H601" s="129"/>
      <c r="I601" s="285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7">
        <v>7920</v>
      </c>
      <c r="F603" s="103">
        <v>3000</v>
      </c>
      <c r="G603" s="125"/>
      <c r="H603" s="129"/>
      <c r="I603" s="285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7">
        <v>7925</v>
      </c>
      <c r="F604" s="103">
        <v>99</v>
      </c>
      <c r="G604" s="130"/>
      <c r="H604" s="129"/>
      <c r="I604" s="285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7">
        <v>7929</v>
      </c>
      <c r="F605" s="103">
        <v>642</v>
      </c>
      <c r="H605" s="129"/>
      <c r="I605" s="285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20">
        <v>7927</v>
      </c>
      <c r="F607" s="103">
        <v>92</v>
      </c>
      <c r="H607" s="129"/>
      <c r="I607" s="285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20">
        <v>7928</v>
      </c>
      <c r="F608" s="103">
        <v>93.5</v>
      </c>
      <c r="G608" s="217"/>
      <c r="H608" s="129"/>
      <c r="I608" s="285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20">
        <v>7877</v>
      </c>
      <c r="F609" s="103">
        <v>550</v>
      </c>
      <c r="H609" s="129"/>
      <c r="I609" s="285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20">
        <v>7923</v>
      </c>
      <c r="F610" s="103">
        <v>673.61</v>
      </c>
      <c r="H610" s="129"/>
      <c r="I610" s="285"/>
      <c r="J610" s="97"/>
    </row>
    <row r="611" spans="1:14" ht="15" customHeight="1">
      <c r="A611" s="276">
        <v>41039</v>
      </c>
      <c r="B611" s="276">
        <v>41089</v>
      </c>
      <c r="C611" s="7" t="s">
        <v>442</v>
      </c>
      <c r="D611" s="7" t="s">
        <v>1291</v>
      </c>
      <c r="E611" s="520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20">
        <v>7930</v>
      </c>
      <c r="F612" s="103">
        <v>1549.59</v>
      </c>
      <c r="H612" s="129"/>
      <c r="I612" s="285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20">
        <v>7859</v>
      </c>
      <c r="F613" s="103">
        <v>750</v>
      </c>
      <c r="H613" s="129"/>
      <c r="I613" s="285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20">
        <v>7867</v>
      </c>
      <c r="F614" s="103">
        <v>225</v>
      </c>
      <c r="H614" s="129"/>
      <c r="I614" s="285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20">
        <v>7933</v>
      </c>
      <c r="F616" s="103">
        <v>600</v>
      </c>
      <c r="H616" s="129"/>
      <c r="I616" s="285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20">
        <v>7932</v>
      </c>
      <c r="F617" s="103">
        <v>1200</v>
      </c>
      <c r="H617" s="129"/>
      <c r="I617" s="285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20">
        <v>7924</v>
      </c>
      <c r="F619" s="103">
        <v>211.84</v>
      </c>
      <c r="H619" s="129"/>
      <c r="I619" s="285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20">
        <v>7936</v>
      </c>
      <c r="F620" s="103">
        <v>188</v>
      </c>
      <c r="H620" s="129"/>
      <c r="I620" s="285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20">
        <v>7937</v>
      </c>
      <c r="F621" s="103">
        <v>122</v>
      </c>
      <c r="H621" s="129"/>
      <c r="I621" s="285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20">
        <v>7943</v>
      </c>
      <c r="F622" s="103">
        <v>85</v>
      </c>
      <c r="H622" s="130"/>
      <c r="I622" s="285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20">
        <v>7934</v>
      </c>
      <c r="F624" s="103">
        <v>26.78</v>
      </c>
      <c r="H624" s="129"/>
      <c r="I624" s="285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20">
        <v>7935</v>
      </c>
      <c r="F625" s="103">
        <v>122</v>
      </c>
      <c r="H625" s="129"/>
      <c r="I625" s="285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20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7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7">
        <v>7941</v>
      </c>
      <c r="F628" s="103">
        <v>140</v>
      </c>
      <c r="G628" s="125"/>
      <c r="H628" s="129"/>
      <c r="I628" s="285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7">
        <v>7939</v>
      </c>
      <c r="F629" s="103">
        <v>312</v>
      </c>
      <c r="G629" s="125"/>
      <c r="H629" s="129"/>
      <c r="I629" s="285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7">
        <v>7944</v>
      </c>
      <c r="F630" s="103">
        <v>15</v>
      </c>
      <c r="H630" s="129"/>
      <c r="I630" s="285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20">
        <v>7908</v>
      </c>
      <c r="F632" s="78">
        <v>1000</v>
      </c>
      <c r="H632" s="294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20">
        <v>7947</v>
      </c>
      <c r="F633" s="103">
        <v>9548.8799999999992</v>
      </c>
      <c r="H633" s="129"/>
      <c r="I633" s="285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20">
        <v>7940</v>
      </c>
      <c r="F635" s="103">
        <v>272.8</v>
      </c>
      <c r="H635" s="129"/>
      <c r="I635" s="285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20">
        <v>7895</v>
      </c>
      <c r="F636" s="103">
        <v>2900</v>
      </c>
      <c r="H636" s="129"/>
      <c r="I636" s="285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20">
        <v>7942</v>
      </c>
      <c r="F638" s="103">
        <v>1850</v>
      </c>
      <c r="H638" s="129"/>
      <c r="I638" s="285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20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8">
        <v>41101</v>
      </c>
      <c r="B641" s="299"/>
      <c r="C641" s="300" t="s">
        <v>130</v>
      </c>
      <c r="D641" s="301" t="s">
        <v>1557</v>
      </c>
      <c r="E641" s="541">
        <v>7948</v>
      </c>
      <c r="F641" s="186">
        <v>750</v>
      </c>
      <c r="H641" s="129"/>
      <c r="I641" s="124"/>
    </row>
    <row r="642" spans="1:9">
      <c r="A642" s="296">
        <v>41102</v>
      </c>
      <c r="B642" s="198"/>
      <c r="C642" s="81" t="s">
        <v>1563</v>
      </c>
      <c r="D642" s="85" t="s">
        <v>1562</v>
      </c>
      <c r="E642" s="523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6">
        <v>7955</v>
      </c>
      <c r="B644" s="198"/>
      <c r="C644" s="81" t="s">
        <v>226</v>
      </c>
      <c r="D644" s="83" t="s">
        <v>1568</v>
      </c>
      <c r="E644" s="542">
        <v>7955</v>
      </c>
      <c r="F644" s="103">
        <v>572.14</v>
      </c>
      <c r="G644" s="125"/>
      <c r="H644" s="129"/>
      <c r="I644" s="124"/>
    </row>
    <row r="645" spans="1:9">
      <c r="A645" s="296">
        <v>7956</v>
      </c>
      <c r="B645" s="198"/>
      <c r="C645" s="81" t="s">
        <v>145</v>
      </c>
      <c r="D645" s="83" t="s">
        <v>1569</v>
      </c>
      <c r="E645" s="542">
        <v>7956</v>
      </c>
      <c r="F645" s="103">
        <v>105</v>
      </c>
      <c r="G645" s="125"/>
      <c r="H645" s="129"/>
      <c r="I645" s="124"/>
    </row>
    <row r="646" spans="1:9">
      <c r="A646" s="296">
        <v>7952</v>
      </c>
      <c r="B646" s="198"/>
      <c r="C646" s="81" t="s">
        <v>1571</v>
      </c>
      <c r="D646" s="83" t="s">
        <v>1566</v>
      </c>
      <c r="E646" s="542">
        <v>7952</v>
      </c>
      <c r="F646" s="103">
        <v>45</v>
      </c>
      <c r="G646" s="125"/>
      <c r="H646" s="129"/>
      <c r="I646" s="124"/>
    </row>
    <row r="647" spans="1:9">
      <c r="A647" s="296">
        <v>7957</v>
      </c>
      <c r="B647" s="198"/>
      <c r="C647" s="81" t="s">
        <v>145</v>
      </c>
      <c r="D647" s="83" t="s">
        <v>1570</v>
      </c>
      <c r="E647" s="542">
        <v>7957</v>
      </c>
      <c r="F647" s="103">
        <v>517</v>
      </c>
      <c r="H647" s="129"/>
      <c r="I647" s="124"/>
    </row>
    <row r="648" spans="1:9">
      <c r="A648" s="296">
        <v>7951</v>
      </c>
      <c r="B648" s="198"/>
      <c r="C648" s="81" t="s">
        <v>455</v>
      </c>
      <c r="D648" s="83" t="s">
        <v>1565</v>
      </c>
      <c r="E648" s="523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6">
        <v>41103</v>
      </c>
      <c r="B650" s="198"/>
      <c r="C650" s="81" t="s">
        <v>874</v>
      </c>
      <c r="D650" s="83" t="s">
        <v>1612</v>
      </c>
      <c r="E650" s="523">
        <v>7958</v>
      </c>
      <c r="F650" s="103">
        <v>100</v>
      </c>
      <c r="H650" s="129"/>
      <c r="I650" s="124"/>
    </row>
    <row r="651" spans="1:9">
      <c r="A651" s="296">
        <v>41103</v>
      </c>
      <c r="B651" s="198"/>
      <c r="C651" s="81" t="s">
        <v>168</v>
      </c>
      <c r="D651" s="83" t="s">
        <v>1567</v>
      </c>
      <c r="E651" s="523">
        <v>7954</v>
      </c>
      <c r="F651" s="103">
        <v>522.73</v>
      </c>
      <c r="H651" s="129"/>
      <c r="I651" s="124"/>
    </row>
    <row r="652" spans="1:9">
      <c r="A652" s="296">
        <v>41103</v>
      </c>
      <c r="B652" s="198"/>
      <c r="C652" s="81" t="s">
        <v>940</v>
      </c>
      <c r="D652" s="83" t="s">
        <v>935</v>
      </c>
      <c r="E652" s="523">
        <v>7950</v>
      </c>
      <c r="F652" s="103">
        <v>3500</v>
      </c>
      <c r="H652" s="129"/>
      <c r="I652" s="124"/>
    </row>
    <row r="653" spans="1:9">
      <c r="A653" s="296">
        <v>41015</v>
      </c>
      <c r="B653" s="198">
        <v>41105</v>
      </c>
      <c r="C653" s="81" t="s">
        <v>130</v>
      </c>
      <c r="D653" s="83" t="s">
        <v>1607</v>
      </c>
      <c r="E653" s="523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6">
        <v>40889</v>
      </c>
      <c r="B655" s="198">
        <v>41102</v>
      </c>
      <c r="C655" s="81" t="s">
        <v>144</v>
      </c>
      <c r="D655" s="83" t="s">
        <v>152</v>
      </c>
      <c r="E655" s="523">
        <v>6612</v>
      </c>
      <c r="F655" s="103">
        <v>1128.25</v>
      </c>
      <c r="H655" s="129"/>
      <c r="I655" s="124"/>
    </row>
    <row r="656" spans="1:9">
      <c r="A656" s="296">
        <v>41045</v>
      </c>
      <c r="B656" s="198">
        <v>41106</v>
      </c>
      <c r="C656" s="81" t="s">
        <v>130</v>
      </c>
      <c r="D656" s="83" t="s">
        <v>1605</v>
      </c>
      <c r="E656" s="523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20">
        <v>7938</v>
      </c>
      <c r="F658" s="103">
        <v>292.61</v>
      </c>
      <c r="H658" s="129"/>
      <c r="I658" s="285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20">
        <v>7959</v>
      </c>
      <c r="F660" s="103">
        <v>371.19</v>
      </c>
      <c r="H660" s="120"/>
      <c r="I660" s="302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20">
        <v>7961</v>
      </c>
      <c r="F662" s="103">
        <v>216.41</v>
      </c>
      <c r="H662" s="120"/>
      <c r="I662" s="302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20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20">
        <v>7960</v>
      </c>
      <c r="F665" s="103">
        <v>545.59</v>
      </c>
      <c r="H665" s="120"/>
      <c r="I665" s="302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20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20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20">
        <v>7970</v>
      </c>
      <c r="F670" s="103">
        <v>194.63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20">
        <v>7977</v>
      </c>
      <c r="F671" s="103">
        <v>164.66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20">
        <v>7965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20">
        <v>7967</v>
      </c>
      <c r="F673" s="103">
        <v>182.84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20">
        <v>7964</v>
      </c>
      <c r="F674" s="103">
        <v>157.02000000000001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20">
        <v>7971</v>
      </c>
      <c r="F675" s="103">
        <v>194.63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20">
        <v>7978</v>
      </c>
      <c r="F676" s="103">
        <v>188.74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20">
        <v>7975</v>
      </c>
      <c r="F677" s="103">
        <v>266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20">
        <v>7968</v>
      </c>
      <c r="F678" s="103">
        <v>157.02000000000001</v>
      </c>
      <c r="H678" s="120"/>
      <c r="I678" s="302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20">
        <v>7962</v>
      </c>
      <c r="F679" s="103">
        <v>218.23</v>
      </c>
      <c r="H679" s="120"/>
      <c r="I679" s="302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20">
        <v>7973</v>
      </c>
      <c r="F680" s="103">
        <v>188.74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20">
        <v>7969</v>
      </c>
      <c r="F681" s="103">
        <v>188.74</v>
      </c>
      <c r="H681" s="120"/>
      <c r="I681" s="302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20">
        <v>7976</v>
      </c>
      <c r="F683" s="103">
        <v>162.08000000000001</v>
      </c>
      <c r="H683" s="120"/>
      <c r="I683" s="302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20">
        <v>7963</v>
      </c>
      <c r="F684" s="103">
        <v>230.02</v>
      </c>
      <c r="H684" s="120"/>
      <c r="I684" s="302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20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20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20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20">
        <v>7979</v>
      </c>
      <c r="F688" s="103">
        <v>202.6</v>
      </c>
      <c r="H688" s="120"/>
      <c r="I688" s="302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20">
        <v>7972</v>
      </c>
      <c r="F689" s="103">
        <v>176.94</v>
      </c>
      <c r="H689" s="120"/>
      <c r="I689" s="302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20">
        <v>7974</v>
      </c>
      <c r="F690" s="103">
        <v>194.63</v>
      </c>
      <c r="H690" s="120"/>
      <c r="I690" s="302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20">
        <v>7966</v>
      </c>
      <c r="F691" s="103">
        <v>134.01</v>
      </c>
      <c r="H691" s="120"/>
      <c r="I691" s="302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20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20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20">
        <v>8051</v>
      </c>
      <c r="F695" s="103">
        <v>1000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20">
        <v>8052</v>
      </c>
      <c r="F696" s="103">
        <v>500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20">
        <v>8043</v>
      </c>
      <c r="F697" s="103">
        <v>300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20">
        <v>8009</v>
      </c>
      <c r="F698" s="103">
        <v>218.23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20">
        <v>8030</v>
      </c>
      <c r="F699" s="103">
        <v>486.24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20">
        <v>7980</v>
      </c>
      <c r="F700" s="103">
        <v>170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20">
        <v>7999</v>
      </c>
      <c r="F701" s="103">
        <v>227.93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20">
        <v>8001</v>
      </c>
      <c r="F702" s="103">
        <v>184.22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20">
        <v>8038</v>
      </c>
      <c r="F703" s="103">
        <v>455.85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20">
        <v>8049</v>
      </c>
      <c r="F704" s="103">
        <v>177.28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20">
        <v>8005</v>
      </c>
      <c r="F705" s="103">
        <v>218.82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20">
        <v>8012</v>
      </c>
      <c r="F706" s="103">
        <v>471.84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20">
        <v>8016</v>
      </c>
      <c r="F707" s="103">
        <v>265.41000000000003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20">
        <v>8000</v>
      </c>
      <c r="F708" s="103">
        <v>443.37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20">
        <v>7998</v>
      </c>
      <c r="F709" s="103">
        <v>235.92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20">
        <v>8011</v>
      </c>
      <c r="F710" s="103">
        <v>234.21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20">
        <v>8026</v>
      </c>
      <c r="F711" s="103">
        <v>450.95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20">
        <v>8027</v>
      </c>
      <c r="F712" s="103">
        <v>490.16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20">
        <v>8024</v>
      </c>
      <c r="F713" s="103">
        <v>557.15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20">
        <v>8037</v>
      </c>
      <c r="F714" s="103">
        <v>607.79999999999995</v>
      </c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20">
        <v>8040</v>
      </c>
      <c r="F715" s="103">
        <v>548.98</v>
      </c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20">
        <v>7986</v>
      </c>
      <c r="F716" s="103">
        <v>294.89999999999998</v>
      </c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7">
        <v>8057</v>
      </c>
      <c r="F717" s="103">
        <v>169.5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7">
        <v>8004</v>
      </c>
      <c r="F718" s="103">
        <v>345.03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7">
        <v>8014</v>
      </c>
      <c r="F719" s="103">
        <v>92.11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7">
        <v>8006</v>
      </c>
      <c r="F720" s="103">
        <v>176.53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7">
        <v>8056</v>
      </c>
      <c r="F721" s="103">
        <v>516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7">
        <v>8048</v>
      </c>
      <c r="F722" s="103">
        <v>202.6</v>
      </c>
      <c r="G722" s="130"/>
      <c r="H722" s="120"/>
      <c r="I722" s="302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7">
        <v>8010</v>
      </c>
      <c r="F723" s="103">
        <v>177.28</v>
      </c>
      <c r="G723" s="130"/>
      <c r="H723" s="120"/>
      <c r="I723" s="302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7">
        <v>8045</v>
      </c>
      <c r="F724" s="103">
        <v>140.22999999999999</v>
      </c>
      <c r="G724" s="130"/>
      <c r="H724" s="120"/>
      <c r="I724" s="302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7">
        <v>7984</v>
      </c>
      <c r="F725" s="103">
        <v>1205.74</v>
      </c>
      <c r="G725" s="130"/>
      <c r="H725" s="120"/>
      <c r="I725" s="302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7">
        <v>8021</v>
      </c>
      <c r="F727" s="103">
        <v>303.89999999999998</v>
      </c>
      <c r="G727" s="130"/>
      <c r="H727" s="120"/>
      <c r="I727" s="302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7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7">
        <v>8017</v>
      </c>
      <c r="F729" s="103">
        <v>176.53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7">
        <v>8003</v>
      </c>
      <c r="F730" s="103">
        <v>235.92</v>
      </c>
      <c r="G730" s="130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7">
        <v>8020</v>
      </c>
      <c r="F731" s="103">
        <v>486.24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7">
        <v>7993</v>
      </c>
      <c r="F732" s="103">
        <v>1332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7">
        <v>8046</v>
      </c>
      <c r="F733" s="103">
        <v>566.21</v>
      </c>
      <c r="G733" s="125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7">
        <v>7995</v>
      </c>
      <c r="F734" s="103">
        <v>506.5</v>
      </c>
      <c r="G734" s="125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7">
        <v>7996</v>
      </c>
      <c r="F735" s="103">
        <v>480.36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7">
        <v>8022</v>
      </c>
      <c r="F736" s="103">
        <v>535.25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7">
        <v>8015</v>
      </c>
      <c r="F737" s="103">
        <v>205.48</v>
      </c>
      <c r="G737" s="130"/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7">
        <v>8029</v>
      </c>
      <c r="F738" s="103">
        <v>607.79999999999995</v>
      </c>
      <c r="G738" s="130"/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7">
        <v>7987</v>
      </c>
      <c r="F739" s="103">
        <v>318.49</v>
      </c>
      <c r="G739" s="130"/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7">
        <v>8023</v>
      </c>
      <c r="F740" s="103">
        <v>52.64</v>
      </c>
      <c r="H740" s="120"/>
      <c r="I740" s="302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20">
        <v>8033</v>
      </c>
      <c r="F741" s="103">
        <v>495.43</v>
      </c>
      <c r="H741" s="120"/>
      <c r="I741" s="302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20">
        <v>8041</v>
      </c>
      <c r="F742" s="103">
        <v>596.17999999999995</v>
      </c>
      <c r="H742" s="120"/>
      <c r="I742" s="302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20">
        <v>8034</v>
      </c>
      <c r="F743" s="103">
        <v>504.36</v>
      </c>
      <c r="H743" s="120"/>
      <c r="I743" s="302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20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20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20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20">
        <v>8007</v>
      </c>
      <c r="F748" s="103">
        <v>322.89999999999998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20">
        <v>8042</v>
      </c>
      <c r="F749" s="103">
        <v>589.79999999999995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20">
        <v>7991</v>
      </c>
      <c r="F750" s="103">
        <v>1968.46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20">
        <v>8028</v>
      </c>
      <c r="F751" s="103">
        <v>441.15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20">
        <v>8055</v>
      </c>
      <c r="F752" s="103">
        <v>300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20">
        <v>8019</v>
      </c>
      <c r="F753" s="103">
        <v>150.32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20">
        <v>8039</v>
      </c>
      <c r="F754" s="103">
        <v>588.19000000000005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20">
        <v>7994</v>
      </c>
      <c r="F755" s="103">
        <v>1015.84</v>
      </c>
      <c r="H755" s="120"/>
      <c r="I755" s="302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20">
        <v>8047</v>
      </c>
      <c r="F756" s="103">
        <v>1338.83</v>
      </c>
      <c r="H756" s="120"/>
      <c r="I756" s="302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20">
        <v>7990</v>
      </c>
      <c r="F757" s="103">
        <v>2094.5100000000002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20">
        <v>7989</v>
      </c>
      <c r="F758" s="103">
        <v>2223.4699999999998</v>
      </c>
      <c r="H758" s="120"/>
      <c r="I758" s="302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20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20">
        <v>8062</v>
      </c>
      <c r="F760" s="103">
        <v>705.7</v>
      </c>
      <c r="H760" s="120"/>
      <c r="I760" s="302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20">
        <v>8025</v>
      </c>
      <c r="F761" s="103">
        <v>707.76</v>
      </c>
      <c r="H761" s="120"/>
      <c r="I761" s="302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20">
        <v>8060</v>
      </c>
      <c r="F762" s="103">
        <v>401.9</v>
      </c>
      <c r="H762" s="120"/>
      <c r="I762" s="302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20">
        <v>8013</v>
      </c>
      <c r="F763" s="103">
        <v>310.89999999999998</v>
      </c>
      <c r="G763" s="226" t="s">
        <v>1792</v>
      </c>
      <c r="H763" s="120"/>
      <c r="I763" s="302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20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20">
        <v>8032</v>
      </c>
      <c r="F765" s="103">
        <v>506.5</v>
      </c>
      <c r="H765" s="120"/>
      <c r="I765" s="302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20">
        <v>7997</v>
      </c>
      <c r="F767" s="103">
        <v>3548.57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20">
        <v>8002</v>
      </c>
      <c r="F769" s="103">
        <v>233.94</v>
      </c>
      <c r="H769" s="120"/>
      <c r="I769" s="302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20">
        <v>8044</v>
      </c>
      <c r="F770" s="103">
        <v>151.74</v>
      </c>
      <c r="H770" s="120"/>
      <c r="I770" s="302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20">
        <v>8067</v>
      </c>
      <c r="F771" s="103">
        <v>250</v>
      </c>
      <c r="H771" s="120"/>
      <c r="I771" s="302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20">
        <v>8068</v>
      </c>
      <c r="F772" s="103">
        <v>253.08</v>
      </c>
      <c r="H772" s="120"/>
      <c r="I772" s="302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20">
        <v>8064</v>
      </c>
      <c r="F774" s="103">
        <v>1500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20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20">
        <v>8063</v>
      </c>
      <c r="F777" s="103">
        <v>1850</v>
      </c>
      <c r="H777" s="120"/>
      <c r="I777" s="302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20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20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20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20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2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20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20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2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20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20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7">
        <v>8054</v>
      </c>
      <c r="F790" s="103">
        <v>438.63</v>
      </c>
      <c r="G790" s="130"/>
      <c r="H790" s="120"/>
      <c r="I790" s="302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7">
        <v>8035</v>
      </c>
      <c r="F791" s="103">
        <v>450.95</v>
      </c>
      <c r="G791" s="125"/>
      <c r="H791" s="120"/>
      <c r="I791" s="302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7">
        <v>8074</v>
      </c>
      <c r="F792" s="100">
        <v>10000</v>
      </c>
      <c r="H792" s="130"/>
      <c r="I792" s="302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20">
        <v>7988</v>
      </c>
      <c r="F794" s="103">
        <v>105.27</v>
      </c>
      <c r="H794" s="120"/>
      <c r="I794" s="302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20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20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6"/>
      <c r="C798" s="317" t="s">
        <v>835</v>
      </c>
      <c r="D798" s="317" t="s">
        <v>884</v>
      </c>
      <c r="E798" s="520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20">
        <v>8078</v>
      </c>
      <c r="F800" s="103">
        <v>329.18</v>
      </c>
      <c r="H800" s="120"/>
      <c r="I800" s="302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20">
        <v>8096</v>
      </c>
      <c r="F801" s="103">
        <v>4800</v>
      </c>
      <c r="H801" s="120"/>
      <c r="I801" s="302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20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20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20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20">
        <v>8108</v>
      </c>
      <c r="F806" s="103">
        <v>400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20">
        <v>8116</v>
      </c>
      <c r="F807" s="103">
        <v>440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20">
        <v>8104</v>
      </c>
      <c r="F808" s="103">
        <v>200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20">
        <v>8122</v>
      </c>
      <c r="F809" s="103">
        <v>530.27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20">
        <v>8125</v>
      </c>
      <c r="F810" s="103">
        <v>171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20">
        <v>8123</v>
      </c>
      <c r="F811" s="103">
        <v>1000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20">
        <v>8118</v>
      </c>
      <c r="F812" s="103">
        <v>200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20">
        <v>8117</v>
      </c>
      <c r="F813" s="103">
        <v>301.94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20">
        <v>8105</v>
      </c>
      <c r="F814" s="103">
        <v>200</v>
      </c>
      <c r="H814" s="120"/>
      <c r="I814" s="302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20">
        <v>8106</v>
      </c>
      <c r="F815" s="103">
        <v>140</v>
      </c>
      <c r="H815" s="120"/>
      <c r="I815" s="302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20">
        <v>8121</v>
      </c>
      <c r="F816" s="103">
        <v>189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2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20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20">
        <v>8107</v>
      </c>
      <c r="F819" s="103">
        <v>140</v>
      </c>
      <c r="H819" s="120"/>
      <c r="I819" s="302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20">
        <v>8119</v>
      </c>
      <c r="F820" s="103">
        <v>160</v>
      </c>
      <c r="H820" s="120"/>
      <c r="I820" s="302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20">
        <v>8136</v>
      </c>
      <c r="F821" s="103">
        <v>2000</v>
      </c>
      <c r="G821" s="226"/>
      <c r="H821" s="120"/>
      <c r="I821" s="302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20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20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20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20">
        <v>8124</v>
      </c>
      <c r="F826" s="103">
        <v>235.6</v>
      </c>
      <c r="H826" s="120"/>
      <c r="I826" s="302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20">
        <v>8126</v>
      </c>
      <c r="F827" s="103">
        <v>88.4</v>
      </c>
      <c r="H827" s="120"/>
      <c r="I827" s="302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20">
        <v>8091</v>
      </c>
      <c r="F828" s="103">
        <v>5150</v>
      </c>
      <c r="H828" s="120"/>
      <c r="I828" s="302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20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20">
        <v>8102</v>
      </c>
      <c r="F831" s="179">
        <v>162.99</v>
      </c>
      <c r="H831" s="120"/>
      <c r="I831" s="302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20">
        <v>8099</v>
      </c>
      <c r="F832" s="103">
        <v>300</v>
      </c>
      <c r="H832" s="129"/>
      <c r="I832" s="302"/>
      <c r="J832" s="24"/>
      <c r="K832" s="73"/>
      <c r="L832" s="74"/>
      <c r="M832" s="24"/>
      <c r="N832"/>
    </row>
    <row r="833" spans="1:14" ht="15" customHeight="1">
      <c r="A833" s="363">
        <v>41150</v>
      </c>
      <c r="B833" s="363"/>
      <c r="C833" s="364" t="s">
        <v>389</v>
      </c>
      <c r="D833" s="364" t="s">
        <v>1915</v>
      </c>
      <c r="E833" s="543">
        <v>8145</v>
      </c>
      <c r="F833" s="184">
        <v>1300</v>
      </c>
      <c r="G833" s="147"/>
      <c r="H833" s="120"/>
      <c r="I833" s="302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20">
        <v>8146</v>
      </c>
      <c r="F834" s="103">
        <v>200</v>
      </c>
      <c r="G834" s="129"/>
      <c r="H834" s="129"/>
      <c r="I834" s="302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20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20">
        <v>8144</v>
      </c>
      <c r="F837" s="103">
        <v>202.18</v>
      </c>
      <c r="G837" s="130"/>
      <c r="H837" s="120"/>
      <c r="I837" s="302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20">
        <v>7869</v>
      </c>
      <c r="F838" s="103">
        <v>225</v>
      </c>
      <c r="G838" s="130"/>
      <c r="H838" s="120"/>
      <c r="I838" s="302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20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20">
        <v>7861</v>
      </c>
      <c r="F840" s="103">
        <v>750</v>
      </c>
      <c r="G840" s="130"/>
      <c r="H840" s="129"/>
      <c r="I840" s="302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20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20">
        <v>8113</v>
      </c>
      <c r="F842" s="103">
        <v>960</v>
      </c>
      <c r="G842" s="130"/>
      <c r="H842" s="120"/>
      <c r="I842" s="302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20">
        <v>8155</v>
      </c>
      <c r="F843" s="103">
        <v>601.38</v>
      </c>
      <c r="H843" s="120"/>
      <c r="I843" s="302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20">
        <v>8156</v>
      </c>
      <c r="F844" s="103">
        <v>195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2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20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20">
        <v>8153</v>
      </c>
      <c r="F847" s="103">
        <v>500</v>
      </c>
      <c r="H847" s="120"/>
      <c r="I847" s="302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20">
        <v>8154</v>
      </c>
      <c r="F848" s="103">
        <v>500</v>
      </c>
      <c r="H848" s="120"/>
      <c r="I848" s="302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20">
        <v>8159</v>
      </c>
      <c r="F849" s="103">
        <v>1250</v>
      </c>
      <c r="H849" s="120"/>
      <c r="I849" s="302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2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20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20">
        <v>8184</v>
      </c>
      <c r="F852" s="103">
        <v>2200</v>
      </c>
      <c r="H852" s="120"/>
      <c r="I852" s="302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3">
        <v>41152</v>
      </c>
      <c r="B854" s="363"/>
      <c r="C854" s="364" t="s">
        <v>1932</v>
      </c>
      <c r="D854" s="364" t="s">
        <v>1933</v>
      </c>
      <c r="E854" s="543">
        <v>8160</v>
      </c>
      <c r="F854" s="365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7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7">
        <v>8151</v>
      </c>
      <c r="F856" s="100">
        <v>350</v>
      </c>
      <c r="G856" s="125"/>
      <c r="H856" s="120"/>
      <c r="I856" s="302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7">
        <v>8185</v>
      </c>
      <c r="F857" s="100">
        <v>790</v>
      </c>
      <c r="H857" s="130"/>
      <c r="I857" s="302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7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7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7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7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7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2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7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7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2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7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7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7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20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20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20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20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20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20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20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20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20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20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20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20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20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20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20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7">
        <v>8216</v>
      </c>
      <c r="F901" s="103">
        <v>3000</v>
      </c>
    </row>
    <row r="902" spans="1:14" ht="15" customHeight="1">
      <c r="A902" s="60">
        <v>41232</v>
      </c>
      <c r="I902" s="302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20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20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20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20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20">
        <v>8100</v>
      </c>
      <c r="F910" s="103">
        <v>11000</v>
      </c>
    </row>
    <row r="911" spans="1:14">
      <c r="A911" s="394"/>
      <c r="B911" s="394"/>
      <c r="C911" s="109"/>
      <c r="D911" s="109"/>
      <c r="E911" s="532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20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20">
        <v>8128</v>
      </c>
      <c r="F914" s="103">
        <v>4400</v>
      </c>
    </row>
    <row r="915" spans="1:6">
      <c r="A915" s="404"/>
      <c r="B915" s="394"/>
      <c r="C915" s="109"/>
      <c r="D915" s="109"/>
      <c r="E915" s="532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20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20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20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20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20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20">
        <v>8299</v>
      </c>
      <c r="F926" s="103">
        <v>968.57</v>
      </c>
    </row>
    <row r="927" spans="1:6">
      <c r="A927" s="394"/>
      <c r="B927" s="394"/>
      <c r="C927" s="109"/>
      <c r="D927" s="109"/>
      <c r="E927" s="532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20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20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20">
        <v>6617</v>
      </c>
      <c r="F931" s="103">
        <v>1128.25</v>
      </c>
    </row>
    <row r="932" spans="1:6">
      <c r="A932" s="394"/>
      <c r="B932" s="394"/>
      <c r="C932" s="109"/>
      <c r="D932" s="109"/>
      <c r="E932" s="532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20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20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20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20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20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20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20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5"/>
      <c r="D948" s="445"/>
    </row>
    <row r="949" spans="1:14" s="445" customFormat="1">
      <c r="A949" s="203">
        <v>41337</v>
      </c>
      <c r="B949" s="203"/>
      <c r="C949" s="7" t="s">
        <v>9</v>
      </c>
      <c r="D949" s="7" t="s">
        <v>2540</v>
      </c>
      <c r="E949" s="520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5"/>
      <c r="D951" s="445"/>
    </row>
    <row r="952" spans="1:14">
      <c r="A952" s="203">
        <v>41338</v>
      </c>
      <c r="B952" s="203"/>
      <c r="C952" s="7" t="s">
        <v>9</v>
      </c>
      <c r="D952" s="7" t="s">
        <v>2540</v>
      </c>
      <c r="E952" s="520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20">
        <v>8318</v>
      </c>
      <c r="F955" s="103">
        <v>4578.17</v>
      </c>
    </row>
    <row r="957" spans="1:14">
      <c r="A957" s="60">
        <v>41372</v>
      </c>
      <c r="C957" s="445"/>
      <c r="D957" s="445"/>
    </row>
    <row r="958" spans="1:14">
      <c r="A958" s="203">
        <v>41372</v>
      </c>
      <c r="B958" s="203"/>
      <c r="C958" s="7" t="s">
        <v>9</v>
      </c>
      <c r="D958" s="7" t="s">
        <v>2540</v>
      </c>
      <c r="E958" s="520">
        <v>8322</v>
      </c>
      <c r="F958" s="103">
        <v>12870.81</v>
      </c>
    </row>
    <row r="960" spans="1:14">
      <c r="A960" s="60">
        <v>41372</v>
      </c>
      <c r="C960" s="445"/>
      <c r="D960" s="445"/>
    </row>
    <row r="961" spans="1:14">
      <c r="A961" s="203">
        <v>41375</v>
      </c>
      <c r="B961" s="203"/>
      <c r="C961" s="7" t="s">
        <v>9</v>
      </c>
      <c r="D961" s="7" t="s">
        <v>2540</v>
      </c>
      <c r="E961" s="520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20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8324</v>
      </c>
      <c r="F963" s="103">
        <v>5497.4</v>
      </c>
    </row>
    <row r="965" spans="1:14">
      <c r="A965" s="60">
        <v>41378</v>
      </c>
      <c r="C965" s="445"/>
      <c r="D965" s="445"/>
    </row>
    <row r="966" spans="1:14">
      <c r="A966" s="203">
        <v>41375</v>
      </c>
      <c r="B966" s="203"/>
      <c r="C966" s="7" t="s">
        <v>9</v>
      </c>
      <c r="D966" s="7" t="s">
        <v>2540</v>
      </c>
      <c r="E966" s="520">
        <v>8327</v>
      </c>
      <c r="F966" s="103">
        <v>3670.49</v>
      </c>
    </row>
    <row r="968" spans="1:14">
      <c r="A968" s="60">
        <v>41400</v>
      </c>
      <c r="C968" s="445"/>
      <c r="D968" s="445"/>
    </row>
    <row r="969" spans="1:14" s="445" customFormat="1">
      <c r="A969" s="203">
        <v>41400</v>
      </c>
      <c r="B969" s="203"/>
      <c r="C969" s="7" t="s">
        <v>9</v>
      </c>
      <c r="D969" s="7" t="s">
        <v>2540</v>
      </c>
      <c r="E969" s="520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5" customFormat="1">
      <c r="A970" s="163"/>
      <c r="B970" s="163"/>
      <c r="C970"/>
      <c r="D970"/>
      <c r="E970" s="518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5"/>
      <c r="D971" s="445"/>
    </row>
    <row r="972" spans="1:14" s="445" customFormat="1">
      <c r="A972" s="203">
        <v>41401</v>
      </c>
      <c r="B972" s="203"/>
      <c r="C972" s="7" t="s">
        <v>9</v>
      </c>
      <c r="D972" s="7" t="s">
        <v>2540</v>
      </c>
      <c r="E972" s="520">
        <v>8331</v>
      </c>
      <c r="F972" s="103">
        <v>7064.22</v>
      </c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4"/>
      <c r="B974" s="394"/>
      <c r="C974" s="109"/>
      <c r="D974" s="109"/>
      <c r="E974" s="532"/>
      <c r="F974" s="125"/>
    </row>
    <row r="975" spans="1:14" s="445" customFormat="1">
      <c r="A975" s="60">
        <v>41402</v>
      </c>
      <c r="B975" s="163"/>
      <c r="E975" s="518"/>
      <c r="F975" s="168"/>
      <c r="G975" s="168"/>
      <c r="H975" s="168"/>
      <c r="I975" s="168"/>
      <c r="L975" s="2"/>
      <c r="N975" s="2"/>
    </row>
    <row r="976" spans="1:14" s="445" customFormat="1">
      <c r="A976" s="203">
        <v>41462</v>
      </c>
      <c r="B976" s="203"/>
      <c r="C976" s="7" t="s">
        <v>9</v>
      </c>
      <c r="D976" s="7" t="s">
        <v>2540</v>
      </c>
      <c r="E976" s="520">
        <v>8330</v>
      </c>
      <c r="F976" s="103">
        <v>9439.59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5"/>
      <c r="D978" s="445"/>
    </row>
    <row r="979" spans="1:14" s="445" customFormat="1">
      <c r="A979" s="203">
        <v>41412</v>
      </c>
      <c r="B979" s="203"/>
      <c r="C979" s="7" t="s">
        <v>9</v>
      </c>
      <c r="D979" s="7" t="s">
        <v>2540</v>
      </c>
      <c r="E979" s="520">
        <v>8332</v>
      </c>
      <c r="F979" s="103">
        <v>10000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5"/>
      <c r="D981" s="445"/>
    </row>
    <row r="982" spans="1:14" s="445" customFormat="1">
      <c r="A982" s="203">
        <v>41429</v>
      </c>
      <c r="B982" s="203"/>
      <c r="C982" s="7" t="s">
        <v>9</v>
      </c>
      <c r="D982" s="7" t="s">
        <v>2540</v>
      </c>
      <c r="E982" s="520">
        <v>8333</v>
      </c>
      <c r="F982" s="103">
        <v>2664.77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5"/>
      <c r="D984" s="445"/>
    </row>
    <row r="985" spans="1:14" s="445" customFormat="1">
      <c r="A985" s="203">
        <v>41431</v>
      </c>
      <c r="B985" s="203"/>
      <c r="C985" s="7" t="s">
        <v>9</v>
      </c>
      <c r="D985" s="7" t="s">
        <v>2540</v>
      </c>
      <c r="E985" s="520">
        <v>8334</v>
      </c>
      <c r="F985" s="103">
        <v>2933.22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5"/>
      <c r="D987" s="445"/>
    </row>
    <row r="988" spans="1:14" s="445" customFormat="1">
      <c r="A988" s="203">
        <v>41438</v>
      </c>
      <c r="B988" s="203"/>
      <c r="C988" s="7" t="s">
        <v>9</v>
      </c>
      <c r="D988" s="7" t="s">
        <v>2540</v>
      </c>
      <c r="E988" s="520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5"/>
      <c r="D990" s="445"/>
    </row>
    <row r="991" spans="1:14" s="445" customFormat="1">
      <c r="A991" s="203">
        <v>41445</v>
      </c>
      <c r="B991" s="203"/>
      <c r="C991" s="7" t="s">
        <v>9</v>
      </c>
      <c r="D991" s="7" t="s">
        <v>2540</v>
      </c>
      <c r="E991" s="520">
        <v>8338</v>
      </c>
      <c r="F991" s="103">
        <v>6355.41</v>
      </c>
      <c r="G991" s="168"/>
      <c r="H991" s="168"/>
      <c r="I991" s="168"/>
      <c r="L991" s="2"/>
      <c r="N991" s="2"/>
    </row>
    <row r="992" spans="1:14" s="445" customFormat="1">
      <c r="A992" s="163"/>
      <c r="B992" s="163"/>
      <c r="C992"/>
      <c r="D992"/>
      <c r="E992" s="518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20">
        <v>8339</v>
      </c>
      <c r="F994" s="103">
        <v>11199.7</v>
      </c>
    </row>
    <row r="996" spans="1:14">
      <c r="A996" s="60">
        <v>41491</v>
      </c>
      <c r="C996" s="445"/>
      <c r="D996" s="445"/>
    </row>
    <row r="997" spans="1:14" s="445" customFormat="1">
      <c r="A997" s="4">
        <v>41491</v>
      </c>
      <c r="B997" s="4"/>
      <c r="C997" s="7" t="s">
        <v>9</v>
      </c>
      <c r="D997" s="7" t="s">
        <v>2540</v>
      </c>
      <c r="E997" s="520">
        <v>8340</v>
      </c>
      <c r="F997" s="103">
        <v>10079.67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5"/>
      <c r="D999" s="445"/>
    </row>
    <row r="1000" spans="1:14" s="445" customFormat="1">
      <c r="A1000" s="4">
        <v>41550</v>
      </c>
      <c r="B1000" s="4"/>
      <c r="C1000" s="7" t="s">
        <v>9</v>
      </c>
      <c r="D1000" s="7" t="s">
        <v>2540</v>
      </c>
      <c r="E1000" s="520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5"/>
      <c r="D1002" s="445"/>
    </row>
    <row r="1003" spans="1:14" s="445" customFormat="1">
      <c r="A1003" s="4">
        <v>41555</v>
      </c>
      <c r="B1003" s="4"/>
      <c r="C1003" s="7" t="s">
        <v>9</v>
      </c>
      <c r="D1003" s="7" t="s">
        <v>2540</v>
      </c>
      <c r="E1003" s="520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5"/>
      <c r="D1005" s="445"/>
    </row>
    <row r="1006" spans="1:14" s="445" customFormat="1">
      <c r="A1006" s="4">
        <v>41557</v>
      </c>
      <c r="B1006" s="4"/>
      <c r="C1006" s="7" t="s">
        <v>9</v>
      </c>
      <c r="D1006" s="7" t="s">
        <v>2540</v>
      </c>
      <c r="E1006" s="520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5" customFormat="1">
      <c r="A1007" s="163"/>
      <c r="B1007" s="163"/>
      <c r="C1007"/>
      <c r="D1007"/>
      <c r="E1007" s="518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20">
        <v>8359</v>
      </c>
      <c r="F1009" s="103">
        <v>202.6</v>
      </c>
    </row>
    <row r="1010" spans="1:13" s="445" customFormat="1" ht="15" customHeight="1">
      <c r="A1010" s="4">
        <v>41578</v>
      </c>
      <c r="B1010" s="4"/>
      <c r="C1010" s="7" t="s">
        <v>5295</v>
      </c>
      <c r="D1010" s="7" t="s">
        <v>5865</v>
      </c>
      <c r="E1010" s="520">
        <v>8426</v>
      </c>
      <c r="F1010" s="103">
        <v>203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173</v>
      </c>
      <c r="D1011" s="7" t="s">
        <v>5811</v>
      </c>
      <c r="E1011" s="520">
        <v>8371</v>
      </c>
      <c r="F1011" s="103">
        <v>364.88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2011</v>
      </c>
      <c r="D1012" s="7" t="s">
        <v>5835</v>
      </c>
      <c r="E1012" s="520">
        <v>8396</v>
      </c>
      <c r="F1012" s="103">
        <v>227.07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3778</v>
      </c>
      <c r="D1013" s="7" t="s">
        <v>5826</v>
      </c>
      <c r="E1013" s="520">
        <v>8387</v>
      </c>
      <c r="F1013" s="103">
        <v>202.6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537</v>
      </c>
      <c r="D1014" s="7" t="s">
        <v>5846</v>
      </c>
      <c r="E1014" s="520">
        <v>8407</v>
      </c>
      <c r="F1014" s="103">
        <v>695.79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192</v>
      </c>
      <c r="D1015" s="7" t="s">
        <v>5800</v>
      </c>
      <c r="E1015" s="520">
        <v>8360</v>
      </c>
      <c r="F1015" s="103">
        <v>243.59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456</v>
      </c>
      <c r="D1016" s="7" t="s">
        <v>5852</v>
      </c>
      <c r="E1016" s="520">
        <v>8413</v>
      </c>
      <c r="F1016" s="103">
        <v>572.11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678</v>
      </c>
      <c r="D1017" s="7" t="s">
        <v>5798</v>
      </c>
      <c r="E1017" s="520">
        <v>8358</v>
      </c>
      <c r="F1017" s="103">
        <v>294.02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636</v>
      </c>
      <c r="D1018" s="7" t="s">
        <v>5813</v>
      </c>
      <c r="E1018" s="520">
        <v>8373</v>
      </c>
      <c r="F1018" s="103">
        <v>207.86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504</v>
      </c>
      <c r="D1019" s="7" t="s">
        <v>5809</v>
      </c>
      <c r="E1019" s="520">
        <v>8369</v>
      </c>
      <c r="F1019" s="103">
        <v>223.83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519</v>
      </c>
      <c r="D1020" s="7" t="s">
        <v>5819</v>
      </c>
      <c r="E1020" s="520">
        <v>8379</v>
      </c>
      <c r="F1020" s="103">
        <v>366.27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4467</v>
      </c>
      <c r="D1021" s="7" t="s">
        <v>5816</v>
      </c>
      <c r="E1021" s="520">
        <v>8376</v>
      </c>
      <c r="F1021" s="103">
        <v>185.6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635</v>
      </c>
      <c r="D1022" s="7" t="s">
        <v>5812</v>
      </c>
      <c r="E1022" s="520">
        <v>8372</v>
      </c>
      <c r="F1022" s="103">
        <v>207.86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200</v>
      </c>
      <c r="D1023" s="7" t="s">
        <v>5805</v>
      </c>
      <c r="E1023" s="520">
        <v>8365</v>
      </c>
      <c r="F1023" s="103">
        <v>243.59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2404</v>
      </c>
      <c r="D1024" s="7" t="s">
        <v>5810</v>
      </c>
      <c r="E1024" s="520">
        <v>8370</v>
      </c>
      <c r="F1024" s="103">
        <v>162.28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164</v>
      </c>
      <c r="D1025" s="7" t="s">
        <v>5854</v>
      </c>
      <c r="E1025" s="520">
        <v>8415</v>
      </c>
      <c r="F1025" s="103">
        <v>667.15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4866</v>
      </c>
      <c r="D1026" s="7" t="s">
        <v>5820</v>
      </c>
      <c r="E1026" s="520">
        <v>8380</v>
      </c>
      <c r="F1026" s="103">
        <v>271.01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2272</v>
      </c>
      <c r="D1027" s="7" t="s">
        <v>5849</v>
      </c>
      <c r="E1027" s="520">
        <v>8410</v>
      </c>
      <c r="F1027" s="103">
        <v>669.43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529</v>
      </c>
      <c r="D1028" s="7" t="s">
        <v>5836</v>
      </c>
      <c r="E1028" s="520">
        <v>8397</v>
      </c>
      <c r="F1028" s="103">
        <v>321.44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492</v>
      </c>
      <c r="D1029" s="7" t="s">
        <v>5797</v>
      </c>
      <c r="E1029" s="520">
        <v>8357</v>
      </c>
      <c r="F1029" s="103">
        <v>192.52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2397</v>
      </c>
      <c r="D1030" s="7" t="s">
        <v>5806</v>
      </c>
      <c r="E1030" s="520">
        <v>8366</v>
      </c>
      <c r="F1030" s="103">
        <v>164.11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497</v>
      </c>
      <c r="D1031" s="7" t="s">
        <v>5802</v>
      </c>
      <c r="E1031" s="520">
        <v>8362</v>
      </c>
      <c r="F1031" s="103">
        <v>198.17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559</v>
      </c>
      <c r="D1032" s="7" t="s">
        <v>5823</v>
      </c>
      <c r="E1032" s="520">
        <v>8383</v>
      </c>
      <c r="F1032" s="103">
        <v>116.16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1734</v>
      </c>
      <c r="D1033" s="7" t="s">
        <v>5828</v>
      </c>
      <c r="E1033" s="520">
        <v>8389</v>
      </c>
      <c r="F1033" s="103">
        <v>271.31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2147</v>
      </c>
      <c r="D1034" s="7" t="s">
        <v>5825</v>
      </c>
      <c r="E1034" s="520">
        <v>8385</v>
      </c>
      <c r="F1034" s="103">
        <v>259.51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5609</v>
      </c>
      <c r="D1035" s="7" t="s">
        <v>5817</v>
      </c>
      <c r="E1035" s="520">
        <v>8377</v>
      </c>
      <c r="F1035" s="103">
        <v>185.6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233</v>
      </c>
      <c r="D1036" s="7" t="s">
        <v>5843</v>
      </c>
      <c r="E1036" s="520">
        <v>8404</v>
      </c>
      <c r="F1036" s="103">
        <v>440.58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4349</v>
      </c>
      <c r="D1037" s="7" t="s">
        <v>5864</v>
      </c>
      <c r="E1037" s="520">
        <v>8425</v>
      </c>
      <c r="F1037" s="103">
        <v>232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731</v>
      </c>
      <c r="D1038" s="7" t="s">
        <v>5840</v>
      </c>
      <c r="E1038" s="520">
        <v>8401</v>
      </c>
      <c r="F1038" s="103">
        <v>617.39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3529</v>
      </c>
      <c r="D1039" s="7" t="s">
        <v>5855</v>
      </c>
      <c r="E1039" s="520">
        <v>8416</v>
      </c>
      <c r="F1039" s="103">
        <v>506.5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632</v>
      </c>
      <c r="D1040" s="7" t="s">
        <v>5807</v>
      </c>
      <c r="E1040" s="520">
        <v>8367</v>
      </c>
      <c r="F1040" s="103">
        <v>207.86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558</v>
      </c>
      <c r="D1041" s="7" t="s">
        <v>5791</v>
      </c>
      <c r="E1041" s="520">
        <v>8351</v>
      </c>
      <c r="F1041" s="103">
        <v>1322.21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562</v>
      </c>
      <c r="D1042" s="7" t="s">
        <v>5834</v>
      </c>
      <c r="E1042" s="520">
        <v>8395</v>
      </c>
      <c r="F1042" s="103">
        <v>235.28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3925</v>
      </c>
      <c r="D1043" s="7" t="s">
        <v>5822</v>
      </c>
      <c r="E1043" s="520">
        <v>8382</v>
      </c>
      <c r="F1043" s="103">
        <v>202.6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5787</v>
      </c>
      <c r="D1044" s="7" t="s">
        <v>5862</v>
      </c>
      <c r="E1044" s="520">
        <v>8423</v>
      </c>
      <c r="F1044" s="103">
        <v>203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681</v>
      </c>
      <c r="D1045" s="7" t="s">
        <v>5804</v>
      </c>
      <c r="E1045" s="520">
        <v>8364</v>
      </c>
      <c r="F1045" s="103">
        <v>282.81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5615</v>
      </c>
      <c r="D1046" s="7" t="s">
        <v>5860</v>
      </c>
      <c r="E1046" s="520">
        <v>8421</v>
      </c>
      <c r="F1046" s="103">
        <v>228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538</v>
      </c>
      <c r="D1047" s="7" t="s">
        <v>5848</v>
      </c>
      <c r="E1047" s="520">
        <v>8409</v>
      </c>
      <c r="F1047" s="103">
        <v>594.52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5784</v>
      </c>
      <c r="D1048" s="7" t="s">
        <v>5815</v>
      </c>
      <c r="E1048" s="520">
        <v>8375</v>
      </c>
      <c r="F1048" s="103">
        <v>104.53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3662</v>
      </c>
      <c r="D1049" s="7" t="s">
        <v>5873</v>
      </c>
      <c r="E1049" s="520">
        <v>8435</v>
      </c>
      <c r="F1049" s="103">
        <v>156.76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1727</v>
      </c>
      <c r="D1050" s="7" t="s">
        <v>5833</v>
      </c>
      <c r="E1050" s="520">
        <v>8394</v>
      </c>
      <c r="F1050" s="103">
        <v>227.07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2520</v>
      </c>
      <c r="D1051" s="7" t="s">
        <v>5814</v>
      </c>
      <c r="E1051" s="520">
        <v>8374</v>
      </c>
      <c r="F1051" s="103">
        <v>162.28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3775</v>
      </c>
      <c r="D1052" s="7" t="s">
        <v>5808</v>
      </c>
      <c r="E1052" s="520">
        <v>8368</v>
      </c>
      <c r="F1052" s="103">
        <v>162.28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1629</v>
      </c>
      <c r="D1053" s="7" t="s">
        <v>5845</v>
      </c>
      <c r="E1053" s="520">
        <v>8406</v>
      </c>
      <c r="F1053" s="103">
        <v>668.56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75</v>
      </c>
      <c r="D1054" s="7" t="s">
        <v>5872</v>
      </c>
      <c r="E1054" s="520">
        <v>8434</v>
      </c>
      <c r="F1054" s="103">
        <v>156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1485</v>
      </c>
      <c r="D1055" s="7" t="s">
        <v>5853</v>
      </c>
      <c r="E1055" s="520">
        <v>8414</v>
      </c>
      <c r="F1055" s="103">
        <v>847.82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523</v>
      </c>
      <c r="D1056" s="7" t="s">
        <v>5824</v>
      </c>
      <c r="E1056" s="520">
        <v>8384</v>
      </c>
      <c r="F1056" s="103">
        <v>578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561</v>
      </c>
      <c r="D1057" s="7" t="s">
        <v>5831</v>
      </c>
      <c r="E1057" s="520">
        <v>8392</v>
      </c>
      <c r="F1057" s="103">
        <v>237.39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3776</v>
      </c>
      <c r="D1058" s="7" t="s">
        <v>5821</v>
      </c>
      <c r="E1058" s="520">
        <v>8381</v>
      </c>
      <c r="F1058" s="103">
        <v>271.31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369</v>
      </c>
      <c r="D1059" s="7" t="s">
        <v>5794</v>
      </c>
      <c r="E1059" s="520">
        <v>8354</v>
      </c>
      <c r="F1059" s="103">
        <v>1263.29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4">
        <v>41578</v>
      </c>
      <c r="B1060" s="4"/>
      <c r="C1060" s="7" t="s">
        <v>5298</v>
      </c>
      <c r="D1060" s="7" t="s">
        <v>5869</v>
      </c>
      <c r="E1060" s="520">
        <v>8431</v>
      </c>
      <c r="F1060" s="103">
        <v>156</v>
      </c>
      <c r="G1060" s="168"/>
      <c r="H1060" s="168"/>
      <c r="I1060" s="302"/>
      <c r="J1060" s="24"/>
      <c r="K1060" s="73"/>
      <c r="L1060" s="74"/>
      <c r="M1060" s="24"/>
    </row>
    <row r="1061" spans="1:13" s="445" customFormat="1" ht="15" customHeight="1">
      <c r="A1061" s="4">
        <v>41578</v>
      </c>
      <c r="B1061" s="4"/>
      <c r="C1061" s="7" t="s">
        <v>560</v>
      </c>
      <c r="D1061" s="7" t="s">
        <v>5829</v>
      </c>
      <c r="E1061" s="520">
        <v>8390</v>
      </c>
      <c r="F1061" s="103">
        <v>324.39</v>
      </c>
      <c r="G1061" s="168"/>
      <c r="H1061" s="168"/>
      <c r="I1061" s="302"/>
      <c r="J1061" s="24"/>
      <c r="K1061" s="73"/>
      <c r="L1061" s="74"/>
      <c r="M1061" s="24"/>
    </row>
    <row r="1062" spans="1:13" s="445" customFormat="1" ht="15" customHeight="1">
      <c r="A1062" s="4">
        <v>41578</v>
      </c>
      <c r="B1062" s="4"/>
      <c r="C1062" s="7" t="s">
        <v>563</v>
      </c>
      <c r="D1062" s="7" t="s">
        <v>5857</v>
      </c>
      <c r="E1062" s="520">
        <v>8418</v>
      </c>
      <c r="F1062" s="103">
        <v>678.27</v>
      </c>
      <c r="G1062" s="168"/>
      <c r="H1062" s="168"/>
      <c r="I1062" s="302"/>
      <c r="J1062" s="24"/>
      <c r="K1062" s="73"/>
      <c r="L1062" s="74"/>
      <c r="M1062" s="24"/>
    </row>
    <row r="1063" spans="1:13" s="445" customFormat="1" ht="15" customHeight="1">
      <c r="A1063" s="163"/>
      <c r="B1063" s="163"/>
      <c r="C1063"/>
      <c r="D1063"/>
      <c r="E1063" s="518"/>
      <c r="F1063" s="168"/>
      <c r="G1063" s="168"/>
      <c r="H1063" s="168"/>
      <c r="I1063" s="302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20">
        <v>8378</v>
      </c>
      <c r="F1066" s="103">
        <v>353.88</v>
      </c>
    </row>
    <row r="1067" spans="1:13" s="445" customFormat="1" ht="15" customHeight="1">
      <c r="A1067" s="4">
        <v>41578</v>
      </c>
      <c r="B1067" s="4"/>
      <c r="C1067" s="7" t="s">
        <v>530</v>
      </c>
      <c r="D1067" s="7" t="s">
        <v>5838</v>
      </c>
      <c r="E1067" s="520">
        <v>8399</v>
      </c>
      <c r="F1067" s="103">
        <v>678.27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5786</v>
      </c>
      <c r="D1068" s="7" t="s">
        <v>5851</v>
      </c>
      <c r="E1068" s="520">
        <v>8412</v>
      </c>
      <c r="F1068" s="103">
        <v>415.85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2013</v>
      </c>
      <c r="D1069" s="7" t="s">
        <v>5842</v>
      </c>
      <c r="E1069" s="520">
        <v>8403</v>
      </c>
      <c r="F1069" s="103">
        <v>533.69000000000005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367</v>
      </c>
      <c r="D1070" s="7" t="s">
        <v>5792</v>
      </c>
      <c r="E1070" s="520">
        <v>8352</v>
      </c>
      <c r="F1070" s="103">
        <v>1321.65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626</v>
      </c>
      <c r="D1071" s="7" t="s">
        <v>5803</v>
      </c>
      <c r="E1071" s="520">
        <v>8363</v>
      </c>
      <c r="F1071" s="103">
        <v>207.86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531</v>
      </c>
      <c r="D1072" s="7" t="s">
        <v>5839</v>
      </c>
      <c r="E1072" s="520">
        <v>8400</v>
      </c>
      <c r="F1072" s="103">
        <v>695.79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1029</v>
      </c>
      <c r="D1073" s="7" t="s">
        <v>5801</v>
      </c>
      <c r="E1073" s="520">
        <v>8361</v>
      </c>
      <c r="F1073" s="103">
        <v>176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2010</v>
      </c>
      <c r="D1074" s="7" t="s">
        <v>5830</v>
      </c>
      <c r="E1074" s="520">
        <v>8391</v>
      </c>
      <c r="F1074" s="103">
        <v>227.07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4868</v>
      </c>
      <c r="D1075" s="7" t="s">
        <v>5861</v>
      </c>
      <c r="E1075" s="520">
        <v>8422</v>
      </c>
      <c r="F1075" s="103">
        <v>520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3368</v>
      </c>
      <c r="D1076" s="7" t="s">
        <v>5827</v>
      </c>
      <c r="E1076" s="520">
        <v>8388</v>
      </c>
      <c r="F1076" s="103">
        <v>156.91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1483</v>
      </c>
      <c r="D1077" s="7" t="s">
        <v>5841</v>
      </c>
      <c r="E1077" s="520">
        <v>8402</v>
      </c>
      <c r="F1077" s="103">
        <v>240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356</v>
      </c>
      <c r="D1078" s="7" t="s">
        <v>5837</v>
      </c>
      <c r="E1078" s="520">
        <v>8398</v>
      </c>
      <c r="F1078" s="103">
        <v>259.51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1480</v>
      </c>
      <c r="D1079" s="7" t="s">
        <v>5795</v>
      </c>
      <c r="E1079" s="520">
        <v>8355</v>
      </c>
      <c r="F1079" s="103">
        <v>814.07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468</v>
      </c>
      <c r="D1080" s="7" t="s">
        <v>5789</v>
      </c>
      <c r="E1080" s="520">
        <v>8349</v>
      </c>
      <c r="F1080" s="103">
        <v>746.88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468</v>
      </c>
      <c r="D1081" s="7" t="s">
        <v>5796</v>
      </c>
      <c r="E1081" s="520">
        <v>8356</v>
      </c>
      <c r="F1081" s="103">
        <v>4323.34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354</v>
      </c>
      <c r="D1082" s="7" t="s">
        <v>5790</v>
      </c>
      <c r="E1082" s="520">
        <v>8350</v>
      </c>
      <c r="F1082" s="103">
        <v>2107.4699999999998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354</v>
      </c>
      <c r="D1083" s="7" t="s">
        <v>5868</v>
      </c>
      <c r="E1083" s="520">
        <v>8430</v>
      </c>
      <c r="F1083" s="103">
        <v>676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4">
        <v>41578</v>
      </c>
      <c r="B1084" s="4"/>
      <c r="C1084" s="7" t="s">
        <v>2644</v>
      </c>
      <c r="D1084" s="7" t="s">
        <v>5859</v>
      </c>
      <c r="E1084" s="520">
        <v>8420</v>
      </c>
      <c r="F1084" s="103">
        <v>312</v>
      </c>
      <c r="G1084" s="168"/>
      <c r="H1084" s="168"/>
      <c r="I1084" s="302"/>
      <c r="J1084" s="24"/>
      <c r="K1084" s="73"/>
      <c r="L1084" s="74"/>
      <c r="M1084" s="24"/>
    </row>
    <row r="1085" spans="1:13" s="445" customFormat="1" ht="15" customHeight="1">
      <c r="A1085" s="4">
        <v>41578</v>
      </c>
      <c r="B1085" s="4"/>
      <c r="C1085" s="7" t="s">
        <v>5617</v>
      </c>
      <c r="D1085" s="7" t="s">
        <v>5866</v>
      </c>
      <c r="E1085" s="520">
        <v>8428</v>
      </c>
      <c r="F1085" s="103">
        <v>405.6</v>
      </c>
      <c r="G1085" s="168"/>
      <c r="H1085" s="168"/>
      <c r="I1085" s="302"/>
      <c r="J1085" s="24"/>
      <c r="K1085" s="73"/>
      <c r="L1085" s="74"/>
      <c r="M1085" s="24"/>
    </row>
    <row r="1086" spans="1:13" s="445" customFormat="1" ht="15" customHeight="1">
      <c r="A1086" s="4">
        <v>41578</v>
      </c>
      <c r="B1086" s="4"/>
      <c r="C1086" s="7" t="s">
        <v>2010</v>
      </c>
      <c r="D1086" s="7" t="s">
        <v>5830</v>
      </c>
      <c r="E1086" s="520">
        <v>8391</v>
      </c>
      <c r="F1086" s="103">
        <v>227.07</v>
      </c>
      <c r="G1086" s="168"/>
      <c r="H1086" s="168"/>
      <c r="I1086" s="302"/>
      <c r="J1086" s="24"/>
      <c r="K1086" s="73"/>
      <c r="L1086" s="74"/>
      <c r="M1086" s="24"/>
    </row>
    <row r="1087" spans="1:13" s="445" customFormat="1" ht="15" customHeight="1">
      <c r="A1087" s="163"/>
      <c r="B1087" s="163"/>
      <c r="C1087"/>
      <c r="D1087"/>
      <c r="E1087" s="518"/>
      <c r="F1087" s="168"/>
      <c r="G1087" s="168"/>
      <c r="H1087" s="168"/>
      <c r="I1087" s="302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20">
        <v>8411</v>
      </c>
      <c r="F1089" s="103">
        <v>754.18</v>
      </c>
    </row>
    <row r="1090" spans="1:13" s="445" customFormat="1" ht="15" customHeight="1">
      <c r="A1090" s="4">
        <v>41578</v>
      </c>
      <c r="B1090" s="4"/>
      <c r="C1090" s="7" t="s">
        <v>5613</v>
      </c>
      <c r="D1090" s="7" t="s">
        <v>5844</v>
      </c>
      <c r="E1090" s="520">
        <v>8405</v>
      </c>
      <c r="F1090" s="103">
        <v>1059.75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5788</v>
      </c>
      <c r="D1091" s="7" t="s">
        <v>5860</v>
      </c>
      <c r="E1091" s="520">
        <v>8427</v>
      </c>
      <c r="F1091" s="103">
        <v>515.20000000000005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244</v>
      </c>
      <c r="D1092" s="7" t="s">
        <v>5832</v>
      </c>
      <c r="E1092" s="520">
        <v>8393</v>
      </c>
      <c r="F1092" s="103">
        <v>324.39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4">
        <v>41578</v>
      </c>
      <c r="B1093" s="4"/>
      <c r="C1093" s="7" t="s">
        <v>5294</v>
      </c>
      <c r="D1093" s="7" t="s">
        <v>5858</v>
      </c>
      <c r="E1093" s="520">
        <v>8419</v>
      </c>
      <c r="F1093" s="103">
        <v>624</v>
      </c>
      <c r="G1093" s="168"/>
      <c r="H1093" s="168"/>
      <c r="I1093" s="302"/>
      <c r="J1093" s="24"/>
      <c r="K1093" s="73"/>
      <c r="L1093" s="74"/>
      <c r="M1093" s="24"/>
    </row>
    <row r="1094" spans="1:13" s="445" customFormat="1" ht="15" customHeight="1">
      <c r="A1094" s="4">
        <v>41578</v>
      </c>
      <c r="B1094" s="4"/>
      <c r="C1094" s="7" t="s">
        <v>533</v>
      </c>
      <c r="D1094" s="7" t="s">
        <v>5793</v>
      </c>
      <c r="E1094" s="520">
        <v>8353</v>
      </c>
      <c r="F1094" s="103">
        <v>849.31</v>
      </c>
      <c r="G1094" s="168"/>
      <c r="H1094" s="168"/>
      <c r="I1094" s="302"/>
      <c r="J1094" s="24"/>
      <c r="K1094" s="73"/>
      <c r="L1094" s="74"/>
      <c r="M1094" s="24"/>
    </row>
    <row r="1095" spans="1:13" s="445" customFormat="1" ht="15" customHeight="1">
      <c r="A1095" s="4">
        <v>41578</v>
      </c>
      <c r="B1095" s="4"/>
      <c r="C1095" s="7" t="s">
        <v>1707</v>
      </c>
      <c r="D1095" s="7" t="s">
        <v>5847</v>
      </c>
      <c r="E1095" s="520">
        <v>8408</v>
      </c>
      <c r="F1095" s="103">
        <v>286.04000000000002</v>
      </c>
      <c r="G1095" s="168"/>
      <c r="H1095" s="168"/>
      <c r="I1095" s="302"/>
      <c r="J1095" s="24"/>
      <c r="K1095" s="73"/>
      <c r="L1095" s="74"/>
      <c r="M1095" s="24"/>
    </row>
    <row r="1096" spans="1:13" s="445" customFormat="1" ht="15" customHeight="1">
      <c r="A1096" s="163"/>
      <c r="B1096" s="163"/>
      <c r="C1096"/>
      <c r="D1096"/>
      <c r="E1096" s="518"/>
      <c r="F1096" s="168"/>
      <c r="G1096" s="168"/>
      <c r="H1096" s="168"/>
      <c r="I1096" s="302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20">
        <v>8424</v>
      </c>
      <c r="F1099" s="103">
        <v>203</v>
      </c>
    </row>
    <row r="1100" spans="1:13" s="445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20">
        <v>8429</v>
      </c>
      <c r="F1100" s="103">
        <v>457.6</v>
      </c>
      <c r="G1100" s="168"/>
      <c r="H1100" s="168"/>
      <c r="I1100" s="302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20">
        <v>8433</v>
      </c>
      <c r="F1103" s="103">
        <v>104</v>
      </c>
    </row>
    <row r="1104" spans="1:13" s="445" customFormat="1" ht="15" customHeight="1">
      <c r="A1104" s="4">
        <v>41596</v>
      </c>
      <c r="B1104" s="4"/>
      <c r="C1104" s="7" t="s">
        <v>226</v>
      </c>
      <c r="D1104" s="7" t="s">
        <v>6070</v>
      </c>
      <c r="E1104" s="520">
        <v>8443</v>
      </c>
      <c r="F1104" s="103">
        <v>225</v>
      </c>
      <c r="G1104" s="168"/>
      <c r="H1104" s="168"/>
      <c r="I1104" s="302"/>
      <c r="J1104" s="24"/>
      <c r="K1104" s="73"/>
      <c r="L1104" s="74"/>
      <c r="M1104" s="24"/>
    </row>
    <row r="1105" spans="1:13" s="445" customFormat="1" ht="15" customHeight="1">
      <c r="A1105" s="163"/>
      <c r="B1105" s="163"/>
      <c r="C1105"/>
      <c r="D1105"/>
      <c r="E1105" s="518"/>
      <c r="F1105" s="168"/>
      <c r="G1105" s="168"/>
      <c r="H1105" s="168"/>
      <c r="I1105" s="302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20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20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20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20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20">
        <v>8446</v>
      </c>
      <c r="F1112" s="103">
        <v>1050</v>
      </c>
    </row>
    <row r="1113" spans="1:13" s="445" customFormat="1" ht="15" customHeight="1">
      <c r="A1113" s="163"/>
      <c r="B1113" s="163"/>
      <c r="C1113"/>
      <c r="D1113"/>
      <c r="E1113" s="518"/>
      <c r="F1113" s="168"/>
      <c r="G1113" s="168"/>
      <c r="H1113" s="168"/>
      <c r="I1113" s="302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20">
        <v>8448</v>
      </c>
      <c r="F1115" s="103">
        <v>1350</v>
      </c>
    </row>
    <row r="1116" spans="1:13" s="445" customFormat="1" ht="15" customHeight="1">
      <c r="A1116" s="4">
        <v>41599</v>
      </c>
      <c r="B1116" s="4"/>
      <c r="C1116" s="7" t="s">
        <v>6081</v>
      </c>
      <c r="D1116" s="7" t="s">
        <v>6079</v>
      </c>
      <c r="E1116" s="520">
        <v>8449</v>
      </c>
      <c r="F1116" s="103">
        <v>490.02</v>
      </c>
      <c r="G1116" s="168"/>
      <c r="H1116" s="168"/>
      <c r="I1116" s="302"/>
      <c r="J1116" s="24"/>
      <c r="K1116" s="73"/>
      <c r="L1116" s="74"/>
      <c r="M1116" s="24"/>
    </row>
    <row r="1117" spans="1:13" s="445" customFormat="1" ht="15" customHeight="1">
      <c r="A1117" s="163"/>
      <c r="B1117" s="163"/>
      <c r="C1117"/>
      <c r="D1117"/>
      <c r="E1117" s="518"/>
      <c r="F1117" s="168"/>
      <c r="G1117" s="168"/>
      <c r="H1117" s="168"/>
      <c r="I1117" s="302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20">
        <v>8445</v>
      </c>
      <c r="F1119" s="103">
        <v>500</v>
      </c>
    </row>
    <row r="1120" spans="1:13" s="445" customFormat="1" ht="15" customHeight="1">
      <c r="A1120" s="4">
        <v>41600</v>
      </c>
      <c r="B1120" s="4"/>
      <c r="C1120" s="7" t="s">
        <v>2738</v>
      </c>
      <c r="D1120" s="7" t="s">
        <v>6087</v>
      </c>
      <c r="E1120" s="520">
        <v>8456</v>
      </c>
      <c r="F1120" s="103">
        <v>800</v>
      </c>
      <c r="G1120" s="168"/>
      <c r="H1120" s="168"/>
      <c r="I1120" s="302"/>
      <c r="J1120" s="24"/>
      <c r="K1120" s="73"/>
      <c r="L1120" s="74"/>
      <c r="M1120" s="24"/>
    </row>
    <row r="1121" spans="1:13" s="445" customFormat="1" ht="15" customHeight="1">
      <c r="A1121" s="4">
        <v>41600</v>
      </c>
      <c r="B1121" s="4"/>
      <c r="C1121" s="7" t="s">
        <v>145</v>
      </c>
      <c r="D1121" s="7" t="s">
        <v>6088</v>
      </c>
      <c r="E1121" s="520">
        <v>8457</v>
      </c>
      <c r="F1121" s="103">
        <v>141</v>
      </c>
      <c r="G1121" s="168"/>
      <c r="H1121" s="168"/>
      <c r="I1121" s="302"/>
      <c r="J1121" s="24"/>
      <c r="K1121" s="73"/>
      <c r="L1121" s="74"/>
      <c r="M1121" s="24"/>
    </row>
    <row r="1122" spans="1:13" s="445" customFormat="1" ht="15" customHeight="1">
      <c r="A1122" s="163"/>
      <c r="B1122" s="163"/>
      <c r="C1122"/>
      <c r="D1122"/>
      <c r="E1122" s="518"/>
      <c r="F1122" s="168"/>
      <c r="G1122" s="168"/>
      <c r="H1122" s="168"/>
      <c r="I1122" s="302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20">
        <v>8440</v>
      </c>
      <c r="F1125" s="103">
        <v>358.8</v>
      </c>
    </row>
    <row r="1126" spans="1:13" s="445" customFormat="1" ht="15" customHeight="1">
      <c r="A1126" s="4">
        <v>41599</v>
      </c>
      <c r="B1126" s="4"/>
      <c r="C1126" s="7" t="s">
        <v>6082</v>
      </c>
      <c r="D1126" s="7" t="s">
        <v>6080</v>
      </c>
      <c r="E1126" s="520">
        <v>8450</v>
      </c>
      <c r="F1126" s="103">
        <v>373.48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20">
        <v>8438</v>
      </c>
      <c r="F1127" s="103">
        <v>441.6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41600</v>
      </c>
      <c r="B1128" s="4"/>
      <c r="C1128" s="7" t="s">
        <v>6086</v>
      </c>
      <c r="D1128" s="7" t="s">
        <v>6089</v>
      </c>
      <c r="E1128" s="520">
        <v>8458</v>
      </c>
      <c r="F1128" s="103">
        <v>479.36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4">
        <v>41600</v>
      </c>
      <c r="B1129" s="4"/>
      <c r="C1129" s="7" t="s">
        <v>226</v>
      </c>
      <c r="D1129" s="7" t="s">
        <v>6095</v>
      </c>
      <c r="E1129" s="520">
        <v>8464</v>
      </c>
      <c r="F1129" s="103">
        <v>200</v>
      </c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4">
        <v>41600</v>
      </c>
      <c r="B1130" s="4"/>
      <c r="C1130" s="7" t="s">
        <v>145</v>
      </c>
      <c r="D1130" s="7" t="s">
        <v>6093</v>
      </c>
      <c r="E1130" s="520">
        <v>8462</v>
      </c>
      <c r="F1130" s="103">
        <v>200</v>
      </c>
      <c r="G1130" s="168"/>
      <c r="H1130" s="168"/>
      <c r="I1130" s="302"/>
      <c r="J1130" s="24"/>
      <c r="K1130" s="73"/>
      <c r="L1130" s="74"/>
      <c r="M1130" s="24"/>
    </row>
    <row r="1131" spans="1:13" s="445" customFormat="1" ht="15" customHeight="1">
      <c r="A1131" s="4">
        <v>41603</v>
      </c>
      <c r="B1131" s="4"/>
      <c r="C1131" s="7" t="s">
        <v>6097</v>
      </c>
      <c r="D1131" s="7" t="s">
        <v>6096</v>
      </c>
      <c r="E1131" s="520">
        <v>8465</v>
      </c>
      <c r="F1131" s="103">
        <v>2000</v>
      </c>
      <c r="G1131" s="168"/>
      <c r="H1131" s="168"/>
      <c r="I1131" s="302"/>
      <c r="J1131" s="24"/>
      <c r="K1131" s="73"/>
      <c r="L1131" s="74"/>
      <c r="M1131" s="24"/>
    </row>
    <row r="1132" spans="1:13" s="445" customFormat="1" ht="15" customHeight="1">
      <c r="A1132" s="108"/>
      <c r="B1132" s="108"/>
      <c r="C1132" s="109"/>
      <c r="D1132" s="109"/>
      <c r="E1132" s="532"/>
      <c r="F1132" s="125"/>
      <c r="G1132" s="168"/>
      <c r="H1132" s="168"/>
      <c r="I1132" s="302"/>
      <c r="J1132" s="24"/>
      <c r="K1132" s="73"/>
      <c r="L1132" s="74"/>
      <c r="M1132" s="24"/>
    </row>
    <row r="1133" spans="1:13" s="445" customFormat="1" ht="15" customHeight="1">
      <c r="A1133" s="163"/>
      <c r="B1133" s="163"/>
      <c r="C1133"/>
      <c r="D1133"/>
      <c r="E1133" s="518"/>
      <c r="F1133" s="168"/>
      <c r="G1133" s="168"/>
      <c r="H1133" s="168"/>
      <c r="I1133" s="302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20">
        <v>8452</v>
      </c>
      <c r="F1135" s="103">
        <v>207.26</v>
      </c>
    </row>
    <row r="1136" spans="1:13" s="445" customFormat="1" ht="15" customHeight="1">
      <c r="A1136" s="4">
        <v>41600</v>
      </c>
      <c r="B1136" s="4"/>
      <c r="C1136" s="7" t="s">
        <v>438</v>
      </c>
      <c r="D1136" s="7" t="s">
        <v>6092</v>
      </c>
      <c r="E1136" s="520">
        <v>8461</v>
      </c>
      <c r="F1136" s="103">
        <v>400</v>
      </c>
      <c r="G1136" s="168"/>
      <c r="H1136" s="168"/>
      <c r="I1136" s="302"/>
      <c r="J1136" s="24"/>
      <c r="K1136" s="73"/>
      <c r="L1136" s="74"/>
      <c r="M1136" s="24"/>
    </row>
    <row r="1137" spans="1:13" s="445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20">
        <v>8439</v>
      </c>
      <c r="F1137" s="103">
        <v>463.68</v>
      </c>
      <c r="G1137" s="168"/>
      <c r="H1137" s="168"/>
      <c r="I1137" s="302"/>
      <c r="J1137" s="24"/>
      <c r="K1137" s="73"/>
      <c r="L1137" s="74"/>
      <c r="M1137" s="24"/>
    </row>
    <row r="1138" spans="1:13" s="445" customFormat="1" ht="15" customHeight="1">
      <c r="A1138" s="4">
        <v>41599</v>
      </c>
      <c r="B1138" s="4"/>
      <c r="C1138" s="7" t="s">
        <v>1798</v>
      </c>
      <c r="D1138" s="7" t="s">
        <v>6083</v>
      </c>
      <c r="E1138" s="520">
        <v>8451</v>
      </c>
      <c r="F1138" s="103">
        <v>638.04999999999995</v>
      </c>
      <c r="G1138" s="168"/>
      <c r="H1138" s="168"/>
      <c r="I1138" s="302"/>
      <c r="J1138" s="24"/>
      <c r="K1138" s="73"/>
      <c r="L1138" s="74"/>
      <c r="M1138" s="24"/>
    </row>
    <row r="1139" spans="1:13" s="445" customFormat="1" ht="15" customHeight="1">
      <c r="A1139" s="163"/>
      <c r="B1139" s="163"/>
      <c r="C1139"/>
      <c r="D1139"/>
      <c r="E1139" s="518"/>
      <c r="F1139" s="168"/>
      <c r="G1139" s="168"/>
      <c r="H1139" s="168"/>
      <c r="I1139" s="302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3">
        <v>41596</v>
      </c>
      <c r="B1142" s="383"/>
      <c r="C1142" s="75" t="s">
        <v>3416</v>
      </c>
      <c r="D1142" s="75" t="s">
        <v>6065</v>
      </c>
      <c r="E1142" s="526">
        <v>8437</v>
      </c>
      <c r="F1142" s="103">
        <v>588.79999999999995</v>
      </c>
    </row>
    <row r="1143" spans="1:13" s="445" customFormat="1" ht="15" customHeight="1">
      <c r="A1143" s="384"/>
      <c r="B1143" s="384"/>
      <c r="C1143" s="385"/>
      <c r="D1143" s="385"/>
      <c r="E1143" s="544"/>
      <c r="F1143" s="125"/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63"/>
      <c r="B1144" s="163"/>
      <c r="C1144"/>
      <c r="D1144"/>
      <c r="E1144" s="518"/>
      <c r="F1144" s="168"/>
      <c r="G1144" s="168"/>
      <c r="H1144" s="168"/>
      <c r="I1144" s="302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2"/>
      <c r="F1145" s="125"/>
    </row>
    <row r="1146" spans="1:13" s="445" customFormat="1" ht="15" customHeight="1">
      <c r="A1146" s="4">
        <v>41600</v>
      </c>
      <c r="B1146" s="4"/>
      <c r="C1146" s="7" t="s">
        <v>2218</v>
      </c>
      <c r="D1146" s="7" t="s">
        <v>6094</v>
      </c>
      <c r="E1146" s="520">
        <v>8463</v>
      </c>
      <c r="F1146" s="103">
        <v>121.15</v>
      </c>
      <c r="G1146" s="168"/>
      <c r="H1146" s="168"/>
      <c r="I1146" s="302"/>
      <c r="J1146" s="24"/>
      <c r="K1146" s="73"/>
      <c r="L1146" s="74"/>
      <c r="M1146" s="24"/>
    </row>
    <row r="1147" spans="1:13" s="445" customFormat="1" ht="15" customHeight="1">
      <c r="A1147" s="108"/>
      <c r="B1147" s="108"/>
      <c r="C1147" s="109"/>
      <c r="D1147" s="109"/>
      <c r="E1147" s="532"/>
      <c r="F1147" s="125"/>
      <c r="G1147" s="168"/>
      <c r="H1147" s="168"/>
      <c r="I1147" s="302"/>
      <c r="J1147" s="24"/>
      <c r="K1147" s="73"/>
      <c r="L1147" s="74"/>
      <c r="M1147" s="24"/>
    </row>
    <row r="1148" spans="1:13" s="445" customFormat="1" ht="15" customHeight="1">
      <c r="A1148" s="108"/>
      <c r="B1148" s="108"/>
      <c r="C1148" s="109"/>
      <c r="D1148" s="109"/>
      <c r="E1148" s="532"/>
      <c r="F1148" s="125"/>
      <c r="G1148" s="168"/>
      <c r="H1148" s="168"/>
      <c r="I1148" s="302"/>
      <c r="J1148" s="24"/>
      <c r="K1148" s="73"/>
      <c r="L1148" s="74"/>
      <c r="M1148" s="24"/>
    </row>
    <row r="1149" spans="1:13" s="445" customFormat="1" ht="15" customHeight="1">
      <c r="A1149" s="60">
        <v>41607</v>
      </c>
      <c r="B1149" s="163"/>
      <c r="C1149"/>
      <c r="D1149"/>
      <c r="E1149" s="518"/>
      <c r="F1149" s="168"/>
      <c r="G1149" s="168"/>
      <c r="H1149" s="168"/>
      <c r="I1149" s="302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20">
        <v>8460</v>
      </c>
      <c r="F1150" s="103">
        <v>506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20">
        <v>8454</v>
      </c>
      <c r="F1153" s="103">
        <v>47.17</v>
      </c>
    </row>
    <row r="1154" spans="1:13" s="445" customFormat="1" ht="15" customHeight="1">
      <c r="A1154" s="163"/>
      <c r="B1154" s="163"/>
      <c r="C1154"/>
      <c r="D1154"/>
      <c r="E1154" s="518"/>
      <c r="F1154" s="168"/>
      <c r="G1154" s="168"/>
      <c r="H1154" s="168"/>
      <c r="I1154" s="302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3">
        <v>41578</v>
      </c>
      <c r="B1157" s="383"/>
      <c r="C1157" s="75" t="s">
        <v>5614</v>
      </c>
      <c r="D1157" s="75" t="s">
        <v>5856</v>
      </c>
      <c r="E1157" s="526">
        <v>8417</v>
      </c>
      <c r="F1157" s="103">
        <v>379.88</v>
      </c>
    </row>
    <row r="1158" spans="1:13">
      <c r="A1158" s="383">
        <v>41612</v>
      </c>
      <c r="B1158" s="383"/>
      <c r="C1158" s="75" t="s">
        <v>354</v>
      </c>
      <c r="D1158" s="75" t="s">
        <v>6222</v>
      </c>
      <c r="E1158" s="526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20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20">
        <v>8480</v>
      </c>
      <c r="F1164" s="103">
        <v>305.63</v>
      </c>
    </row>
    <row r="1165" spans="1:13" s="445" customFormat="1" ht="15" customHeight="1">
      <c r="A1165" s="4">
        <v>41627</v>
      </c>
      <c r="B1165" s="4"/>
      <c r="C1165" s="7" t="s">
        <v>492</v>
      </c>
      <c r="D1165" s="7" t="s">
        <v>6410</v>
      </c>
      <c r="E1165" s="520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1485</v>
      </c>
      <c r="D1166" s="7" t="s">
        <v>6462</v>
      </c>
      <c r="E1166" s="520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1629</v>
      </c>
      <c r="D1167" s="7" t="s">
        <v>6455</v>
      </c>
      <c r="E1167" s="520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32</v>
      </c>
      <c r="D1168" s="7" t="s">
        <v>6451</v>
      </c>
      <c r="E1168" s="520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635</v>
      </c>
      <c r="D1169" s="7" t="s">
        <v>6424</v>
      </c>
      <c r="E1169" s="520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6402</v>
      </c>
      <c r="D1170" s="7" t="s">
        <v>6419</v>
      </c>
      <c r="E1170" s="520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233</v>
      </c>
      <c r="D1171" s="7" t="s">
        <v>6431</v>
      </c>
      <c r="E1171" s="520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2520</v>
      </c>
      <c r="D1172" s="7" t="s">
        <v>6426</v>
      </c>
      <c r="E1172" s="520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792</v>
      </c>
      <c r="D1173" s="7" t="s">
        <v>6428</v>
      </c>
      <c r="E1173" s="520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3778</v>
      </c>
      <c r="D1174" s="7" t="s">
        <v>6436</v>
      </c>
      <c r="E1174" s="520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537</v>
      </c>
      <c r="D1175" s="7" t="s">
        <v>6456</v>
      </c>
      <c r="E1175" s="520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265</v>
      </c>
      <c r="D1176" s="7" t="s">
        <v>6445</v>
      </c>
      <c r="E1176" s="520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3529</v>
      </c>
      <c r="D1177" s="7" t="s">
        <v>6464</v>
      </c>
      <c r="E1177" s="520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5298</v>
      </c>
      <c r="D1178" s="7" t="s">
        <v>6471</v>
      </c>
      <c r="E1178" s="520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369</v>
      </c>
      <c r="D1179" s="7" t="s">
        <v>6406</v>
      </c>
      <c r="E1179" s="520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562</v>
      </c>
      <c r="D1180" s="7" t="s">
        <v>6444</v>
      </c>
      <c r="E1180" s="520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2147</v>
      </c>
      <c r="D1181" s="7" t="s">
        <v>6434</v>
      </c>
      <c r="E1181" s="520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4">
        <v>41627</v>
      </c>
      <c r="B1182" s="4"/>
      <c r="C1182" s="7" t="s">
        <v>1734</v>
      </c>
      <c r="D1182" s="7" t="s">
        <v>6437</v>
      </c>
      <c r="E1182" s="520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5" customFormat="1" ht="15" customHeight="1">
      <c r="A1183" s="4">
        <v>41627</v>
      </c>
      <c r="B1183" s="4"/>
      <c r="C1183" s="7" t="s">
        <v>563</v>
      </c>
      <c r="D1183" s="7" t="s">
        <v>6466</v>
      </c>
      <c r="E1183" s="520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5" customFormat="1" ht="15" customHeight="1">
      <c r="A1184" s="4">
        <v>41627</v>
      </c>
      <c r="B1184" s="4"/>
      <c r="C1184" s="7" t="s">
        <v>525</v>
      </c>
      <c r="D1184" s="7" t="s">
        <v>6438</v>
      </c>
      <c r="E1184" s="520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108"/>
      <c r="B1185" s="108"/>
      <c r="C1185" s="109"/>
      <c r="D1185" s="109"/>
      <c r="E1185" s="532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2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20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1640</v>
      </c>
      <c r="D1188" s="7" t="s">
        <v>6472</v>
      </c>
      <c r="E1188" s="520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528</v>
      </c>
      <c r="D1189" s="7" t="s">
        <v>6442</v>
      </c>
      <c r="E1189" s="520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2670</v>
      </c>
      <c r="D1190" s="7" t="s">
        <v>6460</v>
      </c>
      <c r="E1190" s="520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164</v>
      </c>
      <c r="D1191" s="7" t="s">
        <v>6463</v>
      </c>
      <c r="E1191" s="520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367</v>
      </c>
      <c r="D1192" s="7" t="s">
        <v>6405</v>
      </c>
      <c r="E1192" s="520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5617</v>
      </c>
      <c r="D1193" s="7" t="s">
        <v>6468</v>
      </c>
      <c r="E1193" s="520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173</v>
      </c>
      <c r="D1194" s="7" t="s">
        <v>6423</v>
      </c>
      <c r="E1194" s="520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1480</v>
      </c>
      <c r="D1195" s="7" t="s">
        <v>6409</v>
      </c>
      <c r="E1195" s="520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2013</v>
      </c>
      <c r="D1196" s="7" t="s">
        <v>6453</v>
      </c>
      <c r="E1196" s="520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531</v>
      </c>
      <c r="D1197" s="7" t="s">
        <v>6450</v>
      </c>
      <c r="E1197" s="520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636</v>
      </c>
      <c r="D1198" s="7" t="s">
        <v>6425</v>
      </c>
      <c r="E1198" s="520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5786</v>
      </c>
      <c r="D1199" s="7" t="s">
        <v>6461</v>
      </c>
      <c r="E1199" s="520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200</v>
      </c>
      <c r="D1200" s="7" t="s">
        <v>6417</v>
      </c>
      <c r="E1200" s="520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5" customFormat="1" ht="15" customHeight="1">
      <c r="A1201" s="4">
        <v>41627</v>
      </c>
      <c r="B1201" s="4"/>
      <c r="C1201" s="7" t="s">
        <v>1483</v>
      </c>
      <c r="D1201" s="7" t="s">
        <v>6452</v>
      </c>
      <c r="E1201" s="520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5" customFormat="1" ht="15" customHeight="1">
      <c r="A1202" s="4">
        <v>41627</v>
      </c>
      <c r="B1202" s="4"/>
      <c r="C1202" s="7" t="s">
        <v>518</v>
      </c>
      <c r="D1202" s="7" t="s">
        <v>6427</v>
      </c>
      <c r="E1202" s="520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5" customFormat="1" ht="15" customHeight="1">
      <c r="A1203" s="4">
        <v>41627</v>
      </c>
      <c r="B1203" s="4"/>
      <c r="C1203" s="7" t="s">
        <v>681</v>
      </c>
      <c r="D1203" s="7" t="s">
        <v>6416</v>
      </c>
      <c r="E1203" s="520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5" customFormat="1" ht="15" customHeight="1">
      <c r="A1204" s="4">
        <v>41627</v>
      </c>
      <c r="B1204" s="4"/>
      <c r="C1204" s="7" t="s">
        <v>356</v>
      </c>
      <c r="D1204" s="7" t="s">
        <v>6447</v>
      </c>
      <c r="E1204" s="520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5" customFormat="1" ht="15" customHeight="1">
      <c r="A1205" s="4">
        <v>41627</v>
      </c>
      <c r="B1205" s="4"/>
      <c r="C1205" s="7" t="s">
        <v>2272</v>
      </c>
      <c r="D1205" s="7" t="s">
        <v>6459</v>
      </c>
      <c r="E1205" s="520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20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20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20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20">
        <v>8484</v>
      </c>
      <c r="F1209" s="103">
        <v>295.31</v>
      </c>
      <c r="H1209" s="129"/>
    </row>
    <row r="1210" spans="1:13" s="445" customFormat="1" ht="15" customHeight="1">
      <c r="A1210" s="4">
        <v>41627</v>
      </c>
      <c r="B1210" s="4"/>
      <c r="C1210" s="7" t="s">
        <v>559</v>
      </c>
      <c r="D1210" s="7" t="s">
        <v>6432</v>
      </c>
      <c r="E1210" s="520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20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20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20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20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20">
        <v>8541</v>
      </c>
      <c r="F1215" s="103">
        <v>115</v>
      </c>
    </row>
    <row r="1216" spans="1:13">
      <c r="A1216" s="108"/>
      <c r="B1216" s="108"/>
      <c r="C1216" s="109"/>
      <c r="D1216" s="109"/>
      <c r="E1216" s="532"/>
      <c r="F1216" s="171"/>
    </row>
    <row r="1217" spans="1:14" s="445" customFormat="1">
      <c r="A1217" s="514">
        <v>41631</v>
      </c>
      <c r="B1217" s="515"/>
      <c r="C1217" s="516"/>
      <c r="D1217" s="516"/>
      <c r="E1217" s="545"/>
      <c r="F1217" s="517"/>
      <c r="G1217" s="444"/>
      <c r="H1217" s="168"/>
      <c r="I1217" s="168"/>
      <c r="L1217" s="2"/>
      <c r="N1217" s="2"/>
    </row>
    <row r="1218" spans="1:14" s="445" customFormat="1">
      <c r="A1218" s="512">
        <v>41627</v>
      </c>
      <c r="B1218" s="512"/>
      <c r="C1218" s="513" t="s">
        <v>5613</v>
      </c>
      <c r="D1218" s="513" t="s">
        <v>6454</v>
      </c>
      <c r="E1218" s="546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20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20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20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20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20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20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20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20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20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20">
        <v>8469</v>
      </c>
      <c r="F1228" s="103">
        <v>2160</v>
      </c>
    </row>
    <row r="1230" spans="1:14">
      <c r="A1230" s="514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20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20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20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20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20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20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20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20">
        <v>8542</v>
      </c>
      <c r="F1238" s="103">
        <v>1939.81</v>
      </c>
    </row>
    <row r="1240" spans="1:6">
      <c r="A1240" s="514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20">
        <v>8525</v>
      </c>
      <c r="F1241" s="103">
        <v>875</v>
      </c>
    </row>
    <row r="1244" spans="1:6">
      <c r="A1244" s="514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20">
        <v>8543</v>
      </c>
      <c r="F1245" s="103">
        <v>840</v>
      </c>
    </row>
    <row r="1246" spans="1:6">
      <c r="A1246" s="514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20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20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20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20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20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20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20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20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20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20">
        <v>8574</v>
      </c>
      <c r="F1256" s="103">
        <v>353.88</v>
      </c>
      <c r="I1256" s="511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20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20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20">
        <v>8557</v>
      </c>
      <c r="F1259" s="103">
        <v>243.59</v>
      </c>
      <c r="I1259" s="511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20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20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20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20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20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20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20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20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20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20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20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20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20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20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20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20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20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20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20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20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20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20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20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20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20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20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20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20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20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20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20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20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20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20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20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20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20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20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20">
        <v>8562</v>
      </c>
      <c r="F1298" s="103">
        <v>188.97</v>
      </c>
    </row>
    <row r="1300" spans="1:6">
      <c r="A1300" s="514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20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20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20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20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20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20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20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20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20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20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20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20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20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20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20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20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20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20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20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20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20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20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20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20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20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20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20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20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20">
        <v>8615</v>
      </c>
      <c r="F1329" s="103">
        <v>678.27</v>
      </c>
    </row>
    <row r="1331" spans="1:6">
      <c r="A1331" s="514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20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20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20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20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20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20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20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20">
        <v>8611</v>
      </c>
      <c r="F1339" s="103">
        <v>847.82</v>
      </c>
    </row>
    <row r="1341" spans="1:6">
      <c r="A1341" s="514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20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20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20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20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20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20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20">
        <v>8620</v>
      </c>
      <c r="F1348" s="103">
        <v>178</v>
      </c>
    </row>
    <row r="1350" spans="1:6">
      <c r="A1350" s="514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20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20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20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20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20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20">
        <v>8677</v>
      </c>
      <c r="F1356" s="103">
        <v>194</v>
      </c>
    </row>
    <row r="1358" spans="1:6">
      <c r="A1358" s="514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20">
        <v>8629</v>
      </c>
      <c r="F1359" s="103">
        <v>156</v>
      </c>
    </row>
    <row r="1361" spans="1:6">
      <c r="A1361" s="514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20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20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20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20">
        <v>8685</v>
      </c>
      <c r="F1365" s="103">
        <v>320</v>
      </c>
    </row>
    <row r="1367" spans="1:6">
      <c r="A1367" s="514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20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20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20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20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20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20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20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20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20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20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20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20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20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20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20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20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20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20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20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20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20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20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20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20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20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20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20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20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20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20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20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20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20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20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20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20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20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20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20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20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20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20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20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20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20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20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20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20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20">
        <v>8660</v>
      </c>
      <c r="F1416" s="103">
        <v>452.15</v>
      </c>
      <c r="I1416" s="108"/>
    </row>
    <row r="1418" spans="1:9">
      <c r="A1418" s="514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20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20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20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20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20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20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20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20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20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20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20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20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20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20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20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20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20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20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20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20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20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20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20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20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20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20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20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20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20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20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20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20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20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20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20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20">
        <v>8699</v>
      </c>
      <c r="F1454" s="103">
        <v>160</v>
      </c>
    </row>
    <row r="1455" spans="1:14">
      <c r="A1455" s="108"/>
      <c r="B1455" s="108"/>
      <c r="C1455" s="109"/>
      <c r="D1455" s="109"/>
      <c r="E1455" s="532"/>
      <c r="F1455" s="125"/>
      <c r="G1455" s="445"/>
    </row>
    <row r="1456" spans="1:14" s="445" customFormat="1">
      <c r="A1456" s="579">
        <v>41656</v>
      </c>
      <c r="B1456" s="108"/>
      <c r="C1456" s="109"/>
      <c r="D1456" s="109"/>
      <c r="E1456" s="532"/>
      <c r="F1456" s="125"/>
      <c r="H1456" s="168"/>
      <c r="I1456" s="168"/>
      <c r="L1456" s="2"/>
      <c r="N1456" s="2"/>
    </row>
    <row r="1457" spans="1:14" s="445" customFormat="1">
      <c r="A1457" s="4">
        <v>41654</v>
      </c>
      <c r="B1457" s="4"/>
      <c r="C1457" s="7" t="s">
        <v>1871</v>
      </c>
      <c r="D1457" s="7" t="s">
        <v>6755</v>
      </c>
      <c r="E1457" s="520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20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20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20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20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20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20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20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20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20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20">
        <v>8747</v>
      </c>
      <c r="F1467" s="103">
        <v>320</v>
      </c>
    </row>
    <row r="1470" spans="1:14">
      <c r="A1470" s="514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20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20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20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20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20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20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20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20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20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20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20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20">
        <v>8759</v>
      </c>
      <c r="F1482" s="103">
        <v>216</v>
      </c>
    </row>
    <row r="1485" spans="1:6">
      <c r="A1485" s="514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20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20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20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20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20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20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20">
        <v>8675</v>
      </c>
      <c r="F1492" s="103">
        <v>302.36</v>
      </c>
    </row>
    <row r="1496" spans="1:6">
      <c r="A1496" s="514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20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20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20">
        <v>8792</v>
      </c>
      <c r="F1499" s="103">
        <v>650</v>
      </c>
    </row>
    <row r="1501" spans="1:6">
      <c r="A1501" s="514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20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20">
        <v>8791</v>
      </c>
      <c r="F1503" s="103">
        <v>588.79999999999995</v>
      </c>
    </row>
    <row r="1505" spans="1:6">
      <c r="A1505" s="514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20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20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20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20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20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20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20">
        <v>8815</v>
      </c>
      <c r="F1512" s="103">
        <v>340</v>
      </c>
    </row>
    <row r="1515" spans="1:6">
      <c r="A1515" s="514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20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20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20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20">
        <v>8808</v>
      </c>
      <c r="F1519" s="103">
        <v>586.5</v>
      </c>
    </row>
    <row r="1521" spans="1:6">
      <c r="A1521" s="514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20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20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20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20">
        <v>8821</v>
      </c>
      <c r="F1525" s="103">
        <v>2889.1</v>
      </c>
    </row>
    <row r="1527" spans="1:6">
      <c r="A1527" s="514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20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20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20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20">
        <v>8819</v>
      </c>
      <c r="F1531" s="103">
        <v>588.79999999999995</v>
      </c>
    </row>
    <row r="1533" spans="1:6">
      <c r="A1533" s="514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20">
        <v>8794</v>
      </c>
      <c r="F1534" s="103">
        <v>4729.57</v>
      </c>
    </row>
    <row r="1536" spans="1:6">
      <c r="A1536" s="514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20">
        <v>8830</v>
      </c>
      <c r="F1537" s="103">
        <v>2323.34</v>
      </c>
    </row>
    <row r="1538" spans="1:13" s="445" customFormat="1" ht="15" customHeight="1">
      <c r="A1538" s="163"/>
      <c r="B1538" s="163"/>
      <c r="C1538"/>
      <c r="D1538"/>
      <c r="E1538" s="518"/>
      <c r="F1538" s="168"/>
      <c r="G1538" s="168"/>
      <c r="H1538" s="168"/>
      <c r="I1538" s="302"/>
      <c r="J1538" s="24"/>
      <c r="K1538" s="73"/>
      <c r="L1538" s="74"/>
      <c r="M1538" s="24"/>
    </row>
    <row r="1539" spans="1:13">
      <c r="A1539" s="514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20">
        <v>8834</v>
      </c>
      <c r="F1540" s="103">
        <v>3000</v>
      </c>
    </row>
    <row r="1541" spans="1:13" s="445" customFormat="1" ht="15" customHeight="1">
      <c r="A1541" s="4">
        <v>41737</v>
      </c>
      <c r="B1541" s="4"/>
      <c r="C1541" s="7" t="s">
        <v>7804</v>
      </c>
      <c r="D1541" s="7" t="s">
        <v>2546</v>
      </c>
      <c r="E1541" s="520">
        <v>8882</v>
      </c>
      <c r="F1541" s="103">
        <v>4000</v>
      </c>
      <c r="G1541" s="168"/>
      <c r="H1541" s="168"/>
      <c r="I1541" s="302"/>
      <c r="J1541" s="24"/>
      <c r="K1541" s="73"/>
      <c r="L1541" s="74"/>
      <c r="M1541" s="24"/>
    </row>
    <row r="1542" spans="1:13" s="445" customFormat="1" ht="15" customHeight="1">
      <c r="A1542" s="4">
        <v>41737</v>
      </c>
      <c r="B1542" s="4"/>
      <c r="C1542" s="7" t="s">
        <v>120</v>
      </c>
      <c r="D1542" s="7" t="s">
        <v>7797</v>
      </c>
      <c r="E1542" s="520">
        <v>8832</v>
      </c>
      <c r="F1542" s="103">
        <v>2000</v>
      </c>
      <c r="G1542" s="168"/>
      <c r="H1542" s="120"/>
      <c r="I1542" s="302"/>
      <c r="J1542" s="24"/>
      <c r="K1542" s="73"/>
      <c r="L1542" s="74"/>
      <c r="M1542" s="24"/>
    </row>
    <row r="1543" spans="1:13" s="445" customFormat="1" ht="15" customHeight="1">
      <c r="A1543" s="163"/>
      <c r="B1543" s="163"/>
      <c r="C1543"/>
      <c r="D1543"/>
      <c r="E1543" s="518"/>
      <c r="F1543" s="168"/>
      <c r="G1543" s="168"/>
      <c r="H1543" s="168"/>
      <c r="I1543" s="302"/>
      <c r="J1543" s="24"/>
      <c r="K1543" s="73"/>
      <c r="L1543" s="74"/>
      <c r="M1543" s="24"/>
    </row>
    <row r="1544" spans="1:13">
      <c r="A1544" s="514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20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20">
        <v>8871</v>
      </c>
      <c r="F1546" s="103">
        <v>2500</v>
      </c>
    </row>
    <row r="1547" spans="1:13" s="445" customFormat="1" ht="15" customHeight="1">
      <c r="A1547" s="4">
        <v>41737</v>
      </c>
      <c r="B1547" s="4"/>
      <c r="C1547" s="7" t="s">
        <v>2482</v>
      </c>
      <c r="D1547" s="7" t="s">
        <v>7796</v>
      </c>
      <c r="E1547" s="520">
        <v>8831</v>
      </c>
      <c r="F1547" s="103">
        <v>1500</v>
      </c>
      <c r="G1547" s="168"/>
      <c r="H1547" s="168"/>
      <c r="I1547" s="302"/>
      <c r="J1547" s="24"/>
      <c r="K1547" s="73"/>
      <c r="L1547" s="74"/>
      <c r="M1547" s="24"/>
    </row>
    <row r="1548" spans="1:13" s="445" customFormat="1" ht="15" customHeight="1">
      <c r="A1548" s="4">
        <v>41737</v>
      </c>
      <c r="B1548" s="4"/>
      <c r="C1548" s="7" t="s">
        <v>100</v>
      </c>
      <c r="D1548" s="7" t="s">
        <v>7797</v>
      </c>
      <c r="E1548" s="520">
        <v>8833</v>
      </c>
      <c r="F1548" s="103">
        <v>1000</v>
      </c>
      <c r="G1548" s="168"/>
      <c r="H1548" s="120"/>
      <c r="I1548" s="302"/>
      <c r="J1548" s="24"/>
      <c r="K1548" s="73"/>
      <c r="L1548" s="74"/>
      <c r="M1548" s="24"/>
    </row>
    <row r="1549" spans="1:13" s="445" customFormat="1" ht="15.75" customHeight="1">
      <c r="A1549" s="514">
        <v>41739</v>
      </c>
      <c r="B1549" s="163"/>
      <c r="C1549"/>
      <c r="D1549"/>
      <c r="E1549" s="518"/>
      <c r="F1549" s="168"/>
      <c r="G1549" s="168"/>
      <c r="H1549" s="168"/>
      <c r="I1549" s="302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20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20">
        <v>8837</v>
      </c>
      <c r="F1551" s="103">
        <v>828</v>
      </c>
    </row>
    <row r="1552" spans="1:13" s="445" customFormat="1" ht="15" customHeight="1">
      <c r="A1552" s="4">
        <v>41739</v>
      </c>
      <c r="B1552" s="4"/>
      <c r="C1552" s="7" t="s">
        <v>7819</v>
      </c>
      <c r="D1552" s="7" t="s">
        <v>7823</v>
      </c>
      <c r="E1552" s="520">
        <v>8846</v>
      </c>
      <c r="F1552" s="103">
        <v>400</v>
      </c>
      <c r="G1552" s="168"/>
      <c r="H1552" s="168"/>
      <c r="I1552" s="302"/>
      <c r="J1552" s="24"/>
      <c r="K1552" s="73"/>
      <c r="L1552" s="74"/>
      <c r="M1552" s="24"/>
    </row>
    <row r="1553" spans="1:13" s="445" customFormat="1" ht="15" customHeight="1">
      <c r="A1553" s="4">
        <v>41739</v>
      </c>
      <c r="B1553" s="4"/>
      <c r="C1553" s="7" t="s">
        <v>1419</v>
      </c>
      <c r="D1553" s="7" t="s">
        <v>7820</v>
      </c>
      <c r="E1553" s="520">
        <v>8841</v>
      </c>
      <c r="F1553" s="103">
        <v>12708.07</v>
      </c>
      <c r="G1553" s="168"/>
      <c r="H1553" s="307"/>
      <c r="I1553" s="601"/>
      <c r="J1553" s="24"/>
      <c r="K1553" s="73"/>
      <c r="L1553" s="74"/>
      <c r="M1553" s="24"/>
    </row>
    <row r="1554" spans="1:13" s="445" customFormat="1" ht="15" customHeight="1">
      <c r="A1554" s="163"/>
      <c r="B1554" s="163"/>
      <c r="C1554"/>
      <c r="D1554"/>
      <c r="E1554" s="518"/>
      <c r="F1554" s="168"/>
      <c r="G1554" s="168"/>
      <c r="H1554" s="307"/>
      <c r="I1554" s="601"/>
      <c r="J1554" s="24"/>
      <c r="K1554" s="73"/>
      <c r="L1554" s="74"/>
      <c r="M1554" s="24"/>
    </row>
    <row r="1555" spans="1:13">
      <c r="A1555" s="514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20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20">
        <v>8838</v>
      </c>
      <c r="F1557" s="103">
        <v>588.79999999999995</v>
      </c>
      <c r="H1557" s="307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20">
        <v>8870</v>
      </c>
      <c r="F1558" s="103">
        <v>682.75</v>
      </c>
      <c r="H1558" s="307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20">
        <v>8835</v>
      </c>
      <c r="F1559" s="103">
        <v>1000</v>
      </c>
      <c r="H1559" s="307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20">
        <v>8880</v>
      </c>
      <c r="F1560" s="103">
        <v>1000</v>
      </c>
      <c r="H1560" s="307"/>
    </row>
    <row r="1561" spans="1:13" s="445" customFormat="1" ht="15" customHeight="1">
      <c r="A1561" s="4">
        <v>41740</v>
      </c>
      <c r="B1561" s="4"/>
      <c r="C1561" s="7" t="s">
        <v>7827</v>
      </c>
      <c r="D1561" s="7" t="s">
        <v>7840</v>
      </c>
      <c r="E1561" s="520">
        <v>8879</v>
      </c>
      <c r="F1561" s="103">
        <v>1500</v>
      </c>
      <c r="G1561" s="168"/>
      <c r="H1561" s="307"/>
      <c r="I1561" s="601"/>
      <c r="J1561" s="24"/>
      <c r="K1561" s="73"/>
      <c r="L1561" s="74"/>
      <c r="M1561" s="24"/>
    </row>
    <row r="1562" spans="1:13" s="445" customFormat="1" ht="15" customHeight="1">
      <c r="A1562" s="4">
        <v>41740</v>
      </c>
      <c r="B1562" s="4"/>
      <c r="C1562" s="7" t="s">
        <v>389</v>
      </c>
      <c r="D1562" s="7" t="s">
        <v>7839</v>
      </c>
      <c r="E1562" s="520">
        <v>8878</v>
      </c>
      <c r="F1562" s="103">
        <v>242</v>
      </c>
      <c r="G1562" s="168"/>
      <c r="I1562" s="601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20">
        <v>8849</v>
      </c>
      <c r="F1563" s="103">
        <v>300</v>
      </c>
      <c r="H1563" s="307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20">
        <v>8863</v>
      </c>
      <c r="F1564" s="103">
        <v>287</v>
      </c>
      <c r="H1564" s="307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20">
        <v>8877</v>
      </c>
      <c r="F1565" s="103">
        <v>276</v>
      </c>
      <c r="H1565" s="307"/>
    </row>
    <row r="1566" spans="1:13" s="445" customFormat="1" ht="15" customHeight="1">
      <c r="A1566" s="163"/>
      <c r="B1566" s="163"/>
      <c r="C1566"/>
      <c r="D1566"/>
      <c r="E1566" s="518"/>
      <c r="F1566" s="168"/>
      <c r="G1566" s="168"/>
      <c r="H1566" s="307"/>
      <c r="I1566" s="302"/>
      <c r="J1566" s="24"/>
      <c r="K1566" s="73"/>
      <c r="L1566" s="74"/>
      <c r="M1566" s="24"/>
    </row>
    <row r="1567" spans="1:13">
      <c r="A1567" s="514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20">
        <v>8847</v>
      </c>
      <c r="F1568" s="103">
        <v>99</v>
      </c>
    </row>
    <row r="1569" spans="1:13" s="445" customFormat="1" ht="15" customHeight="1">
      <c r="A1569" s="4">
        <v>41737</v>
      </c>
      <c r="B1569" s="4"/>
      <c r="C1569" s="7" t="s">
        <v>7803</v>
      </c>
      <c r="D1569" s="7" t="s">
        <v>7800</v>
      </c>
      <c r="E1569" s="520">
        <v>8836</v>
      </c>
      <c r="F1569" s="103">
        <v>588.79999999999995</v>
      </c>
      <c r="G1569" s="168"/>
      <c r="H1569" s="307"/>
      <c r="I1569" s="601"/>
      <c r="J1569" s="24"/>
      <c r="K1569" s="73"/>
      <c r="L1569" s="74"/>
      <c r="M1569" s="24"/>
    </row>
    <row r="1570" spans="1:13" s="445" customFormat="1" ht="15" customHeight="1">
      <c r="A1570" s="4">
        <v>41743</v>
      </c>
      <c r="B1570" s="4"/>
      <c r="C1570" s="7" t="s">
        <v>1419</v>
      </c>
      <c r="D1570" s="7" t="s">
        <v>7845</v>
      </c>
      <c r="E1570" s="520">
        <v>8866</v>
      </c>
      <c r="F1570" s="103">
        <v>5466.95</v>
      </c>
      <c r="G1570" s="168"/>
      <c r="H1570" s="307"/>
      <c r="I1570" s="302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20">
        <v>8842</v>
      </c>
      <c r="F1571" s="103">
        <v>1090.31</v>
      </c>
    </row>
    <row r="1572" spans="1:13" s="445" customFormat="1" ht="15" customHeight="1">
      <c r="A1572" s="163"/>
      <c r="B1572" s="163"/>
      <c r="C1572"/>
      <c r="D1572"/>
      <c r="E1572" s="518"/>
      <c r="F1572" s="168"/>
      <c r="G1572" s="168"/>
      <c r="H1572" s="307"/>
      <c r="I1572" s="601"/>
      <c r="J1572" s="24"/>
      <c r="K1572" s="73"/>
      <c r="L1572" s="74"/>
      <c r="M1572" s="24"/>
    </row>
    <row r="1574" spans="1:13">
      <c r="A1574" s="514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20">
        <v>8853</v>
      </c>
      <c r="F1575" s="103">
        <v>400</v>
      </c>
    </row>
    <row r="1576" spans="1:13" s="445" customFormat="1" ht="15" customHeight="1">
      <c r="A1576" s="4">
        <v>41740</v>
      </c>
      <c r="B1576" s="4"/>
      <c r="C1576" s="7" t="s">
        <v>4414</v>
      </c>
      <c r="D1576" s="7" t="s">
        <v>7830</v>
      </c>
      <c r="E1576" s="520">
        <v>8851</v>
      </c>
      <c r="F1576" s="103">
        <v>570.4</v>
      </c>
      <c r="G1576" s="168"/>
      <c r="H1576" s="307"/>
      <c r="I1576" s="601"/>
      <c r="J1576" s="24"/>
      <c r="K1576" s="73"/>
      <c r="L1576" s="74"/>
      <c r="M1576" s="24"/>
    </row>
    <row r="1577" spans="1:13" s="445" customFormat="1" ht="15" customHeight="1">
      <c r="A1577" s="4">
        <v>41739</v>
      </c>
      <c r="B1577" s="4"/>
      <c r="C1577" s="7" t="s">
        <v>4957</v>
      </c>
      <c r="D1577" s="7" t="s">
        <v>7822</v>
      </c>
      <c r="E1577" s="520">
        <v>8845</v>
      </c>
      <c r="F1577" s="103">
        <v>625.6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41738</v>
      </c>
      <c r="B1578" s="4"/>
      <c r="C1578" s="7" t="s">
        <v>872</v>
      </c>
      <c r="D1578" s="7" t="s">
        <v>7805</v>
      </c>
      <c r="E1578" s="520">
        <v>8869</v>
      </c>
      <c r="F1578" s="103">
        <v>2517.48</v>
      </c>
      <c r="G1578" s="168"/>
      <c r="H1578" s="307"/>
      <c r="I1578" s="601"/>
      <c r="J1578" s="24"/>
      <c r="K1578" s="73"/>
      <c r="L1578" s="74"/>
      <c r="M1578" s="24"/>
    </row>
    <row r="1579" spans="1:13" s="445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20">
        <v>8860</v>
      </c>
      <c r="F1579" s="103">
        <v>400</v>
      </c>
      <c r="G1579" s="168"/>
      <c r="H1579" s="307"/>
      <c r="I1579" s="302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5752</v>
      </c>
      <c r="D1580" s="7" t="s">
        <v>7917</v>
      </c>
      <c r="E1580" s="520">
        <v>8944</v>
      </c>
      <c r="F1580" s="103">
        <v>400</v>
      </c>
      <c r="G1580" s="168"/>
      <c r="H1580" s="307"/>
      <c r="I1580" s="601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4866</v>
      </c>
      <c r="D1581" s="7" t="s">
        <v>7885</v>
      </c>
      <c r="E1581" s="520">
        <v>8912</v>
      </c>
      <c r="F1581" s="103">
        <v>280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233</v>
      </c>
      <c r="D1582" s="7" t="s">
        <v>7908</v>
      </c>
      <c r="E1582" s="520">
        <v>8935</v>
      </c>
      <c r="F1582" s="103">
        <v>298.8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2397</v>
      </c>
      <c r="D1583" s="7" t="s">
        <v>7873</v>
      </c>
      <c r="E1583" s="520">
        <v>8898</v>
      </c>
      <c r="F1583" s="103">
        <v>137.84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3776</v>
      </c>
      <c r="D1584" s="7" t="s">
        <v>7886</v>
      </c>
      <c r="E1584" s="520">
        <v>8913</v>
      </c>
      <c r="F1584" s="103">
        <v>184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3924</v>
      </c>
      <c r="D1585" s="7" t="s">
        <v>7931</v>
      </c>
      <c r="E1585" s="520">
        <v>8960</v>
      </c>
      <c r="F1585" s="103">
        <v>160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7848</v>
      </c>
      <c r="D1586" s="7" t="s">
        <v>7905</v>
      </c>
      <c r="E1586" s="520">
        <v>8932</v>
      </c>
      <c r="F1586" s="103">
        <v>372.4</v>
      </c>
      <c r="G1586" s="168"/>
      <c r="H1586" s="307"/>
      <c r="J1586" s="24"/>
      <c r="K1586" s="73"/>
      <c r="L1586" s="74"/>
      <c r="M1586" s="24"/>
    </row>
    <row r="1587" spans="1:13" s="445" customFormat="1" ht="15" customHeight="1">
      <c r="A1587" s="4">
        <v>41744</v>
      </c>
      <c r="B1587" s="4"/>
      <c r="C1587" s="7" t="s">
        <v>561</v>
      </c>
      <c r="D1587" s="7" t="s">
        <v>7902</v>
      </c>
      <c r="E1587" s="520">
        <v>8929</v>
      </c>
      <c r="F1587" s="103">
        <v>161</v>
      </c>
      <c r="G1587" s="168"/>
      <c r="H1587" s="307"/>
      <c r="J1587" s="24"/>
      <c r="K1587" s="73"/>
      <c r="L1587" s="74"/>
      <c r="M1587" s="24"/>
    </row>
    <row r="1588" spans="1:13" s="445" customFormat="1" ht="15" customHeight="1">
      <c r="A1588" s="4">
        <v>41744</v>
      </c>
      <c r="B1588" s="4"/>
      <c r="C1588" s="7" t="s">
        <v>1483</v>
      </c>
      <c r="D1588" s="7" t="s">
        <v>7906</v>
      </c>
      <c r="E1588" s="520">
        <v>8933</v>
      </c>
      <c r="F1588" s="103">
        <v>109.98</v>
      </c>
      <c r="G1588" s="168"/>
      <c r="H1588" s="307"/>
      <c r="J1588" s="24"/>
      <c r="K1588" s="73"/>
      <c r="L1588" s="74"/>
      <c r="M1588" s="24"/>
    </row>
    <row r="1589" spans="1:13" s="445" customFormat="1" ht="15" customHeight="1">
      <c r="A1589" s="4">
        <v>41744</v>
      </c>
      <c r="B1589" s="4"/>
      <c r="C1589" s="7" t="s">
        <v>529</v>
      </c>
      <c r="D1589" s="7" t="s">
        <v>7901</v>
      </c>
      <c r="E1589" s="520">
        <v>8928</v>
      </c>
      <c r="F1589" s="103">
        <v>218</v>
      </c>
      <c r="G1589" s="168"/>
      <c r="H1589" s="307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20">
        <v>8867</v>
      </c>
      <c r="F1590" s="103">
        <v>1380</v>
      </c>
      <c r="H1590" s="307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20">
        <v>8972</v>
      </c>
      <c r="F1591" s="103">
        <v>2882.23</v>
      </c>
      <c r="H1591" s="307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20">
        <v>8868</v>
      </c>
      <c r="F1592" s="103">
        <v>1260</v>
      </c>
      <c r="H1592" s="307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20">
        <v>8967</v>
      </c>
      <c r="F1593" s="103">
        <v>520</v>
      </c>
      <c r="H1593" s="307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20">
        <v>8890</v>
      </c>
      <c r="F1594" s="103">
        <v>199.4</v>
      </c>
      <c r="H1594" s="307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20">
        <v>8891</v>
      </c>
      <c r="F1595" s="103">
        <v>160</v>
      </c>
      <c r="H1595" s="307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20">
        <v>8918</v>
      </c>
      <c r="F1596" s="103">
        <v>176</v>
      </c>
      <c r="H1596" s="307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20">
        <v>8973</v>
      </c>
      <c r="F1597" s="103">
        <v>136</v>
      </c>
      <c r="H1597" s="307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20">
        <v>8963</v>
      </c>
      <c r="F1598" s="103">
        <v>160</v>
      </c>
      <c r="H1598" s="307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20">
        <v>8940</v>
      </c>
      <c r="F1599" s="103">
        <v>480</v>
      </c>
      <c r="H1599" s="307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20">
        <v>8979</v>
      </c>
      <c r="F1600" s="103">
        <v>70.040000000000006</v>
      </c>
      <c r="H1600" s="307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20">
        <v>8921</v>
      </c>
      <c r="F1601" s="103">
        <v>184</v>
      </c>
      <c r="H1601" s="307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20">
        <v>8957</v>
      </c>
      <c r="F1602" s="103">
        <v>136</v>
      </c>
      <c r="H1602" s="307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20">
        <v>8896</v>
      </c>
      <c r="F1603" s="103">
        <v>191.8</v>
      </c>
      <c r="H1603" s="307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20">
        <v>8903</v>
      </c>
      <c r="F1604" s="103">
        <v>140.97</v>
      </c>
      <c r="H1604" s="307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20">
        <v>8900</v>
      </c>
      <c r="F1605" s="103">
        <v>137.84</v>
      </c>
      <c r="H1605" s="307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20">
        <v>8905</v>
      </c>
      <c r="F1606" s="103">
        <v>137.84</v>
      </c>
      <c r="H1606" s="307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20">
        <v>8897</v>
      </c>
      <c r="F1607" s="103">
        <v>165.2</v>
      </c>
      <c r="H1607" s="307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20">
        <v>8914</v>
      </c>
      <c r="F1608" s="103">
        <v>140</v>
      </c>
      <c r="H1608" s="307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20">
        <v>8908</v>
      </c>
      <c r="F1609" s="103">
        <v>188.1</v>
      </c>
      <c r="H1609" s="307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20">
        <v>8958</v>
      </c>
      <c r="F1610" s="103">
        <v>107.33</v>
      </c>
    </row>
    <row r="1611" spans="1:13" s="445" customFormat="1" ht="15" customHeight="1">
      <c r="A1611" s="4">
        <v>41744</v>
      </c>
      <c r="B1611" s="4"/>
      <c r="C1611" s="7" t="s">
        <v>523</v>
      </c>
      <c r="D1611" s="7" t="s">
        <v>7890</v>
      </c>
      <c r="E1611" s="520">
        <v>8917</v>
      </c>
      <c r="F1611" s="103">
        <v>392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41744</v>
      </c>
      <c r="B1612" s="4"/>
      <c r="C1612" s="7" t="s">
        <v>265</v>
      </c>
      <c r="D1612" s="7" t="s">
        <v>7897</v>
      </c>
      <c r="E1612" s="520">
        <v>8924</v>
      </c>
      <c r="F1612" s="103">
        <v>154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41744</v>
      </c>
      <c r="B1613" s="4"/>
      <c r="C1613" s="7" t="s">
        <v>5113</v>
      </c>
      <c r="D1613" s="7" t="s">
        <v>7930</v>
      </c>
      <c r="E1613" s="520">
        <v>8959</v>
      </c>
      <c r="F1613" s="103">
        <v>140</v>
      </c>
      <c r="G1613" s="168"/>
      <c r="H1613" s="307"/>
      <c r="J1613" s="24"/>
      <c r="K1613" s="73"/>
      <c r="L1613" s="74"/>
      <c r="M1613" s="24"/>
    </row>
    <row r="1614" spans="1:13" s="445" customFormat="1" ht="15" customHeight="1">
      <c r="A1614" s="4">
        <v>41744</v>
      </c>
      <c r="B1614" s="4"/>
      <c r="C1614" s="7" t="s">
        <v>3778</v>
      </c>
      <c r="D1614" s="7" t="s">
        <v>7892</v>
      </c>
      <c r="E1614" s="520">
        <v>8919</v>
      </c>
      <c r="F1614" s="103">
        <v>160</v>
      </c>
      <c r="G1614" s="168"/>
      <c r="H1614" s="307"/>
      <c r="J1614" s="24"/>
      <c r="K1614" s="73"/>
      <c r="L1614" s="74"/>
      <c r="M1614" s="24"/>
    </row>
    <row r="1615" spans="1:13" s="445" customFormat="1" ht="15" customHeight="1">
      <c r="A1615" s="4">
        <v>41738</v>
      </c>
      <c r="B1615" s="4"/>
      <c r="C1615" s="7" t="s">
        <v>7812</v>
      </c>
      <c r="D1615" s="7" t="s">
        <v>7808</v>
      </c>
      <c r="E1615" s="520">
        <v>8872</v>
      </c>
      <c r="F1615" s="103">
        <v>368</v>
      </c>
      <c r="G1615" s="168"/>
      <c r="H1615" s="307"/>
      <c r="J1615" s="24"/>
      <c r="K1615" s="73"/>
      <c r="L1615" s="74"/>
      <c r="M1615" s="24"/>
    </row>
    <row r="1616" spans="1:13" s="445" customFormat="1" ht="15" customHeight="1">
      <c r="A1616" s="4">
        <v>41740</v>
      </c>
      <c r="B1616" s="4"/>
      <c r="C1616" s="7" t="s">
        <v>4463</v>
      </c>
      <c r="D1616" s="7" t="s">
        <v>7829</v>
      </c>
      <c r="E1616" s="520">
        <v>8850</v>
      </c>
      <c r="F1616" s="103">
        <v>1380</v>
      </c>
      <c r="G1616" s="168"/>
      <c r="H1616" s="307"/>
      <c r="I1616" s="302"/>
      <c r="J1616" s="24"/>
      <c r="K1616" s="73"/>
      <c r="L1616" s="74"/>
      <c r="M1616" s="24"/>
    </row>
    <row r="1617" spans="1:13" s="445" customFormat="1" ht="15" customHeight="1">
      <c r="A1617" s="163"/>
      <c r="B1617" s="163"/>
      <c r="C1617"/>
      <c r="D1617"/>
      <c r="E1617" s="518"/>
      <c r="F1617" s="168"/>
      <c r="G1617" s="168"/>
      <c r="H1617" s="307"/>
      <c r="I1617" s="601"/>
      <c r="J1617" s="24"/>
      <c r="K1617" s="73"/>
      <c r="L1617" s="74"/>
      <c r="M1617" s="24"/>
    </row>
    <row r="1619" spans="1:13">
      <c r="A1619" s="514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20">
        <v>8848</v>
      </c>
      <c r="F1620" s="103">
        <v>621.79</v>
      </c>
    </row>
    <row r="1621" spans="1:13" s="445" customFormat="1" ht="15" customHeight="1">
      <c r="A1621" s="4">
        <v>41739</v>
      </c>
      <c r="B1621" s="4"/>
      <c r="C1621" s="7" t="s">
        <v>3078</v>
      </c>
      <c r="D1621" s="7" t="s">
        <v>4155</v>
      </c>
      <c r="E1621" s="520">
        <v>8844</v>
      </c>
      <c r="F1621" s="103">
        <v>1000</v>
      </c>
      <c r="G1621" s="168"/>
      <c r="H1621" s="307"/>
      <c r="I1621" s="601"/>
      <c r="J1621" s="24"/>
      <c r="K1621" s="73"/>
      <c r="L1621" s="74"/>
      <c r="M1621" s="24"/>
    </row>
    <row r="1622" spans="1:13" s="445" customFormat="1" ht="15" customHeight="1">
      <c r="A1622" s="4">
        <v>41738</v>
      </c>
      <c r="B1622" s="4"/>
      <c r="C1622" s="7" t="s">
        <v>2944</v>
      </c>
      <c r="D1622" s="7" t="s">
        <v>7810</v>
      </c>
      <c r="E1622" s="520">
        <v>8876</v>
      </c>
      <c r="F1622" s="103">
        <v>1000</v>
      </c>
      <c r="G1622" s="168"/>
      <c r="H1622" s="307"/>
      <c r="I1622" s="601"/>
      <c r="J1622" s="24"/>
      <c r="K1622" s="73"/>
      <c r="L1622" s="74"/>
      <c r="M1622" s="24"/>
    </row>
    <row r="1623" spans="1:13" s="445" customFormat="1" ht="15" customHeight="1">
      <c r="A1623" s="4">
        <v>41743</v>
      </c>
      <c r="B1623" s="4"/>
      <c r="C1623" s="7" t="s">
        <v>615</v>
      </c>
      <c r="D1623" s="7" t="s">
        <v>7844</v>
      </c>
      <c r="E1623" s="520">
        <v>8865</v>
      </c>
      <c r="F1623" s="103">
        <v>1500</v>
      </c>
      <c r="G1623" s="168"/>
      <c r="H1623" s="307"/>
      <c r="I1623" s="302"/>
      <c r="J1623" s="24"/>
      <c r="K1623" s="73"/>
      <c r="L1623" s="74"/>
      <c r="M1623" s="24"/>
    </row>
    <row r="1624" spans="1:13" s="445" customFormat="1" ht="15" customHeight="1">
      <c r="A1624" s="4">
        <v>41743</v>
      </c>
      <c r="B1624" s="4"/>
      <c r="C1624" s="7" t="s">
        <v>5751</v>
      </c>
      <c r="D1624" s="7" t="s">
        <v>7843</v>
      </c>
      <c r="E1624" s="520">
        <v>8864</v>
      </c>
      <c r="F1624" s="103">
        <v>4400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559</v>
      </c>
      <c r="D1625" s="7" t="s">
        <v>7889</v>
      </c>
      <c r="E1625" s="520">
        <v>8916</v>
      </c>
      <c r="F1625" s="103">
        <v>184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3529</v>
      </c>
      <c r="D1626" s="7" t="s">
        <v>7920</v>
      </c>
      <c r="E1626" s="520">
        <v>8947</v>
      </c>
      <c r="F1626" s="103">
        <v>400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6986</v>
      </c>
      <c r="D1627" s="7" t="s">
        <v>7911</v>
      </c>
      <c r="E1627" s="520">
        <v>8938</v>
      </c>
      <c r="F1627" s="103">
        <v>1000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1727</v>
      </c>
      <c r="D1628" s="7" t="s">
        <v>7899</v>
      </c>
      <c r="E1628" s="520">
        <v>8926</v>
      </c>
      <c r="F1628" s="103">
        <v>154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636</v>
      </c>
      <c r="D1629" s="7" t="s">
        <v>7879</v>
      </c>
      <c r="E1629" s="520">
        <v>8904</v>
      </c>
      <c r="F1629" s="103">
        <v>140.97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2013</v>
      </c>
      <c r="D1630" s="7" t="s">
        <v>7907</v>
      </c>
      <c r="E1630" s="520">
        <v>8934</v>
      </c>
      <c r="F1630" s="103">
        <v>460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173</v>
      </c>
      <c r="D1631" s="7" t="s">
        <v>7877</v>
      </c>
      <c r="E1631" s="520">
        <v>8902</v>
      </c>
      <c r="F1631" s="103">
        <v>247.46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196</v>
      </c>
      <c r="D1632" s="7" t="s">
        <v>7869</v>
      </c>
      <c r="E1632" s="520">
        <v>8894</v>
      </c>
      <c r="F1632" s="103">
        <v>137.84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632</v>
      </c>
      <c r="D1633" s="7" t="s">
        <v>7874</v>
      </c>
      <c r="E1633" s="520">
        <v>8899</v>
      </c>
      <c r="F1633" s="103">
        <v>140.97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497</v>
      </c>
      <c r="D1634" s="7" t="s">
        <v>7868</v>
      </c>
      <c r="E1634" s="520">
        <v>8893</v>
      </c>
      <c r="F1634" s="103">
        <v>137.84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518</v>
      </c>
      <c r="D1635" s="7" t="s">
        <v>7883</v>
      </c>
      <c r="E1635" s="520">
        <v>8910</v>
      </c>
      <c r="F1635" s="103">
        <v>240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531</v>
      </c>
      <c r="D1636" s="7" t="s">
        <v>7904</v>
      </c>
      <c r="E1636" s="520">
        <v>8931</v>
      </c>
      <c r="F1636" s="103">
        <v>480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7846</v>
      </c>
      <c r="D1637" s="7" t="s">
        <v>7881</v>
      </c>
      <c r="E1637" s="520">
        <v>8907</v>
      </c>
      <c r="F1637" s="103">
        <v>136</v>
      </c>
      <c r="G1637" s="168"/>
      <c r="H1637" s="307"/>
      <c r="J1637" s="24"/>
      <c r="K1637" s="73"/>
      <c r="L1637" s="74"/>
      <c r="M1637" s="24"/>
    </row>
    <row r="1638" spans="1:13" s="445" customFormat="1" ht="15" customHeight="1">
      <c r="A1638" s="4">
        <v>41744</v>
      </c>
      <c r="B1638" s="4"/>
      <c r="C1638" s="7" t="s">
        <v>7856</v>
      </c>
      <c r="D1638" s="7" t="s">
        <v>7949</v>
      </c>
      <c r="E1638" s="520">
        <v>8978</v>
      </c>
      <c r="F1638" s="103">
        <v>500</v>
      </c>
      <c r="G1638" s="168"/>
      <c r="H1638" s="307"/>
      <c r="J1638" s="24"/>
      <c r="K1638" s="73"/>
      <c r="L1638" s="74"/>
      <c r="M1638" s="24"/>
    </row>
    <row r="1639" spans="1:13" s="445" customFormat="1" ht="15" customHeight="1">
      <c r="A1639" s="4">
        <v>41744</v>
      </c>
      <c r="B1639" s="4"/>
      <c r="C1639" s="7" t="s">
        <v>3502</v>
      </c>
      <c r="D1639" s="7" t="s">
        <v>7947</v>
      </c>
      <c r="E1639" s="520">
        <v>8976</v>
      </c>
      <c r="F1639" s="103">
        <v>800</v>
      </c>
      <c r="G1639" s="168"/>
      <c r="H1639" s="307"/>
      <c r="J1639" s="24"/>
      <c r="K1639" s="73"/>
      <c r="L1639" s="74"/>
      <c r="M1639" s="24"/>
    </row>
    <row r="1640" spans="1:13" s="445" customFormat="1" ht="15" customHeight="1">
      <c r="A1640" s="4">
        <v>41744</v>
      </c>
      <c r="B1640" s="4"/>
      <c r="C1640" s="7" t="s">
        <v>562</v>
      </c>
      <c r="D1640" s="7" t="s">
        <v>7900</v>
      </c>
      <c r="E1640" s="520">
        <v>8927</v>
      </c>
      <c r="F1640" s="103">
        <v>174</v>
      </c>
      <c r="G1640" s="168"/>
      <c r="H1640" s="307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20">
        <v>8888</v>
      </c>
      <c r="F1641" s="103">
        <v>576</v>
      </c>
      <c r="H1641" s="307"/>
      <c r="I1641" s="445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20">
        <v>8911</v>
      </c>
      <c r="F1642" s="103">
        <v>417.74</v>
      </c>
      <c r="H1642" s="307"/>
      <c r="I1642" s="445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20">
        <v>8966</v>
      </c>
      <c r="F1643" s="103">
        <v>352</v>
      </c>
      <c r="H1643" s="307"/>
      <c r="I1643" s="445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20">
        <v>8884</v>
      </c>
      <c r="F1644" s="103">
        <v>660</v>
      </c>
      <c r="H1644" s="307"/>
      <c r="I1644" s="445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20">
        <v>8953</v>
      </c>
      <c r="F1645" s="103">
        <v>240</v>
      </c>
      <c r="H1645" s="307"/>
      <c r="I1645" s="445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20">
        <v>8909</v>
      </c>
      <c r="F1646" s="103">
        <v>136</v>
      </c>
      <c r="H1646" s="307"/>
      <c r="I1646" s="445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20">
        <v>8892</v>
      </c>
      <c r="F1647" s="103">
        <v>165.2</v>
      </c>
      <c r="H1647" s="307"/>
      <c r="I1647" s="445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20">
        <v>8920</v>
      </c>
      <c r="F1648" s="103">
        <v>140</v>
      </c>
      <c r="H1648" s="307"/>
      <c r="I1648" s="445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20">
        <v>8923</v>
      </c>
      <c r="F1649" s="103">
        <v>154</v>
      </c>
      <c r="H1649" s="307"/>
      <c r="I1649" s="445"/>
    </row>
    <row r="1650" spans="1:9">
      <c r="A1650" s="4">
        <v>41744</v>
      </c>
      <c r="B1650" s="4"/>
      <c r="C1650" s="7" t="s">
        <v>492</v>
      </c>
      <c r="D1650" s="7" t="s">
        <v>7864</v>
      </c>
      <c r="E1650" s="520">
        <v>8889</v>
      </c>
      <c r="F1650" s="103">
        <v>195.4</v>
      </c>
      <c r="H1650" s="307"/>
      <c r="I1650" s="445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20">
        <v>8956</v>
      </c>
      <c r="F1651" s="103">
        <v>240</v>
      </c>
      <c r="H1651" s="307"/>
      <c r="I1651" s="445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20">
        <v>8937</v>
      </c>
      <c r="F1652" s="103">
        <v>460</v>
      </c>
      <c r="H1652" s="307"/>
      <c r="I1652" s="445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20">
        <v>8915</v>
      </c>
      <c r="F1653" s="103">
        <v>140</v>
      </c>
      <c r="H1653" s="307"/>
      <c r="I1653" s="445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20">
        <v>8971</v>
      </c>
      <c r="F1654" s="103">
        <v>120</v>
      </c>
      <c r="H1654" s="307"/>
      <c r="I1654" s="445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20">
        <v>8946</v>
      </c>
      <c r="F1655" s="103">
        <v>276</v>
      </c>
      <c r="H1655" s="307"/>
      <c r="I1655" s="445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20">
        <v>8968</v>
      </c>
      <c r="F1656" s="103">
        <v>120</v>
      </c>
      <c r="H1656" s="307"/>
      <c r="I1656" s="445"/>
    </row>
    <row r="1657" spans="1:9">
      <c r="A1657" s="4">
        <v>41744</v>
      </c>
      <c r="B1657" s="4"/>
      <c r="C1657" s="7" t="s">
        <v>369</v>
      </c>
      <c r="D1657" s="7" t="s">
        <v>7861</v>
      </c>
      <c r="E1657" s="520">
        <v>8886</v>
      </c>
      <c r="F1657" s="103">
        <v>604</v>
      </c>
      <c r="H1657" s="307"/>
      <c r="I1657" s="445"/>
    </row>
    <row r="1658" spans="1:9">
      <c r="A1658" s="4">
        <v>41744</v>
      </c>
      <c r="B1658" s="4"/>
      <c r="C1658" s="7" t="s">
        <v>525</v>
      </c>
      <c r="D1658" s="7" t="s">
        <v>7895</v>
      </c>
      <c r="E1658" s="520">
        <v>8922</v>
      </c>
      <c r="F1658" s="103">
        <v>220</v>
      </c>
      <c r="H1658" s="307"/>
      <c r="I1658" s="445"/>
    </row>
    <row r="1659" spans="1:9">
      <c r="A1659" s="4">
        <v>41744</v>
      </c>
      <c r="B1659" s="4"/>
      <c r="C1659" s="7" t="s">
        <v>563</v>
      </c>
      <c r="D1659" s="7" t="s">
        <v>7945</v>
      </c>
      <c r="E1659" s="520">
        <v>8974</v>
      </c>
      <c r="F1659" s="103">
        <v>480</v>
      </c>
      <c r="H1659" s="307"/>
      <c r="I1659" s="445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20">
        <v>8856</v>
      </c>
      <c r="F1660" s="103">
        <v>306.74</v>
      </c>
      <c r="H1660" s="307"/>
      <c r="I1660" s="445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20">
        <v>8961</v>
      </c>
      <c r="F1661" s="103">
        <v>160</v>
      </c>
      <c r="H1661" s="307"/>
      <c r="I1661" s="445"/>
    </row>
    <row r="1662" spans="1:9">
      <c r="H1662" s="307"/>
      <c r="I1662" s="445"/>
    </row>
    <row r="1663" spans="1:9">
      <c r="H1663" s="307"/>
      <c r="I1663" s="445"/>
    </row>
    <row r="1664" spans="1:9">
      <c r="H1664" s="307"/>
      <c r="I1664" s="445"/>
    </row>
    <row r="1665" spans="1:13">
      <c r="H1665" s="307"/>
      <c r="I1665" s="445"/>
    </row>
    <row r="1666" spans="1:13">
      <c r="A1666" s="514">
        <v>41746</v>
      </c>
      <c r="H1666" s="307"/>
      <c r="I1666" s="445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20">
        <v>8943</v>
      </c>
      <c r="F1667" s="103">
        <v>228</v>
      </c>
      <c r="H1667" s="307"/>
      <c r="I1667" s="445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20">
        <v>8855</v>
      </c>
      <c r="F1668" s="103">
        <v>350</v>
      </c>
      <c r="H1668" s="307"/>
      <c r="I1668" s="445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20">
        <v>8942</v>
      </c>
      <c r="F1669" s="103">
        <v>403.2</v>
      </c>
      <c r="H1669" s="307"/>
      <c r="I1669" s="445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20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20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20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20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20">
        <v>8925</v>
      </c>
      <c r="F1674" s="103">
        <v>220</v>
      </c>
    </row>
    <row r="1675" spans="1:13" s="445" customFormat="1" ht="15" customHeight="1">
      <c r="A1675" s="4">
        <v>41744</v>
      </c>
      <c r="B1675" s="4"/>
      <c r="C1675" s="7" t="s">
        <v>633</v>
      </c>
      <c r="D1675" s="7" t="s">
        <v>7876</v>
      </c>
      <c r="E1675" s="520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7853</v>
      </c>
      <c r="D1676" s="7" t="s">
        <v>7933</v>
      </c>
      <c r="E1676" s="520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456</v>
      </c>
      <c r="D1677" s="7" t="s">
        <v>7918</v>
      </c>
      <c r="E1677" s="520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456</v>
      </c>
      <c r="D1678" s="7" t="s">
        <v>7941</v>
      </c>
      <c r="E1678" s="520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6377</v>
      </c>
      <c r="D1679" s="7" t="s">
        <v>7914</v>
      </c>
      <c r="E1679" s="520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4">
        <v>41744</v>
      </c>
      <c r="B1680" s="4"/>
      <c r="C1680" s="7" t="s">
        <v>5615</v>
      </c>
      <c r="D1680" s="7" t="s">
        <v>7926</v>
      </c>
      <c r="E1680" s="520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5" customFormat="1" ht="15" customHeight="1">
      <c r="A1681" s="4">
        <v>41744</v>
      </c>
      <c r="B1681" s="4"/>
      <c r="C1681" s="7" t="s">
        <v>530</v>
      </c>
      <c r="D1681" s="7" t="s">
        <v>7903</v>
      </c>
      <c r="E1681" s="520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5" customFormat="1" ht="15" customHeight="1">
      <c r="A1682" s="4">
        <v>41744</v>
      </c>
      <c r="B1682" s="4"/>
      <c r="C1682" s="7" t="s">
        <v>5944</v>
      </c>
      <c r="D1682" s="7" t="s">
        <v>7923</v>
      </c>
      <c r="E1682" s="520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5" customFormat="1" ht="15" customHeight="1">
      <c r="A1683" s="163"/>
      <c r="B1683" s="163"/>
      <c r="C1683"/>
      <c r="D1683"/>
      <c r="E1683" s="518"/>
      <c r="F1683" s="168"/>
      <c r="G1683" s="168"/>
      <c r="H1683" s="168"/>
      <c r="J1683" s="24"/>
      <c r="K1683" s="73"/>
      <c r="L1683" s="74"/>
      <c r="M1683" s="24"/>
    </row>
    <row r="1684" spans="1:13">
      <c r="A1684" s="514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20">
        <v>8969</v>
      </c>
      <c r="F1685" s="103">
        <v>120</v>
      </c>
    </row>
    <row r="1686" spans="1:13" s="445" customFormat="1" ht="15" customHeight="1">
      <c r="A1686" s="4">
        <v>41739</v>
      </c>
      <c r="B1686" s="4"/>
      <c r="C1686" s="7" t="s">
        <v>3079</v>
      </c>
      <c r="D1686" s="7" t="s">
        <v>4418</v>
      </c>
      <c r="E1686" s="520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41740</v>
      </c>
      <c r="B1687" s="4"/>
      <c r="C1687" s="7" t="s">
        <v>1288</v>
      </c>
      <c r="D1687" s="7" t="s">
        <v>7831</v>
      </c>
      <c r="E1687" s="520">
        <v>8862</v>
      </c>
      <c r="F1687" s="103">
        <v>300</v>
      </c>
      <c r="G1687" s="168"/>
      <c r="H1687" s="168"/>
      <c r="I1687" s="601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367</v>
      </c>
      <c r="D1688" s="7" t="s">
        <v>7860</v>
      </c>
      <c r="E1688" s="520">
        <v>8885</v>
      </c>
      <c r="F1688" s="103">
        <v>660</v>
      </c>
      <c r="G1688" s="168"/>
      <c r="H1688" s="168"/>
      <c r="I1688" s="601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7531</v>
      </c>
      <c r="D1689" s="7" t="s">
        <v>7936</v>
      </c>
      <c r="E1689" s="520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4">
        <v>41744</v>
      </c>
      <c r="B1690" s="4"/>
      <c r="C1690" s="7" t="s">
        <v>626</v>
      </c>
      <c r="D1690" s="7" t="s">
        <v>7870</v>
      </c>
      <c r="E1690" s="520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5" customFormat="1" ht="15" customHeight="1">
      <c r="A1691" s="4">
        <v>41744</v>
      </c>
      <c r="B1691" s="4"/>
      <c r="C1691" s="7" t="s">
        <v>5613</v>
      </c>
      <c r="D1691" s="7" t="s">
        <v>7909</v>
      </c>
      <c r="E1691" s="520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5" customFormat="1" ht="15" customHeight="1">
      <c r="A1692" s="4">
        <v>41744</v>
      </c>
      <c r="B1692" s="4"/>
      <c r="C1692" s="7" t="s">
        <v>5614</v>
      </c>
      <c r="D1692" s="7" t="s">
        <v>7921</v>
      </c>
      <c r="E1692" s="520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5" customFormat="1" ht="15" customHeight="1">
      <c r="A1693" s="163"/>
      <c r="B1693" s="163"/>
      <c r="C1693"/>
      <c r="D1693"/>
      <c r="E1693" s="518"/>
      <c r="F1693" s="168"/>
      <c r="G1693" s="168"/>
      <c r="H1693" s="168"/>
      <c r="J1693" s="24"/>
      <c r="K1693" s="73"/>
      <c r="L1693" s="74"/>
      <c r="M1693" s="24"/>
    </row>
    <row r="1694" spans="1:13">
      <c r="A1694" s="514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20">
        <v>8982</v>
      </c>
      <c r="F1695" s="103">
        <v>807.89</v>
      </c>
    </row>
    <row r="1696" spans="1:13" s="445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20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5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20">
        <v>8859</v>
      </c>
      <c r="F1697" s="103">
        <v>300</v>
      </c>
      <c r="H1697" s="168"/>
      <c r="I1697" s="601"/>
      <c r="J1697" s="24"/>
      <c r="K1697" s="73"/>
      <c r="L1697" s="74"/>
      <c r="M1697" s="24"/>
    </row>
    <row r="1698" spans="1:13" s="445" customFormat="1" ht="15" customHeight="1">
      <c r="A1698" s="4"/>
      <c r="B1698" s="4"/>
      <c r="C1698" s="7" t="s">
        <v>761</v>
      </c>
      <c r="D1698" s="7" t="s">
        <v>7992</v>
      </c>
      <c r="E1698" s="520">
        <v>8861</v>
      </c>
      <c r="F1698" s="103">
        <v>1383.35</v>
      </c>
      <c r="G1698" s="168"/>
      <c r="H1698" s="168"/>
      <c r="I1698" s="601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20">
        <v>8983</v>
      </c>
      <c r="F1699" s="103">
        <v>2009.1</v>
      </c>
    </row>
    <row r="1700" spans="1:13" s="445" customFormat="1" ht="15" customHeight="1">
      <c r="A1700" s="4">
        <v>41744</v>
      </c>
      <c r="B1700" s="4"/>
      <c r="C1700" s="7" t="s">
        <v>1707</v>
      </c>
      <c r="D1700" s="7" t="s">
        <v>7912</v>
      </c>
      <c r="E1700" s="520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5" customFormat="1" ht="15" customHeight="1">
      <c r="A1701" s="163"/>
      <c r="B1701" s="163"/>
      <c r="C1701"/>
      <c r="D1701"/>
      <c r="E1701" s="518"/>
      <c r="F1701" s="168"/>
      <c r="G1701" s="168"/>
      <c r="H1701" s="168"/>
      <c r="J1701" s="24"/>
      <c r="K1701" s="73"/>
      <c r="L1701" s="74"/>
      <c r="M1701" s="24"/>
    </row>
    <row r="1702" spans="1:13">
      <c r="A1702" s="514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20">
        <v>8981</v>
      </c>
      <c r="F1703" s="103">
        <v>207.26</v>
      </c>
    </row>
    <row r="1704" spans="1:13" s="445" customFormat="1" ht="15" customHeight="1">
      <c r="A1704" s="4">
        <v>41744</v>
      </c>
      <c r="B1704" s="4"/>
      <c r="C1704" s="7" t="s">
        <v>7849</v>
      </c>
      <c r="D1704" s="7" t="s">
        <v>7922</v>
      </c>
      <c r="E1704" s="520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5" customFormat="1" ht="15" customHeight="1">
      <c r="A1705" s="4">
        <v>41744</v>
      </c>
      <c r="B1705" s="4"/>
      <c r="C1705" s="7" t="s">
        <v>7850</v>
      </c>
      <c r="D1705" s="7" t="s">
        <v>7925</v>
      </c>
      <c r="E1705" s="520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5" customFormat="1" ht="15" customHeight="1">
      <c r="A1706" s="163"/>
      <c r="B1706" s="163"/>
      <c r="C1706"/>
      <c r="D1706"/>
      <c r="E1706" s="518"/>
      <c r="F1706" s="168"/>
      <c r="G1706" s="168"/>
      <c r="H1706" s="168"/>
      <c r="J1706" s="24"/>
      <c r="K1706" s="73"/>
      <c r="L1706" s="74"/>
      <c r="M1706" s="24"/>
    </row>
    <row r="1707" spans="1:13">
      <c r="A1707" s="514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20">
        <v>9047</v>
      </c>
      <c r="F1708" s="103">
        <v>532.79</v>
      </c>
    </row>
    <row r="1709" spans="1:13" s="445" customFormat="1" ht="15" customHeight="1">
      <c r="A1709" s="4">
        <v>41758</v>
      </c>
      <c r="B1709" s="4"/>
      <c r="C1709" s="7" t="s">
        <v>226</v>
      </c>
      <c r="D1709" s="7" t="s">
        <v>8026</v>
      </c>
      <c r="E1709" s="520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5" customFormat="1" ht="15" customHeight="1">
      <c r="A1710" s="514">
        <v>41761</v>
      </c>
      <c r="B1710" s="163"/>
      <c r="C1710"/>
      <c r="D1710"/>
      <c r="E1710" s="518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20">
        <v>9000</v>
      </c>
      <c r="F1711" s="103">
        <v>243.17</v>
      </c>
      <c r="G1711" s="445"/>
    </row>
    <row r="1712" spans="1:13" s="445" customFormat="1" ht="15" customHeight="1">
      <c r="A1712" s="4">
        <v>41759</v>
      </c>
      <c r="B1712" s="4"/>
      <c r="C1712" s="7" t="s">
        <v>5456</v>
      </c>
      <c r="D1712" s="7" t="s">
        <v>8061</v>
      </c>
      <c r="E1712" s="520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635</v>
      </c>
      <c r="D1713" s="7" t="s">
        <v>8057</v>
      </c>
      <c r="E1713" s="520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2147</v>
      </c>
      <c r="D1714" s="7" t="s">
        <v>8074</v>
      </c>
      <c r="E1714" s="520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32</v>
      </c>
      <c r="D1715" s="7" t="s">
        <v>8087</v>
      </c>
      <c r="E1715" s="520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8028</v>
      </c>
      <c r="D1716" s="7" t="s">
        <v>8052</v>
      </c>
      <c r="E1716" s="520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1483</v>
      </c>
      <c r="D1717" s="7" t="s">
        <v>8088</v>
      </c>
      <c r="E1717" s="520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678</v>
      </c>
      <c r="D1718" s="7" t="s">
        <v>8045</v>
      </c>
      <c r="E1718" s="520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2013</v>
      </c>
      <c r="D1719" s="7" t="s">
        <v>8089</v>
      </c>
      <c r="E1719" s="520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192</v>
      </c>
      <c r="D1720" s="7" t="s">
        <v>8046</v>
      </c>
      <c r="E1720" s="520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7331</v>
      </c>
      <c r="D1721" s="7" t="s">
        <v>8103</v>
      </c>
      <c r="E1721" s="520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5" customFormat="1" ht="15" customHeight="1">
      <c r="A1722" s="4">
        <v>41759</v>
      </c>
      <c r="B1722" s="4"/>
      <c r="C1722" s="7" t="s">
        <v>1727</v>
      </c>
      <c r="D1722" s="7" t="s">
        <v>8081</v>
      </c>
      <c r="E1722" s="520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5" customFormat="1" ht="15" customHeight="1">
      <c r="A1723" s="4">
        <v>41759</v>
      </c>
      <c r="B1723" s="4"/>
      <c r="C1723" s="7" t="s">
        <v>519</v>
      </c>
      <c r="D1723" s="7" t="s">
        <v>8066</v>
      </c>
      <c r="E1723" s="520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5" customFormat="1" ht="15" customHeight="1">
      <c r="A1724" s="4">
        <v>41759</v>
      </c>
      <c r="B1724" s="4"/>
      <c r="C1724" s="7" t="s">
        <v>681</v>
      </c>
      <c r="D1724" s="7" t="s">
        <v>8050</v>
      </c>
      <c r="E1724" s="520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20">
        <v>9040</v>
      </c>
      <c r="F1725" s="103">
        <v>439.83</v>
      </c>
      <c r="G1725" s="445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20">
        <v>9071</v>
      </c>
      <c r="F1726" s="103">
        <v>232</v>
      </c>
      <c r="G1726" s="445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20">
        <v>9016</v>
      </c>
      <c r="F1727" s="103">
        <v>412.16</v>
      </c>
      <c r="G1727" s="445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20">
        <v>9057</v>
      </c>
      <c r="F1728" s="103">
        <v>505.5</v>
      </c>
      <c r="G1728" s="445"/>
    </row>
    <row r="1729" spans="1:7">
      <c r="A1729" s="4">
        <v>41759</v>
      </c>
      <c r="B1729" s="4"/>
      <c r="C1729" s="7" t="s">
        <v>196</v>
      </c>
      <c r="D1729" s="7" t="s">
        <v>8048</v>
      </c>
      <c r="E1729" s="520">
        <v>8997</v>
      </c>
      <c r="F1729" s="103">
        <v>174.19</v>
      </c>
      <c r="G1729" s="445"/>
    </row>
    <row r="1730" spans="1:7">
      <c r="A1730" s="4">
        <v>41759</v>
      </c>
      <c r="B1730" s="4"/>
      <c r="C1730" s="7" t="s">
        <v>636</v>
      </c>
      <c r="D1730" s="7" t="s">
        <v>8058</v>
      </c>
      <c r="E1730" s="520">
        <v>9007</v>
      </c>
      <c r="F1730" s="103">
        <v>207.51</v>
      </c>
      <c r="G1730" s="445"/>
    </row>
    <row r="1731" spans="1:7">
      <c r="A1731" s="4">
        <v>41759</v>
      </c>
      <c r="B1731" s="4"/>
      <c r="C1731" s="7" t="s">
        <v>633</v>
      </c>
      <c r="D1731" s="7" t="s">
        <v>8055</v>
      </c>
      <c r="E1731" s="520">
        <v>9004</v>
      </c>
      <c r="F1731" s="103">
        <v>223.45</v>
      </c>
      <c r="G1731" s="445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20">
        <v>8994</v>
      </c>
      <c r="F1732" s="103">
        <v>235.52</v>
      </c>
      <c r="G1732" s="445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20">
        <v>9013</v>
      </c>
      <c r="F1733" s="103">
        <v>180.2</v>
      </c>
      <c r="G1733" s="445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20">
        <v>9070</v>
      </c>
      <c r="F1734" s="103">
        <v>197.2</v>
      </c>
      <c r="G1734" s="445"/>
    </row>
    <row r="1735" spans="1:7">
      <c r="A1735" s="4">
        <v>41759</v>
      </c>
      <c r="B1735" s="4"/>
      <c r="C1735" s="7" t="s">
        <v>520</v>
      </c>
      <c r="D1735" s="7" t="s">
        <v>8068</v>
      </c>
      <c r="E1735" s="520">
        <v>9017</v>
      </c>
      <c r="F1735" s="103">
        <v>270.85000000000002</v>
      </c>
      <c r="G1735" s="445"/>
    </row>
    <row r="1736" spans="1:7">
      <c r="A1736" s="4">
        <v>41759</v>
      </c>
      <c r="B1736" s="4"/>
      <c r="C1736" s="7" t="s">
        <v>173</v>
      </c>
      <c r="D1736" s="7" t="s">
        <v>8056</v>
      </c>
      <c r="E1736" s="520">
        <v>9005</v>
      </c>
      <c r="F1736" s="103">
        <v>364.26</v>
      </c>
      <c r="G1736" s="445"/>
    </row>
    <row r="1737" spans="1:7">
      <c r="A1737" s="4">
        <v>41759</v>
      </c>
      <c r="B1737" s="4"/>
      <c r="C1737" s="7" t="s">
        <v>799</v>
      </c>
      <c r="D1737" s="7" t="s">
        <v>8084</v>
      </c>
      <c r="E1737" s="520">
        <v>9034</v>
      </c>
      <c r="F1737" s="103">
        <v>320.89999999999998</v>
      </c>
      <c r="G1737" s="445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20">
        <v>9008</v>
      </c>
      <c r="F1738" s="103">
        <v>135.66999999999999</v>
      </c>
      <c r="G1738" s="445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20">
        <v>9003</v>
      </c>
      <c r="F1739" s="103">
        <v>156.96</v>
      </c>
      <c r="G1739" s="445"/>
    </row>
    <row r="1740" spans="1:7">
      <c r="A1740" s="4">
        <v>41759</v>
      </c>
      <c r="B1740" s="4"/>
      <c r="C1740" s="7" t="s">
        <v>497</v>
      </c>
      <c r="D1740" s="7" t="s">
        <v>8047</v>
      </c>
      <c r="E1740" s="520">
        <v>8996</v>
      </c>
      <c r="F1740" s="103">
        <v>202.89</v>
      </c>
      <c r="G1740" s="445"/>
    </row>
    <row r="1741" spans="1:7">
      <c r="A1741" s="4">
        <v>41759</v>
      </c>
      <c r="B1741" s="4"/>
      <c r="C1741" s="7" t="s">
        <v>492</v>
      </c>
      <c r="D1741" s="7" t="s">
        <v>8044</v>
      </c>
      <c r="E1741" s="520">
        <v>8992</v>
      </c>
      <c r="F1741" s="103">
        <v>246.94</v>
      </c>
      <c r="G1741" s="445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20">
        <v>9014</v>
      </c>
      <c r="F1742" s="103">
        <v>353.28</v>
      </c>
      <c r="G1742" s="445"/>
    </row>
    <row r="1743" spans="1:7">
      <c r="A1743" s="4">
        <v>41761</v>
      </c>
      <c r="B1743" s="4"/>
      <c r="C1743" s="7" t="s">
        <v>226</v>
      </c>
      <c r="D1743" s="7" t="s">
        <v>8129</v>
      </c>
      <c r="E1743" s="520">
        <v>9088</v>
      </c>
      <c r="F1743" s="103">
        <v>150</v>
      </c>
      <c r="G1743" s="445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20">
        <v>9091</v>
      </c>
      <c r="F1744" s="103">
        <v>173</v>
      </c>
      <c r="G1744" s="445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20">
        <v>9104</v>
      </c>
      <c r="F1745" s="103">
        <v>270</v>
      </c>
      <c r="G1745" s="445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20">
        <v>9087</v>
      </c>
      <c r="F1746" s="103">
        <v>538</v>
      </c>
      <c r="G1746" s="445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20">
        <v>9009</v>
      </c>
      <c r="F1747" s="103">
        <v>197.2</v>
      </c>
      <c r="G1747" s="445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20">
        <v>9107</v>
      </c>
      <c r="F1748" s="103">
        <v>261</v>
      </c>
      <c r="G1748" s="445"/>
    </row>
    <row r="1749" spans="1:14" s="445" customFormat="1" ht="15" customHeight="1">
      <c r="A1749" s="4">
        <v>41759</v>
      </c>
      <c r="B1749" s="4"/>
      <c r="C1749" s="7" t="s">
        <v>3778</v>
      </c>
      <c r="D1749" s="7" t="s">
        <v>8075</v>
      </c>
      <c r="E1749" s="520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2251</v>
      </c>
      <c r="D1750" s="7" t="s">
        <v>8062</v>
      </c>
      <c r="E1750" s="520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5" customFormat="1" ht="15" customHeight="1">
      <c r="A1751" s="4">
        <v>41759</v>
      </c>
      <c r="B1751" s="4"/>
      <c r="C1751" s="7" t="s">
        <v>8032</v>
      </c>
      <c r="D1751" s="7" t="s">
        <v>8083</v>
      </c>
      <c r="E1751" s="520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5" customFormat="1" ht="15" customHeight="1">
      <c r="A1752" s="4">
        <v>41759</v>
      </c>
      <c r="B1752" s="4"/>
      <c r="C1752" s="7" t="s">
        <v>5113</v>
      </c>
      <c r="D1752" s="7" t="s">
        <v>8071</v>
      </c>
      <c r="E1752" s="520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5" customFormat="1" ht="15" customHeight="1">
      <c r="A1753" s="4">
        <v>41759</v>
      </c>
      <c r="B1753" s="4"/>
      <c r="C1753" s="7" t="s">
        <v>563</v>
      </c>
      <c r="D1753" s="7" t="s">
        <v>8106</v>
      </c>
      <c r="E1753" s="520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5" customFormat="1" ht="15" customHeight="1">
      <c r="A1754" s="109"/>
      <c r="B1754" s="108"/>
      <c r="C1754" s="109"/>
      <c r="D1754" s="109"/>
      <c r="E1754" s="532"/>
      <c r="H1754" s="168"/>
      <c r="J1754" s="24"/>
      <c r="K1754" s="73"/>
      <c r="L1754" s="74"/>
      <c r="M1754" s="24"/>
    </row>
    <row r="1755" spans="1:14" s="445" customFormat="1" ht="15" customHeight="1">
      <c r="A1755" s="109"/>
      <c r="B1755" s="108"/>
      <c r="C1755" s="109"/>
      <c r="D1755" s="109"/>
      <c r="E1755" s="532"/>
      <c r="F1755" s="125"/>
      <c r="G1755" s="125"/>
      <c r="H1755" s="168"/>
      <c r="J1755" s="24"/>
      <c r="K1755" s="73"/>
      <c r="L1755" s="74"/>
      <c r="M1755" s="24"/>
    </row>
    <row r="1756" spans="1:14" s="445" customFormat="1" ht="15" customHeight="1">
      <c r="A1756" s="109"/>
      <c r="B1756" s="108"/>
      <c r="C1756" s="109"/>
      <c r="D1756" s="109"/>
      <c r="E1756" s="532"/>
      <c r="F1756" s="125"/>
      <c r="G1756" s="125"/>
      <c r="H1756" s="125"/>
      <c r="J1756" s="24"/>
      <c r="K1756" s="73"/>
      <c r="L1756" s="74"/>
      <c r="M1756" s="24"/>
    </row>
    <row r="1757" spans="1:14" s="445" customFormat="1" ht="15" customHeight="1">
      <c r="A1757" s="514">
        <v>41764</v>
      </c>
      <c r="B1757" s="108"/>
      <c r="C1757" s="109"/>
      <c r="D1757" s="109"/>
      <c r="E1757" s="532"/>
      <c r="F1757" s="125"/>
      <c r="H1757" s="125"/>
      <c r="J1757" s="24"/>
      <c r="K1757" s="73"/>
      <c r="L1757" s="74"/>
      <c r="M1757" s="24"/>
    </row>
    <row r="1758" spans="1:14" s="445" customFormat="1">
      <c r="A1758" s="4">
        <v>41759</v>
      </c>
      <c r="B1758" s="4"/>
      <c r="C1758" s="7" t="s">
        <v>5296</v>
      </c>
      <c r="D1758" s="7" t="s">
        <v>8070</v>
      </c>
      <c r="E1758" s="520">
        <v>9019</v>
      </c>
      <c r="F1758" s="103">
        <v>176.93</v>
      </c>
      <c r="H1758" s="168"/>
      <c r="I1758" s="168"/>
      <c r="L1758" s="2"/>
      <c r="N1758" s="2"/>
    </row>
    <row r="1759" spans="1:14" s="445" customFormat="1" ht="15" customHeight="1">
      <c r="A1759" s="4">
        <v>41759</v>
      </c>
      <c r="B1759" s="4"/>
      <c r="C1759" s="7" t="s">
        <v>7853</v>
      </c>
      <c r="D1759" s="7" t="s">
        <v>8115</v>
      </c>
      <c r="E1759" s="520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20">
        <v>9050</v>
      </c>
      <c r="F1760" s="103">
        <v>220.5</v>
      </c>
      <c r="G1760" s="445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20">
        <v>9030</v>
      </c>
      <c r="F1761" s="103">
        <v>323.83999999999997</v>
      </c>
      <c r="G1761" s="445"/>
    </row>
    <row r="1762" spans="1:13" s="445" customFormat="1" ht="15" customHeight="1">
      <c r="A1762" s="4"/>
      <c r="B1762" s="4"/>
      <c r="C1762" s="7" t="s">
        <v>1798</v>
      </c>
      <c r="D1762" s="7" t="s">
        <v>8151</v>
      </c>
      <c r="E1762" s="520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20">
        <v>9112</v>
      </c>
      <c r="F1763" s="103">
        <v>1100</v>
      </c>
      <c r="G1763" s="445"/>
    </row>
    <row r="1764" spans="1:13" s="445" customFormat="1" ht="15" customHeight="1">
      <c r="A1764" s="4">
        <v>41761</v>
      </c>
      <c r="B1764" s="4"/>
      <c r="C1764" s="7" t="s">
        <v>7530</v>
      </c>
      <c r="D1764" s="7" t="s">
        <v>8147</v>
      </c>
      <c r="E1764" s="520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1734</v>
      </c>
      <c r="D1765" s="7" t="s">
        <v>8077</v>
      </c>
      <c r="E1765" s="520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456</v>
      </c>
      <c r="D1766" s="7" t="s">
        <v>8101</v>
      </c>
      <c r="E1766" s="520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626</v>
      </c>
      <c r="D1767" s="7" t="s">
        <v>8049</v>
      </c>
      <c r="E1767" s="520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41759</v>
      </c>
      <c r="B1768" s="4"/>
      <c r="C1768" s="7" t="s">
        <v>3368</v>
      </c>
      <c r="D1768" s="7" t="s">
        <v>8076</v>
      </c>
      <c r="E1768" s="520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632</v>
      </c>
      <c r="D1769" s="7" t="s">
        <v>8053</v>
      </c>
      <c r="E1769" s="520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1485</v>
      </c>
      <c r="D1770" s="7" t="s">
        <v>8102</v>
      </c>
      <c r="E1770" s="520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41761</v>
      </c>
      <c r="B1771" s="4"/>
      <c r="C1771" s="7" t="s">
        <v>4129</v>
      </c>
      <c r="D1771" s="7" t="s">
        <v>8141</v>
      </c>
      <c r="E1771" s="520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1480</v>
      </c>
      <c r="D1772" s="7" t="s">
        <v>8043</v>
      </c>
      <c r="E1772" s="520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41759</v>
      </c>
      <c r="B1773" s="4"/>
      <c r="C1773" s="7" t="s">
        <v>2010</v>
      </c>
      <c r="D1773" s="7" t="s">
        <v>8078</v>
      </c>
      <c r="E1773" s="520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559</v>
      </c>
      <c r="D1774" s="7" t="s">
        <v>8072</v>
      </c>
      <c r="E1774" s="520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8027</v>
      </c>
      <c r="D1775" s="7" t="s">
        <v>8042</v>
      </c>
      <c r="E1775" s="520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41761</v>
      </c>
      <c r="B1776" s="4"/>
      <c r="C1776" s="7" t="s">
        <v>3502</v>
      </c>
      <c r="D1776" s="7" t="s">
        <v>8131</v>
      </c>
      <c r="E1776" s="520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369</v>
      </c>
      <c r="D1777" s="7" t="s">
        <v>8040</v>
      </c>
      <c r="E1777" s="520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562</v>
      </c>
      <c r="D1778" s="7" t="s">
        <v>8082</v>
      </c>
      <c r="E1778" s="520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558</v>
      </c>
      <c r="D1779" s="7" t="s">
        <v>8119</v>
      </c>
      <c r="E1779" s="520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558</v>
      </c>
      <c r="D1780" s="7" t="s">
        <v>8038</v>
      </c>
      <c r="E1780" s="520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538</v>
      </c>
      <c r="D1781" s="7" t="s">
        <v>8098</v>
      </c>
      <c r="E1781" s="520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561</v>
      </c>
      <c r="D1782" s="7" t="s">
        <v>8079</v>
      </c>
      <c r="E1782" s="520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523</v>
      </c>
      <c r="D1783" s="7" t="s">
        <v>8073</v>
      </c>
      <c r="E1783" s="520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525</v>
      </c>
      <c r="D1784" s="7" t="s">
        <v>8124</v>
      </c>
      <c r="E1784" s="520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7330</v>
      </c>
      <c r="D1785" s="7" t="s">
        <v>8097</v>
      </c>
      <c r="E1785" s="520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7329</v>
      </c>
      <c r="D1786" s="7" t="s">
        <v>8094</v>
      </c>
      <c r="E1786" s="520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41759</v>
      </c>
      <c r="B1787" s="4"/>
      <c r="C1787" s="7" t="s">
        <v>4367</v>
      </c>
      <c r="D1787" s="7" t="s">
        <v>8111</v>
      </c>
      <c r="E1787" s="520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5298</v>
      </c>
      <c r="D1788" s="7" t="s">
        <v>8120</v>
      </c>
      <c r="E1788" s="520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531</v>
      </c>
      <c r="D1789" s="7" t="s">
        <v>8086</v>
      </c>
      <c r="E1789" s="520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20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5" customFormat="1" ht="15" customHeight="1">
      <c r="A1791" s="4">
        <v>41759</v>
      </c>
      <c r="B1791" s="4"/>
      <c r="C1791" s="7" t="s">
        <v>468</v>
      </c>
      <c r="D1791" s="7" t="s">
        <v>8036</v>
      </c>
      <c r="E1791" s="520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5" customFormat="1" ht="15" customHeight="1">
      <c r="A1792" s="4">
        <v>41759</v>
      </c>
      <c r="B1792" s="4"/>
      <c r="C1792" s="7" t="s">
        <v>1629</v>
      </c>
      <c r="D1792" s="7" t="s">
        <v>8092</v>
      </c>
      <c r="E1792" s="520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5" customFormat="1" ht="15" customHeight="1">
      <c r="A1793" s="4">
        <v>41759</v>
      </c>
      <c r="B1793" s="4"/>
      <c r="C1793" s="7" t="s">
        <v>5294</v>
      </c>
      <c r="D1793" s="7" t="s">
        <v>8107</v>
      </c>
      <c r="E1793" s="520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20">
        <v>9097</v>
      </c>
      <c r="F1794" s="103">
        <v>108.83</v>
      </c>
      <c r="G1794" s="445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20">
        <v>9072</v>
      </c>
      <c r="F1795" s="103">
        <v>209.79</v>
      </c>
      <c r="G1795" s="445"/>
    </row>
    <row r="1796" spans="1:13" s="445" customFormat="1" ht="15" customHeight="1">
      <c r="A1796" s="163"/>
      <c r="B1796" s="163"/>
      <c r="C1796"/>
      <c r="D1796"/>
      <c r="E1796" s="518"/>
      <c r="F1796" s="168"/>
      <c r="G1796" s="168"/>
      <c r="H1796" s="168"/>
      <c r="J1796" s="24"/>
      <c r="K1796" s="73"/>
      <c r="L1796" s="74"/>
      <c r="M1796" s="24"/>
    </row>
    <row r="1797" spans="1:13">
      <c r="A1797" s="514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20">
        <v>9085</v>
      </c>
      <c r="F1798" s="103">
        <v>155.63</v>
      </c>
      <c r="G1798" s="445"/>
    </row>
    <row r="1799" spans="1:13" s="445" customFormat="1" ht="15" customHeight="1">
      <c r="A1799" s="4">
        <v>41759</v>
      </c>
      <c r="B1799" s="4"/>
      <c r="C1799" s="7" t="s">
        <v>6989</v>
      </c>
      <c r="D1799" s="7" t="s">
        <v>8116</v>
      </c>
      <c r="E1799" s="520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8033</v>
      </c>
      <c r="D1800" s="7" t="s">
        <v>8093</v>
      </c>
      <c r="E1800" s="520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20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20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4500</v>
      </c>
      <c r="D1803" s="7" t="s">
        <v>8117</v>
      </c>
      <c r="E1803" s="520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256</v>
      </c>
      <c r="D1804" s="7" t="s">
        <v>8096</v>
      </c>
      <c r="E1804" s="520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41759</v>
      </c>
      <c r="B1805" s="4"/>
      <c r="C1805" s="7" t="s">
        <v>457</v>
      </c>
      <c r="D1805" s="7" t="s">
        <v>8041</v>
      </c>
      <c r="E1805" s="520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41759</v>
      </c>
      <c r="B1806" s="4"/>
      <c r="C1806" s="7" t="s">
        <v>800</v>
      </c>
      <c r="D1806" s="7" t="s">
        <v>8085</v>
      </c>
      <c r="E1806" s="520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41759</v>
      </c>
      <c r="B1807" s="4"/>
      <c r="C1807" s="7" t="s">
        <v>5613</v>
      </c>
      <c r="D1807" s="7" t="s">
        <v>8091</v>
      </c>
      <c r="E1807" s="520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8165</v>
      </c>
      <c r="E1808" s="520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 ht="15" customHeight="1">
      <c r="A1809" s="4">
        <v>41765</v>
      </c>
      <c r="B1809" s="4"/>
      <c r="C1809" s="7" t="s">
        <v>4279</v>
      </c>
      <c r="D1809" s="7" t="s">
        <v>8167</v>
      </c>
      <c r="E1809" s="520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5" customFormat="1" ht="15" customHeight="1">
      <c r="A1810" s="4">
        <v>41765</v>
      </c>
      <c r="B1810" s="4"/>
      <c r="C1810" s="7" t="s">
        <v>4279</v>
      </c>
      <c r="D1810" s="7" t="s">
        <v>8166</v>
      </c>
      <c r="E1810" s="520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5" customFormat="1" ht="15" customHeight="1">
      <c r="A1811" s="4">
        <v>41765</v>
      </c>
      <c r="B1811" s="4"/>
      <c r="C1811" s="7" t="s">
        <v>372</v>
      </c>
      <c r="D1811" s="7" t="s">
        <v>8164</v>
      </c>
      <c r="E1811" s="520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5" customFormat="1">
      <c r="A1812" s="4">
        <v>41759</v>
      </c>
      <c r="B1812" s="4"/>
      <c r="C1812" s="7" t="s">
        <v>75</v>
      </c>
      <c r="D1812" s="7" t="s">
        <v>8123</v>
      </c>
      <c r="E1812" s="520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20">
        <v>9076</v>
      </c>
      <c r="F1813" s="103">
        <v>405.6</v>
      </c>
      <c r="G1813" s="445"/>
    </row>
    <row r="1814" spans="1:13" s="445" customFormat="1" ht="15" customHeight="1">
      <c r="A1814" s="4">
        <v>41759</v>
      </c>
      <c r="B1814" s="4"/>
      <c r="C1814" s="7" t="s">
        <v>367</v>
      </c>
      <c r="D1814" s="7" t="s">
        <v>8039</v>
      </c>
      <c r="E1814" s="520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5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20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5" customFormat="1" ht="15" customHeight="1">
      <c r="A1816" s="163"/>
      <c r="B1816" s="163"/>
      <c r="C1816"/>
      <c r="D1816"/>
      <c r="E1816" s="518"/>
      <c r="F1816" s="168"/>
      <c r="G1816" s="168"/>
      <c r="H1816" s="168"/>
      <c r="J1816" s="24"/>
      <c r="K1816" s="73"/>
      <c r="L1816" s="74"/>
      <c r="M1816" s="24"/>
    </row>
    <row r="1818" spans="1:13">
      <c r="A1818" s="514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20">
        <v>9094</v>
      </c>
      <c r="F1819" s="103">
        <v>400</v>
      </c>
      <c r="G1819" s="445"/>
    </row>
    <row r="1820" spans="1:13" s="445" customFormat="1" ht="15" customHeight="1">
      <c r="A1820" s="4">
        <v>41759</v>
      </c>
      <c r="B1820" s="4"/>
      <c r="C1820" s="7" t="s">
        <v>2268</v>
      </c>
      <c r="D1820" s="7" t="s">
        <v>8125</v>
      </c>
      <c r="E1820" s="520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20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41759</v>
      </c>
      <c r="B1822" s="4"/>
      <c r="C1822" s="7" t="s">
        <v>354</v>
      </c>
      <c r="D1822" s="7" t="s">
        <v>8037</v>
      </c>
      <c r="E1822" s="520">
        <v>8985</v>
      </c>
      <c r="F1822" s="103">
        <v>2111.2600000000002</v>
      </c>
      <c r="H1822" s="168"/>
      <c r="I1822" s="601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389</v>
      </c>
      <c r="D1823" s="7" t="s">
        <v>8177</v>
      </c>
      <c r="E1823" s="520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7804</v>
      </c>
      <c r="D1824" s="7" t="s">
        <v>8182</v>
      </c>
      <c r="E1824" s="520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372</v>
      </c>
      <c r="D1825" s="7" t="s">
        <v>8176</v>
      </c>
      <c r="E1825" s="520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8183</v>
      </c>
      <c r="D1826" s="7" t="s">
        <v>8182</v>
      </c>
      <c r="E1826" s="520">
        <v>9130</v>
      </c>
      <c r="F1826" s="103">
        <v>60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3157</v>
      </c>
      <c r="D1827" s="7" t="s">
        <v>8171</v>
      </c>
      <c r="E1827" s="520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7999</v>
      </c>
      <c r="D1828" s="7" t="s">
        <v>8174</v>
      </c>
      <c r="E1828" s="520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41766</v>
      </c>
      <c r="B1829" s="4"/>
      <c r="C1829" s="7" t="s">
        <v>226</v>
      </c>
      <c r="D1829" s="7" t="s">
        <v>8173</v>
      </c>
      <c r="E1829" s="520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5" customFormat="1" ht="15" customHeight="1">
      <c r="A1830" s="4">
        <v>41766</v>
      </c>
      <c r="B1830" s="4"/>
      <c r="C1830" s="7" t="s">
        <v>5048</v>
      </c>
      <c r="D1830" s="7" t="s">
        <v>8181</v>
      </c>
      <c r="E1830" s="520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5" customFormat="1" ht="15" customHeight="1">
      <c r="A1831" s="4">
        <v>41766</v>
      </c>
      <c r="B1831" s="4"/>
      <c r="C1831" s="7" t="s">
        <v>8168</v>
      </c>
      <c r="D1831" s="7" t="s">
        <v>8175</v>
      </c>
      <c r="E1831" s="520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5" customFormat="1" ht="15" customHeight="1">
      <c r="A1832" s="4">
        <v>41759</v>
      </c>
      <c r="B1832" s="4"/>
      <c r="C1832" s="7" t="s">
        <v>2559</v>
      </c>
      <c r="D1832" s="7" t="s">
        <v>8095</v>
      </c>
      <c r="E1832" s="520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4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20">
        <v>9080</v>
      </c>
      <c r="F1835" s="103">
        <v>156</v>
      </c>
      <c r="G1835" s="445"/>
    </row>
    <row r="1836" spans="1:13" s="445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20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20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20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20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20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1633</v>
      </c>
      <c r="D1841" s="7" t="s">
        <v>8099</v>
      </c>
      <c r="E1841" s="520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41766</v>
      </c>
      <c r="B1842" s="4"/>
      <c r="C1842" s="7" t="s">
        <v>226</v>
      </c>
      <c r="D1842" s="7" t="s">
        <v>8185</v>
      </c>
      <c r="E1842" s="520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5" customFormat="1" ht="15" customHeight="1">
      <c r="A1843" s="4">
        <v>41766</v>
      </c>
      <c r="B1843" s="4"/>
      <c r="C1843" s="7" t="s">
        <v>226</v>
      </c>
      <c r="D1843" s="7" t="s">
        <v>8184</v>
      </c>
      <c r="E1843" s="520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5" customFormat="1" ht="15" customHeight="1">
      <c r="A1844" s="4">
        <v>41759</v>
      </c>
      <c r="B1844" s="4"/>
      <c r="C1844" s="7" t="s">
        <v>2644</v>
      </c>
      <c r="D1844" s="7" t="s">
        <v>8108</v>
      </c>
      <c r="E1844" s="520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5" customFormat="1" ht="15" customHeight="1">
      <c r="A1845" s="4">
        <v>41759</v>
      </c>
      <c r="B1845" s="4"/>
      <c r="C1845" s="7" t="s">
        <v>7535</v>
      </c>
      <c r="D1845" s="7" t="s">
        <v>8110</v>
      </c>
      <c r="E1845" s="520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4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20">
        <v>9062</v>
      </c>
      <c r="F1849" s="103">
        <v>505.5</v>
      </c>
      <c r="G1849" s="445"/>
    </row>
    <row r="1850" spans="1:13" s="445" customFormat="1" ht="15" customHeight="1">
      <c r="A1850" s="4">
        <v>41766</v>
      </c>
      <c r="B1850" s="4"/>
      <c r="C1850" s="7" t="s">
        <v>166</v>
      </c>
      <c r="D1850" s="7" t="s">
        <v>8170</v>
      </c>
      <c r="E1850" s="520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5" customFormat="1" ht="15" customHeight="1">
      <c r="A1851" s="4">
        <v>41766</v>
      </c>
      <c r="B1851" s="4"/>
      <c r="C1851" s="7" t="s">
        <v>7436</v>
      </c>
      <c r="D1851" s="7" t="s">
        <v>8172</v>
      </c>
      <c r="E1851" s="520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5" customFormat="1" ht="15" customHeight="1">
      <c r="A1852" s="4">
        <v>41759</v>
      </c>
      <c r="B1852" s="4"/>
      <c r="C1852" s="7" t="s">
        <v>1043</v>
      </c>
      <c r="D1852" s="7" t="s">
        <v>8122</v>
      </c>
      <c r="E1852" s="520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20">
        <v>9103</v>
      </c>
      <c r="F1855" s="103">
        <v>400</v>
      </c>
      <c r="G1855" s="445"/>
    </row>
    <row r="1856" spans="1:13" s="445" customFormat="1" ht="15" customHeight="1">
      <c r="A1856" s="163"/>
      <c r="B1856" s="163"/>
      <c r="C1856"/>
      <c r="D1856"/>
      <c r="E1856" s="518"/>
      <c r="F1856" s="168"/>
      <c r="G1856" s="168"/>
      <c r="H1856" s="168"/>
      <c r="J1856" s="24"/>
      <c r="K1856" s="73"/>
      <c r="L1856" s="74"/>
      <c r="M1856" s="24"/>
    </row>
    <row r="1857" spans="1:14">
      <c r="A1857" s="514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20">
        <v>9134</v>
      </c>
      <c r="F1858" s="103">
        <v>450</v>
      </c>
      <c r="G1858" s="445"/>
    </row>
    <row r="1860" spans="1:14">
      <c r="A1860" s="514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20">
        <v>9095</v>
      </c>
      <c r="F1861" s="103">
        <v>184.14</v>
      </c>
      <c r="G1861" s="445"/>
    </row>
    <row r="1862" spans="1:14" s="445" customFormat="1" ht="15" customHeight="1">
      <c r="A1862" s="4">
        <v>41759</v>
      </c>
      <c r="B1862" s="4"/>
      <c r="C1862" s="7" t="s">
        <v>8227</v>
      </c>
      <c r="D1862" s="7" t="s">
        <v>8226</v>
      </c>
      <c r="E1862" s="520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20">
        <v>9176</v>
      </c>
      <c r="F1863" s="103">
        <v>2500</v>
      </c>
      <c r="G1863" s="445"/>
    </row>
    <row r="1864" spans="1:14" s="445" customFormat="1" ht="15" customHeight="1">
      <c r="A1864" s="4">
        <v>41773</v>
      </c>
      <c r="B1864" s="4"/>
      <c r="C1864" s="7" t="s">
        <v>8219</v>
      </c>
      <c r="D1864" s="7" t="s">
        <v>8228</v>
      </c>
      <c r="E1864" s="520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20">
        <v>9241</v>
      </c>
      <c r="F1865" s="103">
        <v>532</v>
      </c>
      <c r="G1865" s="445"/>
      <c r="I1865" s="24"/>
      <c r="J1865" s="2"/>
      <c r="L1865"/>
      <c r="N1865"/>
    </row>
    <row r="1866" spans="1:14" s="445" customFormat="1" ht="15" customHeight="1">
      <c r="A1866" s="4">
        <v>41773</v>
      </c>
      <c r="B1866" s="4"/>
      <c r="C1866" s="7" t="s">
        <v>226</v>
      </c>
      <c r="D1866" s="7" t="s">
        <v>8233</v>
      </c>
      <c r="E1866" s="520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5" customFormat="1" ht="15" customHeight="1">
      <c r="A1867" s="163"/>
      <c r="B1867" s="163"/>
      <c r="C1867"/>
      <c r="D1867"/>
      <c r="E1867" s="518"/>
      <c r="F1867" s="168"/>
      <c r="G1867" s="168"/>
      <c r="H1867" s="168"/>
      <c r="J1867" s="24"/>
      <c r="K1867" s="73"/>
      <c r="L1867" s="74"/>
      <c r="M1867" s="24"/>
    </row>
    <row r="1868" spans="1:14">
      <c r="A1868" s="514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20">
        <v>9197</v>
      </c>
      <c r="F1869" s="103">
        <v>460</v>
      </c>
      <c r="G1869" s="445"/>
    </row>
    <row r="1870" spans="1:14" s="445" customFormat="1" ht="15" customHeight="1">
      <c r="A1870" s="4">
        <v>41774</v>
      </c>
      <c r="B1870" s="4"/>
      <c r="C1870" s="7" t="s">
        <v>500</v>
      </c>
      <c r="D1870" s="7" t="s">
        <v>8262</v>
      </c>
      <c r="E1870" s="520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200</v>
      </c>
      <c r="D1871" s="7" t="s">
        <v>8263</v>
      </c>
      <c r="E1871" s="520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635</v>
      </c>
      <c r="D1872" s="7" t="s">
        <v>8269</v>
      </c>
      <c r="E1872" s="520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537</v>
      </c>
      <c r="D1873" s="7" t="s">
        <v>8308</v>
      </c>
      <c r="E1873" s="520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678</v>
      </c>
      <c r="D1874" s="7" t="s">
        <v>8256</v>
      </c>
      <c r="E1874" s="520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3778</v>
      </c>
      <c r="D1875" s="7" t="s">
        <v>8286</v>
      </c>
      <c r="E1875" s="520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636</v>
      </c>
      <c r="D1876" s="7" t="s">
        <v>8270</v>
      </c>
      <c r="E1876" s="520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8030</v>
      </c>
      <c r="D1877" s="7" t="s">
        <v>8276</v>
      </c>
      <c r="E1877" s="520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192</v>
      </c>
      <c r="D1878" s="7" t="s">
        <v>8258</v>
      </c>
      <c r="E1878" s="520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792</v>
      </c>
      <c r="D1879" s="7" t="s">
        <v>8278</v>
      </c>
      <c r="E1879" s="520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633</v>
      </c>
      <c r="D1880" s="7" t="s">
        <v>8267</v>
      </c>
      <c r="E1880" s="520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7534</v>
      </c>
      <c r="D1881" s="7" t="s">
        <v>8324</v>
      </c>
      <c r="E1881" s="520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5" customFormat="1" ht="15" customHeight="1">
      <c r="A1882" s="4">
        <v>41774</v>
      </c>
      <c r="B1882" s="4"/>
      <c r="C1882" s="7" t="s">
        <v>795</v>
      </c>
      <c r="D1882" s="7" t="s">
        <v>8283</v>
      </c>
      <c r="E1882" s="520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5" customFormat="1" ht="15" customHeight="1">
      <c r="A1883" s="4">
        <v>41774</v>
      </c>
      <c r="B1883" s="4"/>
      <c r="C1883" s="7" t="s">
        <v>8236</v>
      </c>
      <c r="D1883" s="7" t="s">
        <v>8275</v>
      </c>
      <c r="E1883" s="520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5" customFormat="1" ht="15" customHeight="1">
      <c r="A1884" s="4">
        <v>41774</v>
      </c>
      <c r="B1884" s="4"/>
      <c r="C1884" s="7" t="s">
        <v>3529</v>
      </c>
      <c r="D1884" s="7" t="s">
        <v>8314</v>
      </c>
      <c r="E1884" s="520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20">
        <v>9212</v>
      </c>
      <c r="F1885" s="103">
        <v>276</v>
      </c>
      <c r="G1885" s="445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20">
        <v>9242</v>
      </c>
      <c r="F1886" s="103">
        <v>400</v>
      </c>
      <c r="G1886" s="445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20">
        <v>9196</v>
      </c>
      <c r="F1887" s="103">
        <v>228</v>
      </c>
      <c r="G1887" s="445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20">
        <v>9198</v>
      </c>
      <c r="F1888" s="103">
        <v>298.8</v>
      </c>
      <c r="G1888" s="445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20">
        <v>9174</v>
      </c>
      <c r="F1889" s="103">
        <v>280</v>
      </c>
      <c r="G1889" s="445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20">
        <v>9225</v>
      </c>
      <c r="F1890" s="103">
        <v>160</v>
      </c>
      <c r="G1890" s="445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20">
        <v>9175</v>
      </c>
      <c r="F1891" s="103">
        <v>184</v>
      </c>
      <c r="G1891" s="445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20">
        <v>9228</v>
      </c>
      <c r="F1892" s="103">
        <v>108.8</v>
      </c>
      <c r="G1892" s="445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20">
        <v>9159</v>
      </c>
      <c r="F1893" s="103">
        <v>137.84</v>
      </c>
      <c r="G1893" s="445"/>
    </row>
    <row r="1894" spans="1:7">
      <c r="A1894" s="4">
        <v>41774</v>
      </c>
      <c r="B1894" s="4"/>
      <c r="C1894" s="7" t="s">
        <v>632</v>
      </c>
      <c r="D1894" s="7" t="s">
        <v>8265</v>
      </c>
      <c r="E1894" s="520">
        <v>9158</v>
      </c>
      <c r="F1894" s="103">
        <v>140.97</v>
      </c>
      <c r="G1894" s="445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20">
        <v>9157</v>
      </c>
      <c r="F1895" s="103">
        <v>137.84</v>
      </c>
      <c r="G1895" s="445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20">
        <v>9164</v>
      </c>
      <c r="F1896" s="103">
        <v>137.84</v>
      </c>
      <c r="G1896" s="445"/>
    </row>
    <row r="1897" spans="1:7">
      <c r="A1897" s="4">
        <v>41774</v>
      </c>
      <c r="B1897" s="4"/>
      <c r="C1897" s="7" t="s">
        <v>528</v>
      </c>
      <c r="D1897" s="7" t="s">
        <v>8291</v>
      </c>
      <c r="E1897" s="520">
        <v>9188</v>
      </c>
      <c r="F1897" s="103">
        <v>220</v>
      </c>
      <c r="G1897" s="445"/>
    </row>
    <row r="1898" spans="1:7">
      <c r="A1898" s="4">
        <v>41774</v>
      </c>
      <c r="B1898" s="4"/>
      <c r="C1898" s="7" t="s">
        <v>173</v>
      </c>
      <c r="D1898" s="7" t="s">
        <v>8268</v>
      </c>
      <c r="E1898" s="520">
        <v>9161</v>
      </c>
      <c r="F1898" s="103">
        <v>247.46</v>
      </c>
      <c r="G1898" s="445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20">
        <v>9181</v>
      </c>
      <c r="F1899" s="103">
        <v>176</v>
      </c>
      <c r="G1899" s="445"/>
    </row>
    <row r="1900" spans="1:7">
      <c r="A1900" s="4">
        <v>41774</v>
      </c>
      <c r="B1900" s="4"/>
      <c r="C1900" s="7" t="s">
        <v>196</v>
      </c>
      <c r="D1900" s="7" t="s">
        <v>8260</v>
      </c>
      <c r="E1900" s="520">
        <v>9153</v>
      </c>
      <c r="F1900" s="103">
        <v>137.84</v>
      </c>
      <c r="G1900" s="445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20">
        <v>9166</v>
      </c>
      <c r="F1901" s="103">
        <v>77.75</v>
      </c>
      <c r="G1901" s="445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20">
        <v>9184</v>
      </c>
      <c r="F1902" s="103">
        <v>184</v>
      </c>
      <c r="G1902" s="445"/>
    </row>
    <row r="1903" spans="1:7">
      <c r="A1903" s="4">
        <v>41774</v>
      </c>
      <c r="B1903" s="4"/>
      <c r="C1903" s="7" t="s">
        <v>629</v>
      </c>
      <c r="D1903" s="7" t="s">
        <v>8272</v>
      </c>
      <c r="E1903" s="520">
        <v>9165</v>
      </c>
      <c r="F1903" s="103">
        <v>136</v>
      </c>
      <c r="G1903" s="445"/>
    </row>
    <row r="1904" spans="1:7">
      <c r="A1904" s="4">
        <v>41774</v>
      </c>
      <c r="B1904" s="4"/>
      <c r="C1904" s="7" t="s">
        <v>497</v>
      </c>
      <c r="D1904" s="7" t="s">
        <v>8259</v>
      </c>
      <c r="E1904" s="520">
        <v>9152</v>
      </c>
      <c r="F1904" s="103">
        <v>137.84</v>
      </c>
      <c r="G1904" s="445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20">
        <v>9187</v>
      </c>
      <c r="F1905" s="103">
        <v>161</v>
      </c>
      <c r="G1905" s="445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20">
        <v>9195</v>
      </c>
      <c r="F1906" s="103">
        <v>422.4</v>
      </c>
      <c r="G1906" s="445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20">
        <v>9208</v>
      </c>
      <c r="F1907" s="103">
        <v>403.2</v>
      </c>
      <c r="G1907" s="445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20">
        <v>9167</v>
      </c>
      <c r="F1908" s="103">
        <v>77.75</v>
      </c>
      <c r="G1908" s="445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20">
        <v>9191</v>
      </c>
      <c r="F1909" s="103">
        <v>154</v>
      </c>
      <c r="G1909" s="445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20">
        <v>9178</v>
      </c>
      <c r="F1910" s="103">
        <v>140</v>
      </c>
      <c r="G1910" s="445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20">
        <v>9150</v>
      </c>
      <c r="F1911" s="103">
        <v>160</v>
      </c>
      <c r="G1911" s="445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20">
        <v>9224</v>
      </c>
      <c r="F1912" s="103">
        <v>140</v>
      </c>
      <c r="G1912" s="445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20">
        <v>9180</v>
      </c>
      <c r="F1913" s="103">
        <v>392</v>
      </c>
      <c r="G1913" s="445"/>
    </row>
    <row r="1914" spans="1:14">
      <c r="A1914" s="108"/>
      <c r="B1914" s="108"/>
      <c r="C1914" s="109"/>
      <c r="D1914" s="109"/>
      <c r="E1914" s="532"/>
      <c r="F1914" s="125"/>
      <c r="G1914" s="129"/>
    </row>
    <row r="1915" spans="1:14" s="445" customFormat="1">
      <c r="A1915" s="579">
        <v>41775</v>
      </c>
      <c r="B1915" s="108"/>
      <c r="C1915" s="109"/>
      <c r="D1915" s="109"/>
      <c r="E1915" s="532"/>
      <c r="F1915" s="125"/>
      <c r="G1915" s="129"/>
      <c r="H1915" s="125"/>
      <c r="I1915" s="168"/>
      <c r="L1915" s="2"/>
      <c r="N1915" s="2"/>
    </row>
    <row r="1916" spans="1:14" s="445" customFormat="1">
      <c r="A1916" s="4">
        <v>41773</v>
      </c>
      <c r="B1916" s="4"/>
      <c r="C1916" s="7" t="s">
        <v>166</v>
      </c>
      <c r="D1916" s="7" t="s">
        <v>8229</v>
      </c>
      <c r="E1916" s="520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20">
        <v>9133</v>
      </c>
      <c r="F1917" s="103">
        <v>1383.95</v>
      </c>
      <c r="G1917" s="445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20">
        <v>9142</v>
      </c>
      <c r="F1918" s="103">
        <v>660</v>
      </c>
      <c r="G1918" s="445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20">
        <v>9231</v>
      </c>
      <c r="F1919" s="103">
        <v>312</v>
      </c>
      <c r="G1919" s="445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20">
        <v>9141</v>
      </c>
      <c r="F1920" s="103">
        <v>660</v>
      </c>
      <c r="G1920" s="445"/>
    </row>
    <row r="1921" spans="1:7">
      <c r="A1921" s="4">
        <v>41774</v>
      </c>
      <c r="B1921" s="4"/>
      <c r="C1921" s="7" t="s">
        <v>558</v>
      </c>
      <c r="D1921" s="7" t="s">
        <v>8331</v>
      </c>
      <c r="E1921" s="520">
        <v>9232</v>
      </c>
      <c r="F1921" s="103">
        <v>352</v>
      </c>
      <c r="G1921" s="445"/>
    </row>
    <row r="1922" spans="1:7">
      <c r="A1922" s="4">
        <v>41774</v>
      </c>
      <c r="B1922" s="4"/>
      <c r="C1922" s="7" t="s">
        <v>626</v>
      </c>
      <c r="D1922" s="7" t="s">
        <v>8261</v>
      </c>
      <c r="E1922" s="520">
        <v>9154</v>
      </c>
      <c r="F1922" s="103">
        <v>140.97</v>
      </c>
      <c r="G1922" s="445"/>
    </row>
    <row r="1923" spans="1:7">
      <c r="A1923" s="4">
        <v>41774</v>
      </c>
      <c r="B1923" s="4"/>
      <c r="C1923" s="7" t="s">
        <v>912</v>
      </c>
      <c r="D1923" s="7" t="s">
        <v>8289</v>
      </c>
      <c r="E1923" s="520">
        <v>9186</v>
      </c>
      <c r="F1923" s="103">
        <v>154</v>
      </c>
      <c r="G1923" s="445"/>
    </row>
    <row r="1924" spans="1:7">
      <c r="A1924" s="4">
        <v>41774</v>
      </c>
      <c r="B1924" s="4"/>
      <c r="C1924" s="7" t="s">
        <v>492</v>
      </c>
      <c r="D1924" s="7" t="s">
        <v>8255</v>
      </c>
      <c r="E1924" s="520">
        <v>9148</v>
      </c>
      <c r="F1924" s="103">
        <v>195.4</v>
      </c>
      <c r="G1924" s="445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20">
        <v>9216</v>
      </c>
      <c r="F1925" s="103">
        <v>464</v>
      </c>
      <c r="G1925" s="445"/>
    </row>
    <row r="1926" spans="1:7">
      <c r="A1926" s="4">
        <v>41774</v>
      </c>
      <c r="B1926" s="4"/>
      <c r="C1926" s="7" t="s">
        <v>529</v>
      </c>
      <c r="D1926" s="7" t="s">
        <v>8295</v>
      </c>
      <c r="E1926" s="520">
        <v>9192</v>
      </c>
      <c r="F1926" s="103">
        <v>218</v>
      </c>
      <c r="G1926" s="445"/>
    </row>
    <row r="1927" spans="1:7">
      <c r="A1927" s="4">
        <v>41774</v>
      </c>
      <c r="B1927" s="4"/>
      <c r="C1927" s="7" t="s">
        <v>562</v>
      </c>
      <c r="D1927" s="7" t="s">
        <v>8293</v>
      </c>
      <c r="E1927" s="520">
        <v>9190</v>
      </c>
      <c r="F1927" s="103">
        <v>174</v>
      </c>
      <c r="G1927" s="445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20">
        <v>9222</v>
      </c>
      <c r="F1928" s="103">
        <v>240</v>
      </c>
      <c r="G1928" s="445"/>
    </row>
    <row r="1929" spans="1:7">
      <c r="A1929" s="4">
        <v>41774</v>
      </c>
      <c r="B1929" s="4"/>
      <c r="C1929" s="7" t="s">
        <v>801</v>
      </c>
      <c r="D1929" s="7" t="s">
        <v>8297</v>
      </c>
      <c r="E1929" s="520">
        <v>9194</v>
      </c>
      <c r="F1929" s="103">
        <v>480</v>
      </c>
      <c r="G1929" s="445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20">
        <v>9146</v>
      </c>
      <c r="F1930" s="103">
        <v>480</v>
      </c>
      <c r="G1930" s="445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20">
        <v>9189</v>
      </c>
      <c r="F1931" s="103">
        <v>154</v>
      </c>
      <c r="G1931" s="445"/>
    </row>
    <row r="1932" spans="1:7">
      <c r="A1932" s="4">
        <v>41774</v>
      </c>
      <c r="B1932" s="4"/>
      <c r="C1932" s="7" t="s">
        <v>468</v>
      </c>
      <c r="D1932" s="7" t="s">
        <v>8338</v>
      </c>
      <c r="E1932" s="520">
        <v>9239</v>
      </c>
      <c r="F1932" s="103">
        <v>1380</v>
      </c>
      <c r="G1932" s="445"/>
    </row>
    <row r="1933" spans="1:7">
      <c r="A1933" s="4">
        <v>41774</v>
      </c>
      <c r="B1933" s="4"/>
      <c r="C1933" s="7" t="s">
        <v>371</v>
      </c>
      <c r="D1933" s="7" t="s">
        <v>8337</v>
      </c>
      <c r="E1933" s="520">
        <v>9238</v>
      </c>
      <c r="F1933" s="103">
        <v>2882.23</v>
      </c>
      <c r="G1933" s="445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20">
        <v>9233</v>
      </c>
      <c r="F1934" s="103">
        <v>520</v>
      </c>
      <c r="G1934" s="445"/>
    </row>
    <row r="1935" spans="1:7">
      <c r="A1935" s="4">
        <v>41774</v>
      </c>
      <c r="B1935" s="4"/>
      <c r="C1935" s="7" t="s">
        <v>354</v>
      </c>
      <c r="D1935" s="7" t="s">
        <v>8248</v>
      </c>
      <c r="E1935" s="520">
        <v>9140</v>
      </c>
      <c r="F1935" s="103">
        <v>1260</v>
      </c>
      <c r="G1935" s="445"/>
    </row>
    <row r="1936" spans="1:7">
      <c r="A1936" s="4">
        <v>41774</v>
      </c>
      <c r="B1936" s="4"/>
      <c r="C1936" s="7" t="s">
        <v>560</v>
      </c>
      <c r="D1936" s="7" t="s">
        <v>8288</v>
      </c>
      <c r="E1936" s="520">
        <v>9185</v>
      </c>
      <c r="F1936" s="103">
        <v>220</v>
      </c>
      <c r="G1936" s="445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20">
        <v>9229</v>
      </c>
      <c r="F1937" s="103">
        <v>160</v>
      </c>
      <c r="G1937" s="445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20">
        <v>9217</v>
      </c>
      <c r="F1938" s="103">
        <v>480</v>
      </c>
      <c r="G1938" s="445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20">
        <v>9257</v>
      </c>
      <c r="F1939" s="103">
        <v>301</v>
      </c>
      <c r="G1939" s="445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20">
        <v>9256</v>
      </c>
      <c r="F1940" s="103">
        <v>300</v>
      </c>
      <c r="G1940" s="445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20">
        <v>9255</v>
      </c>
      <c r="F1941" s="103">
        <v>200</v>
      </c>
      <c r="G1941" s="445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20">
        <v>9251</v>
      </c>
      <c r="F1942" s="103">
        <v>80</v>
      </c>
      <c r="G1942" s="445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20">
        <v>9147</v>
      </c>
      <c r="F1943" s="103">
        <v>576</v>
      </c>
      <c r="G1943" s="445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20">
        <v>9143</v>
      </c>
      <c r="F1944" s="103">
        <v>604</v>
      </c>
      <c r="G1944" s="445"/>
    </row>
    <row r="1945" spans="1:13" s="445" customFormat="1" ht="15" customHeight="1">
      <c r="A1945" s="4">
        <v>41774</v>
      </c>
      <c r="B1945" s="4"/>
      <c r="C1945" s="7" t="s">
        <v>5298</v>
      </c>
      <c r="D1945" s="7" t="s">
        <v>8333</v>
      </c>
      <c r="E1945" s="520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5" customFormat="1" ht="15" customHeight="1">
      <c r="A1946" s="4">
        <v>41774</v>
      </c>
      <c r="B1946" s="4"/>
      <c r="C1946" s="7" t="s">
        <v>3014</v>
      </c>
      <c r="D1946" s="7" t="s">
        <v>8303</v>
      </c>
      <c r="E1946" s="520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5" customFormat="1" ht="15" customHeight="1">
      <c r="A1947" s="163"/>
      <c r="B1947" s="163"/>
      <c r="C1947"/>
      <c r="D1947"/>
      <c r="E1947" s="518"/>
      <c r="F1947" s="168"/>
      <c r="G1947" s="168"/>
      <c r="H1947" s="168"/>
      <c r="J1947" s="24"/>
      <c r="K1947" s="73"/>
      <c r="L1947" s="74"/>
      <c r="M1947" s="24"/>
    </row>
    <row r="1949" spans="1:13">
      <c r="A1949" s="579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20">
        <v>9235</v>
      </c>
      <c r="F1950" s="103">
        <v>120</v>
      </c>
      <c r="G1950" s="445"/>
    </row>
    <row r="1951" spans="1:13" s="445" customFormat="1" ht="15" customHeight="1">
      <c r="A1951" s="4">
        <v>41774</v>
      </c>
      <c r="B1951" s="4"/>
      <c r="C1951" s="7" t="s">
        <v>1633</v>
      </c>
      <c r="D1951" s="7" t="s">
        <v>8311</v>
      </c>
      <c r="E1951" s="520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41773</v>
      </c>
      <c r="B1952" s="4"/>
      <c r="C1952" s="7" t="s">
        <v>2295</v>
      </c>
      <c r="D1952" s="7" t="s">
        <v>8230</v>
      </c>
      <c r="E1952" s="520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8244</v>
      </c>
      <c r="D1953" s="7" t="s">
        <v>8321</v>
      </c>
      <c r="E1953" s="520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41759</v>
      </c>
      <c r="B1954" s="4"/>
      <c r="C1954" s="7" t="s">
        <v>7850</v>
      </c>
      <c r="D1954" s="7" t="s">
        <v>8109</v>
      </c>
      <c r="E1954" s="520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1043</v>
      </c>
      <c r="D1955" s="7" t="s">
        <v>8335</v>
      </c>
      <c r="E1955" s="520">
        <v>9236</v>
      </c>
      <c r="F1955" s="103">
        <v>80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456</v>
      </c>
      <c r="D1956" s="7" t="s">
        <v>8312</v>
      </c>
      <c r="E1956" s="520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791</v>
      </c>
      <c r="D1957" s="7" t="s">
        <v>8277</v>
      </c>
      <c r="E1957" s="520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7535</v>
      </c>
      <c r="D1958" s="7" t="s">
        <v>8322</v>
      </c>
      <c r="E1958" s="520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8237</v>
      </c>
      <c r="D1959" s="7" t="s">
        <v>8281</v>
      </c>
      <c r="E1959" s="520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530</v>
      </c>
      <c r="D1960" s="7" t="s">
        <v>8296</v>
      </c>
      <c r="E1960" s="520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7329</v>
      </c>
      <c r="D1961" s="7" t="s">
        <v>8305</v>
      </c>
      <c r="E1961" s="520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5294</v>
      </c>
      <c r="D1962" s="7" t="s">
        <v>8319</v>
      </c>
      <c r="E1962" s="520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4696</v>
      </c>
      <c r="D1963" s="7" t="s">
        <v>8316</v>
      </c>
      <c r="E1963" s="520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8242</v>
      </c>
      <c r="D1964" s="7" t="s">
        <v>8302</v>
      </c>
      <c r="E1964" s="520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3925</v>
      </c>
      <c r="D1965" s="7" t="s">
        <v>8327</v>
      </c>
      <c r="E1965" s="520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5" customFormat="1" ht="15" customHeight="1">
      <c r="A1966" s="4">
        <v>41774</v>
      </c>
      <c r="B1966" s="4"/>
      <c r="C1966" s="7" t="s">
        <v>1707</v>
      </c>
      <c r="D1966" s="7" t="s">
        <v>8306</v>
      </c>
      <c r="E1966" s="520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5" customFormat="1" ht="15" customHeight="1">
      <c r="A1967" s="4">
        <v>41774</v>
      </c>
      <c r="B1967" s="4"/>
      <c r="C1967" s="7" t="s">
        <v>75</v>
      </c>
      <c r="D1967" s="7" t="s">
        <v>8336</v>
      </c>
      <c r="E1967" s="520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5" customFormat="1" ht="15" customHeight="1">
      <c r="A1968" s="4">
        <v>41774</v>
      </c>
      <c r="B1968" s="4"/>
      <c r="C1968" s="7" t="s">
        <v>6377</v>
      </c>
      <c r="D1968" s="7" t="s">
        <v>8309</v>
      </c>
      <c r="E1968" s="520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5" customFormat="1" ht="15" customHeight="1">
      <c r="A1969" s="163"/>
      <c r="B1969" s="163"/>
      <c r="C1969"/>
      <c r="D1969"/>
      <c r="E1969" s="518"/>
      <c r="F1969" s="168"/>
      <c r="G1969" s="168"/>
      <c r="H1969" s="168"/>
      <c r="J1969" s="24"/>
      <c r="K1969" s="73"/>
      <c r="L1969" s="74"/>
      <c r="M1969" s="24"/>
    </row>
    <row r="1971" spans="1:13">
      <c r="A1971" s="579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20">
        <v>9247</v>
      </c>
      <c r="F1972" s="103">
        <v>92.12</v>
      </c>
      <c r="G1972" s="445"/>
    </row>
    <row r="1973" spans="1:13" s="445" customFormat="1" ht="15" customHeight="1">
      <c r="A1973" s="4">
        <v>41774</v>
      </c>
      <c r="B1973" s="4"/>
      <c r="C1973" s="7" t="s">
        <v>4500</v>
      </c>
      <c r="D1973" s="7" t="s">
        <v>8340</v>
      </c>
      <c r="E1973" s="520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41774</v>
      </c>
      <c r="B1974" s="4"/>
      <c r="C1974" s="7" t="s">
        <v>457</v>
      </c>
      <c r="D1974" s="7" t="s">
        <v>8252</v>
      </c>
      <c r="E1974" s="520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/>
      <c r="C1975" s="7" t="s">
        <v>8169</v>
      </c>
      <c r="D1975" s="7" t="s">
        <v>8178</v>
      </c>
      <c r="E1975" s="520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41772</v>
      </c>
      <c r="B1976" s="4"/>
      <c r="C1976" s="7" t="s">
        <v>1773</v>
      </c>
      <c r="D1976" s="7" t="s">
        <v>8223</v>
      </c>
      <c r="E1976" s="520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5" customFormat="1" ht="15" customHeight="1">
      <c r="A1977" s="4">
        <v>41773</v>
      </c>
      <c r="B1977" s="4"/>
      <c r="C1977" s="7" t="s">
        <v>358</v>
      </c>
      <c r="D1977" s="7" t="s">
        <v>8231</v>
      </c>
      <c r="E1977" s="520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5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20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5" customFormat="1" ht="15" customHeight="1">
      <c r="A1979" s="4">
        <v>41774</v>
      </c>
      <c r="B1979" s="4"/>
      <c r="C1979" s="7" t="s">
        <v>4096</v>
      </c>
      <c r="D1979" s="7" t="s">
        <v>8320</v>
      </c>
      <c r="E1979" s="520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5" customFormat="1" ht="15" customHeight="1">
      <c r="A1980" s="163"/>
      <c r="B1980" s="163"/>
      <c r="C1980"/>
      <c r="D1980"/>
      <c r="E1980" s="518"/>
      <c r="F1980" s="168"/>
      <c r="G1980" s="168"/>
      <c r="H1980" s="168"/>
      <c r="J1980" s="24"/>
      <c r="K1980" s="73"/>
      <c r="L1980" s="74"/>
      <c r="M1980" s="24"/>
    </row>
    <row r="1981" spans="1:13">
      <c r="A1981" s="579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20">
        <v>9106</v>
      </c>
      <c r="F1982" s="103">
        <v>136.53</v>
      </c>
      <c r="G1982" s="445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20">
        <v>9183</v>
      </c>
      <c r="F1983" s="103">
        <v>400</v>
      </c>
      <c r="G1983" s="445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20">
        <v>9137</v>
      </c>
      <c r="F1984" s="103">
        <v>634.79999999999995</v>
      </c>
      <c r="G1984" s="445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20">
        <v>9135</v>
      </c>
      <c r="F1985" s="103">
        <v>1500</v>
      </c>
      <c r="G1985" s="445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20">
        <v>9205</v>
      </c>
      <c r="F1986" s="103">
        <v>222.19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20">
        <v>9254</v>
      </c>
      <c r="F1989" s="103">
        <v>200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20">
        <v>9252</v>
      </c>
      <c r="F1992" s="103">
        <v>250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20">
        <v>9258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20">
        <v>9259</v>
      </c>
      <c r="F1998" s="103">
        <v>1000</v>
      </c>
      <c r="G1998" s="445"/>
    </row>
    <row r="1999" spans="1:13" s="445" customFormat="1" ht="15" customHeight="1">
      <c r="A1999" s="163"/>
      <c r="B1999" s="163"/>
      <c r="C1999"/>
      <c r="D1999"/>
      <c r="E1999" s="518"/>
      <c r="F1999" s="168"/>
      <c r="G1999" s="168"/>
      <c r="H1999" s="168"/>
      <c r="J1999" s="24"/>
      <c r="K1999" s="73"/>
      <c r="L1999" s="74"/>
      <c r="M1999" s="24"/>
    </row>
    <row r="2000" spans="1:13">
      <c r="A2000" s="579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20">
        <v>9263</v>
      </c>
      <c r="F2001" s="103">
        <v>7475.89</v>
      </c>
    </row>
    <row r="2003" spans="1:13">
      <c r="A2003" s="579">
        <v>41789</v>
      </c>
    </row>
    <row r="2004" spans="1:13">
      <c r="A2004" s="383">
        <v>41775</v>
      </c>
      <c r="B2004" s="383"/>
      <c r="C2004" s="75" t="s">
        <v>8345</v>
      </c>
      <c r="D2004" s="75" t="s">
        <v>8348</v>
      </c>
      <c r="E2004" s="526">
        <v>9246</v>
      </c>
      <c r="F2004" s="103">
        <v>700</v>
      </c>
    </row>
    <row r="2005" spans="1:13" s="445" customFormat="1" ht="15" customHeight="1">
      <c r="A2005" s="163"/>
      <c r="B2005" s="163"/>
      <c r="C2005"/>
      <c r="D2005"/>
      <c r="E2005" s="518"/>
      <c r="F2005" s="168"/>
      <c r="G2005" s="168"/>
      <c r="H2005" s="168"/>
      <c r="J2005" s="24"/>
      <c r="K2005" s="73"/>
      <c r="L2005" s="74"/>
      <c r="M2005" s="24"/>
    </row>
    <row r="2006" spans="1:13">
      <c r="A2006" s="579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20">
        <v>9264</v>
      </c>
      <c r="F2007" s="103">
        <v>7000</v>
      </c>
    </row>
    <row r="2009" spans="1:13">
      <c r="A2009" s="579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20">
        <v>9086</v>
      </c>
      <c r="F2010" s="103">
        <v>1219.8900000000001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20">
        <v>9253</v>
      </c>
      <c r="F2013" s="103">
        <v>166.8</v>
      </c>
    </row>
    <row r="2014" spans="1:13" s="445" customFormat="1" ht="15" customHeight="1">
      <c r="A2014" s="163"/>
      <c r="B2014" s="163"/>
      <c r="C2014"/>
      <c r="D2014"/>
      <c r="E2014" s="518"/>
      <c r="F2014" s="168"/>
      <c r="G2014" s="168"/>
      <c r="H2014" s="168"/>
      <c r="J2014" s="24"/>
      <c r="K2014" s="73"/>
      <c r="L2014" s="74"/>
      <c r="M2014" s="24"/>
    </row>
    <row r="2015" spans="1:13">
      <c r="A2015" s="579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20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20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20">
        <v>9268</v>
      </c>
      <c r="F2018" s="103">
        <v>4942.43</v>
      </c>
    </row>
    <row r="2020" spans="1:13">
      <c r="A2020" s="579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20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20">
        <v>9270</v>
      </c>
      <c r="F2022" s="103">
        <v>8778.7900000000009</v>
      </c>
    </row>
    <row r="2024" spans="1:13">
      <c r="A2024" s="579">
        <v>41830</v>
      </c>
    </row>
    <row r="2025" spans="1:13" s="445" customFormat="1" ht="15" customHeight="1">
      <c r="A2025" s="4">
        <v>41830</v>
      </c>
      <c r="B2025" s="4"/>
      <c r="C2025" s="7" t="s">
        <v>9</v>
      </c>
      <c r="D2025" s="7" t="s">
        <v>2584</v>
      </c>
      <c r="E2025" s="520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5" customFormat="1" ht="15" customHeight="1">
      <c r="A2026" s="4">
        <v>41830</v>
      </c>
      <c r="B2026" s="4"/>
      <c r="C2026" s="7" t="s">
        <v>9</v>
      </c>
      <c r="D2026" s="7" t="s">
        <v>2584</v>
      </c>
      <c r="E2026" s="520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9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20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20">
        <v>9277</v>
      </c>
      <c r="F2030" s="103">
        <v>7277.98</v>
      </c>
    </row>
    <row r="2032" spans="1:13">
      <c r="A2032" s="579">
        <v>41841</v>
      </c>
      <c r="C2032" s="445"/>
      <c r="D2032" s="445"/>
    </row>
    <row r="2033" spans="1:13">
      <c r="A2033" s="4">
        <v>41841</v>
      </c>
      <c r="B2033" s="4"/>
      <c r="C2033" s="7" t="s">
        <v>9</v>
      </c>
      <c r="D2033" s="7" t="s">
        <v>9199</v>
      </c>
      <c r="E2033" s="520">
        <v>9282</v>
      </c>
      <c r="F2033" s="103">
        <v>5802.1</v>
      </c>
    </row>
    <row r="2035" spans="1:13">
      <c r="A2035" s="579">
        <v>41842</v>
      </c>
    </row>
    <row r="2036" spans="1:13" s="445" customFormat="1" ht="15" customHeight="1">
      <c r="A2036" s="4">
        <v>41844</v>
      </c>
      <c r="B2036" s="4"/>
      <c r="C2036" s="7" t="s">
        <v>9224</v>
      </c>
      <c r="D2036" s="7" t="s">
        <v>9223</v>
      </c>
      <c r="E2036" s="520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9">
        <v>41856</v>
      </c>
    </row>
    <row r="2039" spans="1:13" s="445" customFormat="1" ht="15" customHeight="1">
      <c r="A2039" s="4">
        <v>41859</v>
      </c>
      <c r="B2039" s="4"/>
      <c r="C2039" s="7" t="s">
        <v>9</v>
      </c>
      <c r="D2039" s="7" t="s">
        <v>2584</v>
      </c>
      <c r="E2039" s="520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9">
        <v>41857</v>
      </c>
      <c r="C2042" s="445"/>
      <c r="D2042" s="445"/>
    </row>
    <row r="2043" spans="1:13">
      <c r="A2043" s="4">
        <v>41857</v>
      </c>
      <c r="B2043" s="4"/>
      <c r="C2043" s="7" t="s">
        <v>9</v>
      </c>
      <c r="D2043" s="7" t="s">
        <v>2584</v>
      </c>
      <c r="E2043" s="520">
        <v>9281</v>
      </c>
      <c r="F2043" s="103">
        <v>8487.5300000000007</v>
      </c>
    </row>
    <row r="2045" spans="1:13">
      <c r="A2045" s="579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20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20">
        <v>9284</v>
      </c>
      <c r="F2047" s="103">
        <v>12610.79</v>
      </c>
    </row>
    <row r="2051" spans="1:13">
      <c r="A2051" s="579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20">
        <v>9285</v>
      </c>
      <c r="F2052" s="103">
        <v>3389.45</v>
      </c>
    </row>
    <row r="2054" spans="1:13">
      <c r="A2054" s="579">
        <v>41866</v>
      </c>
    </row>
    <row r="2055" spans="1:13" s="445" customFormat="1" ht="15" customHeight="1">
      <c r="A2055" s="4">
        <v>41866</v>
      </c>
      <c r="B2055" s="4"/>
      <c r="C2055" s="7" t="s">
        <v>7994</v>
      </c>
      <c r="D2055" s="7" t="s">
        <v>9607</v>
      </c>
      <c r="E2055" s="520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9">
        <v>41871</v>
      </c>
    </row>
    <row r="2058" spans="1:13" s="445" customFormat="1" ht="15" customHeight="1">
      <c r="A2058" s="4">
        <v>41871</v>
      </c>
      <c r="B2058" s="4"/>
      <c r="C2058" s="7" t="s">
        <v>2897</v>
      </c>
      <c r="D2058" s="7" t="s">
        <v>2190</v>
      </c>
      <c r="E2058" s="520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5" customFormat="1" ht="15" customHeight="1">
      <c r="A2059" s="4">
        <v>41871</v>
      </c>
      <c r="B2059" s="4"/>
      <c r="C2059" s="7" t="s">
        <v>1224</v>
      </c>
      <c r="D2059" s="7" t="s">
        <v>9648</v>
      </c>
      <c r="E2059" s="520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5" customFormat="1" ht="15" customHeight="1">
      <c r="A2060" s="4">
        <v>41871</v>
      </c>
      <c r="B2060" s="4"/>
      <c r="C2060" s="7" t="s">
        <v>226</v>
      </c>
      <c r="D2060" s="7" t="s">
        <v>9642</v>
      </c>
      <c r="E2060" s="520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5" customFormat="1" ht="15" customHeight="1">
      <c r="A2061" s="4">
        <v>41871</v>
      </c>
      <c r="B2061" s="4"/>
      <c r="C2061" s="7" t="s">
        <v>410</v>
      </c>
      <c r="D2061" s="7" t="s">
        <v>9643</v>
      </c>
      <c r="E2061" s="520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9">
        <v>41872</v>
      </c>
    </row>
    <row r="2064" spans="1:13" s="445" customFormat="1" ht="15" customHeight="1">
      <c r="A2064" s="4">
        <v>41871</v>
      </c>
      <c r="B2064" s="4"/>
      <c r="C2064" s="7" t="s">
        <v>8778</v>
      </c>
      <c r="D2064" s="7" t="s">
        <v>9647</v>
      </c>
      <c r="E2064" s="520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108"/>
      <c r="B2065" s="108"/>
      <c r="C2065" s="109"/>
      <c r="D2065" s="109"/>
      <c r="E2065" s="532"/>
      <c r="F2065" s="125"/>
      <c r="G2065" s="168"/>
      <c r="H2065" s="168"/>
      <c r="J2065" s="24"/>
      <c r="K2065" s="73"/>
      <c r="L2065" s="74"/>
      <c r="M2065" s="24"/>
    </row>
    <row r="2066" spans="1:13">
      <c r="A2066" s="579">
        <v>41873</v>
      </c>
    </row>
    <row r="2067" spans="1:13" s="445" customFormat="1" ht="15" customHeight="1">
      <c r="A2067" s="4">
        <v>41871</v>
      </c>
      <c r="B2067" s="4"/>
      <c r="C2067" s="7" t="s">
        <v>5001</v>
      </c>
      <c r="D2067" s="7" t="s">
        <v>9645</v>
      </c>
      <c r="E2067" s="520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810</v>
      </c>
      <c r="D2068" s="7" t="s">
        <v>9665</v>
      </c>
      <c r="E2068" s="520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2738</v>
      </c>
      <c r="D2069" s="7" t="s">
        <v>9672</v>
      </c>
      <c r="E2069" s="520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4">
        <v>41873</v>
      </c>
      <c r="B2070" s="4"/>
      <c r="C2070" s="7" t="s">
        <v>810</v>
      </c>
      <c r="D2070" s="7" t="s">
        <v>9667</v>
      </c>
      <c r="E2070" s="520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5" customFormat="1" ht="15" customHeight="1">
      <c r="A2071" s="4">
        <v>41873</v>
      </c>
      <c r="B2071" s="4"/>
      <c r="C2071" s="7" t="s">
        <v>3101</v>
      </c>
      <c r="D2071" s="7" t="s">
        <v>9666</v>
      </c>
      <c r="E2071" s="520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5" customFormat="1" ht="15" customHeight="1">
      <c r="A2072" s="4">
        <v>41873</v>
      </c>
      <c r="B2072" s="4"/>
      <c r="C2072" s="7" t="s">
        <v>1727</v>
      </c>
      <c r="D2072" s="7" t="s">
        <v>9668</v>
      </c>
      <c r="E2072" s="520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5" customFormat="1" ht="15" customHeight="1">
      <c r="A2073" s="108"/>
      <c r="B2073" s="108"/>
      <c r="C2073" s="109"/>
      <c r="D2073" s="109"/>
      <c r="E2073" s="532"/>
      <c r="F2073" s="125"/>
      <c r="G2073" s="168"/>
      <c r="H2073" s="168"/>
      <c r="J2073" s="24"/>
      <c r="K2073" s="73"/>
      <c r="L2073" s="74"/>
      <c r="M2073" s="24"/>
    </row>
    <row r="2074" spans="1:13">
      <c r="A2074" s="579">
        <v>41876</v>
      </c>
    </row>
    <row r="2075" spans="1:13" s="445" customFormat="1" ht="15" customHeight="1">
      <c r="A2075" s="4">
        <v>41871</v>
      </c>
      <c r="B2075" s="4"/>
      <c r="C2075" s="7" t="s">
        <v>342</v>
      </c>
      <c r="D2075" s="7" t="s">
        <v>9646</v>
      </c>
      <c r="E2075" s="520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9">
        <v>41877</v>
      </c>
    </row>
    <row r="2078" spans="1:13" s="445" customFormat="1" ht="15" customHeight="1">
      <c r="A2078" s="4">
        <v>41871</v>
      </c>
      <c r="B2078" s="4"/>
      <c r="C2078" s="7" t="s">
        <v>7217</v>
      </c>
      <c r="D2078" s="7" t="s">
        <v>2534</v>
      </c>
      <c r="E2078" s="520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5" customFormat="1" ht="15" customHeight="1">
      <c r="A2079" s="4">
        <v>41873</v>
      </c>
      <c r="B2079" s="4"/>
      <c r="C2079" s="7" t="s">
        <v>8643</v>
      </c>
      <c r="D2079" s="7" t="s">
        <v>9670</v>
      </c>
      <c r="E2079" s="520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9">
        <v>41878</v>
      </c>
    </row>
    <row r="2082" spans="1:13" s="445" customFormat="1" ht="15" customHeight="1">
      <c r="A2082" s="4">
        <v>41873</v>
      </c>
      <c r="B2082" s="4"/>
      <c r="C2082" s="7" t="s">
        <v>348</v>
      </c>
      <c r="D2082" s="7" t="s">
        <v>9664</v>
      </c>
      <c r="E2082" s="520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5" customFormat="1" ht="15" customHeight="1">
      <c r="A2083" s="4">
        <v>41873</v>
      </c>
      <c r="B2083" s="4"/>
      <c r="C2083" s="7" t="s">
        <v>9674</v>
      </c>
      <c r="D2083" s="7" t="s">
        <v>9673</v>
      </c>
      <c r="E2083" s="520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5" customFormat="1" ht="15" customHeight="1">
      <c r="A2084" s="4">
        <v>41873</v>
      </c>
      <c r="B2084" s="4"/>
      <c r="C2084" s="7" t="s">
        <v>4292</v>
      </c>
      <c r="D2084" s="7" t="s">
        <v>9660</v>
      </c>
      <c r="E2084" s="520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9">
        <v>41879</v>
      </c>
    </row>
    <row r="2087" spans="1:13" s="445" customFormat="1" ht="15" customHeight="1">
      <c r="A2087" s="4">
        <v>41873</v>
      </c>
      <c r="B2087" s="4"/>
      <c r="C2087" s="7" t="s">
        <v>9238</v>
      </c>
      <c r="D2087" s="7" t="s">
        <v>9659</v>
      </c>
      <c r="E2087" s="520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5" customFormat="1" ht="15" customHeight="1">
      <c r="A2088" s="4">
        <v>41871</v>
      </c>
      <c r="B2088" s="4"/>
      <c r="C2088" s="7" t="s">
        <v>388</v>
      </c>
      <c r="D2088" s="7" t="s">
        <v>9644</v>
      </c>
      <c r="E2088" s="520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5" customFormat="1" ht="15" customHeight="1">
      <c r="A2089" s="4">
        <v>41873</v>
      </c>
      <c r="B2089" s="4"/>
      <c r="C2089" s="7" t="s">
        <v>1124</v>
      </c>
      <c r="D2089" s="7" t="s">
        <v>9671</v>
      </c>
      <c r="E2089" s="520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9">
        <v>41880</v>
      </c>
    </row>
    <row r="2092" spans="1:13" s="445" customFormat="1" ht="15" customHeight="1">
      <c r="A2092" s="4">
        <v>41873</v>
      </c>
      <c r="B2092" s="4"/>
      <c r="C2092" s="7" t="s">
        <v>8407</v>
      </c>
      <c r="D2092" s="7" t="s">
        <v>9661</v>
      </c>
      <c r="E2092" s="520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20">
        <v>9300</v>
      </c>
      <c r="F2095" s="103">
        <v>120</v>
      </c>
    </row>
    <row r="2097" spans="1:13" s="445" customFormat="1" ht="15" customHeight="1">
      <c r="A2097" s="4">
        <v>41887</v>
      </c>
      <c r="B2097" s="4"/>
      <c r="C2097" s="7" t="s">
        <v>835</v>
      </c>
      <c r="D2097" s="7" t="s">
        <v>9874</v>
      </c>
      <c r="E2097" s="520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9">
        <v>41890</v>
      </c>
    </row>
    <row r="2100" spans="1:13" s="445" customFormat="1" ht="15" customHeight="1">
      <c r="A2100" s="4">
        <v>41873</v>
      </c>
      <c r="B2100" s="4"/>
      <c r="C2100" s="7" t="s">
        <v>7007</v>
      </c>
      <c r="D2100" s="7" t="s">
        <v>9663</v>
      </c>
      <c r="E2100" s="520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9">
        <v>41891</v>
      </c>
    </row>
    <row r="2103" spans="1:13" s="445" customFormat="1" ht="15" customHeight="1">
      <c r="A2103" s="4">
        <v>41891</v>
      </c>
      <c r="B2103" s="4"/>
      <c r="C2103" s="7" t="s">
        <v>835</v>
      </c>
      <c r="D2103" s="7" t="s">
        <v>9885</v>
      </c>
      <c r="E2103" s="520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9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20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20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20">
        <v>9319</v>
      </c>
      <c r="F2109" s="103">
        <v>270</v>
      </c>
    </row>
    <row r="2110" spans="1:13">
      <c r="A2110" s="579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20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20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20">
        <v>9272</v>
      </c>
      <c r="F2113" s="103">
        <v>1000</v>
      </c>
    </row>
    <row r="2114" spans="1:13" s="445" customFormat="1" ht="15" customHeight="1">
      <c r="A2114" s="4">
        <v>41899</v>
      </c>
      <c r="B2114" s="4"/>
      <c r="C2114" s="7" t="s">
        <v>226</v>
      </c>
      <c r="D2114" s="7" t="s">
        <v>10034</v>
      </c>
      <c r="E2114" s="520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5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20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9">
        <v>41906</v>
      </c>
    </row>
    <row r="2118" spans="1:13" s="445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20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9">
        <v>41907</v>
      </c>
    </row>
    <row r="2120" spans="1:13" s="445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20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20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20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20">
        <v>9331</v>
      </c>
      <c r="F2123" s="103">
        <v>871.81</v>
      </c>
    </row>
    <row r="2127" spans="1:13">
      <c r="A2127" s="579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20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20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20">
        <v>9333</v>
      </c>
      <c r="F2131" s="103">
        <v>6000</v>
      </c>
    </row>
    <row r="2132" spans="1:14" s="445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20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9">
        <v>41925</v>
      </c>
    </row>
    <row r="2135" spans="1:14" s="445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20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9">
        <v>41928</v>
      </c>
    </row>
    <row r="2138" spans="1:14">
      <c r="A2138" s="4">
        <v>41927</v>
      </c>
      <c r="B2138" s="316"/>
      <c r="C2138" s="317" t="s">
        <v>835</v>
      </c>
      <c r="D2138" s="317" t="s">
        <v>10474</v>
      </c>
      <c r="E2138" s="668">
        <v>9334</v>
      </c>
      <c r="F2138" s="170">
        <v>7612.91</v>
      </c>
    </row>
    <row r="2139" spans="1:14">
      <c r="A2139" s="4">
        <v>41927</v>
      </c>
      <c r="B2139" s="316"/>
      <c r="C2139" s="317" t="s">
        <v>835</v>
      </c>
      <c r="D2139" s="317" t="s">
        <v>10474</v>
      </c>
      <c r="E2139" s="668">
        <v>9335</v>
      </c>
      <c r="F2139" s="170">
        <v>7000</v>
      </c>
    </row>
    <row r="2140" spans="1:14" s="445" customFormat="1">
      <c r="A2140" s="108"/>
      <c r="B2140" s="388"/>
      <c r="C2140" s="387"/>
      <c r="D2140" s="387"/>
      <c r="E2140" s="524"/>
      <c r="F2140" s="129"/>
      <c r="G2140" s="168"/>
      <c r="H2140" s="168"/>
      <c r="I2140" s="168"/>
      <c r="L2140" s="2"/>
      <c r="N2140" s="2"/>
    </row>
    <row r="2141" spans="1:14" s="445" customFormat="1">
      <c r="A2141" s="108"/>
      <c r="B2141" s="388"/>
      <c r="C2141" s="387"/>
      <c r="D2141" s="387"/>
      <c r="E2141" s="524"/>
      <c r="F2141" s="129"/>
      <c r="G2141" s="168"/>
      <c r="H2141" s="168"/>
      <c r="I2141" s="168"/>
      <c r="L2141" s="2"/>
      <c r="N2141" s="2"/>
    </row>
    <row r="2142" spans="1:14">
      <c r="A2142" s="579">
        <v>41933</v>
      </c>
    </row>
    <row r="2143" spans="1:14" s="445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20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9">
        <v>41941</v>
      </c>
    </row>
    <row r="2146" spans="1:13" s="445" customFormat="1" ht="15" customHeight="1">
      <c r="A2146" s="4">
        <v>41941</v>
      </c>
      <c r="B2146" s="4"/>
      <c r="C2146" s="7" t="s">
        <v>835</v>
      </c>
      <c r="D2146" s="7" t="s">
        <v>10594</v>
      </c>
      <c r="E2146" s="520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5" customFormat="1" ht="15" customHeight="1">
      <c r="A2147" s="381">
        <v>41941</v>
      </c>
      <c r="B2147" s="4"/>
      <c r="C2147" s="7" t="s">
        <v>835</v>
      </c>
      <c r="D2147" s="7" t="s">
        <v>10594</v>
      </c>
      <c r="E2147" s="520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9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20">
        <v>9336</v>
      </c>
      <c r="F2151" s="170">
        <v>2552.79</v>
      </c>
    </row>
    <row r="2153" spans="1:13">
      <c r="A2153" s="579">
        <v>41947</v>
      </c>
    </row>
    <row r="2154" spans="1:13" s="445" customFormat="1" ht="15" customHeight="1">
      <c r="A2154" s="4">
        <v>41947</v>
      </c>
      <c r="B2154" s="4"/>
      <c r="C2154" s="7" t="s">
        <v>835</v>
      </c>
      <c r="D2154" s="7" t="s">
        <v>10474</v>
      </c>
      <c r="E2154" s="520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5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20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9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20">
        <v>9341</v>
      </c>
      <c r="F2159" s="170">
        <v>2324.9899999999998</v>
      </c>
    </row>
    <row r="2161" spans="1:14">
      <c r="A2161" s="579">
        <v>41954</v>
      </c>
    </row>
    <row r="2162" spans="1:14" s="445" customFormat="1" ht="15" customHeight="1">
      <c r="A2162" s="4">
        <v>41954</v>
      </c>
      <c r="B2162" s="4"/>
      <c r="C2162" s="7" t="s">
        <v>835</v>
      </c>
      <c r="D2162" s="7" t="s">
        <v>10782</v>
      </c>
      <c r="E2162" s="520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5" customFormat="1" ht="15" customHeight="1">
      <c r="A2163" s="4">
        <v>41954</v>
      </c>
      <c r="B2163" s="4"/>
      <c r="C2163" s="7" t="s">
        <v>835</v>
      </c>
      <c r="D2163" s="7" t="s">
        <v>10782</v>
      </c>
      <c r="E2163" s="520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5" customFormat="1" ht="15" customHeight="1">
      <c r="A2166" s="4">
        <v>41956</v>
      </c>
      <c r="B2166" s="4"/>
      <c r="C2166" s="7" t="s">
        <v>835</v>
      </c>
      <c r="D2166" s="7" t="s">
        <v>10813</v>
      </c>
      <c r="E2166" s="520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20">
        <v>9345</v>
      </c>
      <c r="F2167" s="170">
        <v>5672.74</v>
      </c>
    </row>
    <row r="2168" spans="1:14" s="445" customFormat="1">
      <c r="A2168" s="108"/>
      <c r="B2168" s="108"/>
      <c r="C2168" s="109"/>
      <c r="D2168" s="109"/>
      <c r="E2168" s="532"/>
      <c r="F2168" s="129"/>
      <c r="G2168" s="168"/>
      <c r="H2168" s="168"/>
      <c r="I2168" s="168"/>
      <c r="L2168" s="2"/>
      <c r="N2168" s="2"/>
    </row>
    <row r="2169" spans="1:14" s="445" customFormat="1">
      <c r="A2169" s="108"/>
      <c r="B2169" s="108"/>
      <c r="C2169" s="109"/>
      <c r="D2169" s="109"/>
      <c r="E2169" s="532"/>
      <c r="F2169" s="129"/>
      <c r="G2169" s="168"/>
      <c r="H2169" s="168"/>
      <c r="I2169" s="168"/>
      <c r="L2169" s="2"/>
      <c r="N2169" s="2"/>
    </row>
    <row r="2170" spans="1:14">
      <c r="A2170" s="579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20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20">
        <v>9347</v>
      </c>
      <c r="F2172" s="170">
        <v>4930.1899999999996</v>
      </c>
    </row>
    <row r="2175" spans="1:14">
      <c r="A2175" s="579">
        <v>41974</v>
      </c>
      <c r="C2175" s="445"/>
      <c r="D2175" s="445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20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20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20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0"/>
  <sheetViews>
    <sheetView topLeftCell="A36" zoomScale="85" zoomScaleNormal="85" workbookViewId="0">
      <selection activeCell="H51" sqref="H51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1743.64</v>
      </c>
      <c r="K2" s="9">
        <f>1743.64+613.78</f>
        <v>2357.42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11718</v>
      </c>
      <c r="E52" s="526">
        <v>20454</v>
      </c>
      <c r="F52" s="503"/>
      <c r="G52" s="800"/>
      <c r="H52" s="139">
        <v>800</v>
      </c>
    </row>
    <row r="53" spans="1:11" s="445" customFormat="1">
      <c r="A53" s="203">
        <v>42031</v>
      </c>
      <c r="B53" s="383"/>
      <c r="C53" s="75" t="s">
        <v>1982</v>
      </c>
      <c r="D53" s="75" t="s">
        <v>11719</v>
      </c>
      <c r="E53" s="526">
        <v>20455</v>
      </c>
      <c r="F53" s="503"/>
      <c r="G53" s="800"/>
      <c r="H53" s="139">
        <v>800</v>
      </c>
      <c r="I53" s="24"/>
      <c r="J53" s="2"/>
    </row>
    <row r="54" spans="1:11">
      <c r="A54" s="203">
        <v>42031</v>
      </c>
      <c r="B54" s="383"/>
      <c r="C54" s="75" t="s">
        <v>1982</v>
      </c>
      <c r="D54" s="75" t="s">
        <v>11720</v>
      </c>
      <c r="E54" s="526">
        <v>20456</v>
      </c>
      <c r="F54" s="503"/>
      <c r="G54" s="800"/>
      <c r="H54" s="139">
        <v>10000</v>
      </c>
    </row>
    <row r="55" spans="1:11">
      <c r="A55" s="203">
        <v>42031</v>
      </c>
      <c r="B55" s="383"/>
      <c r="C55" s="75" t="s">
        <v>1982</v>
      </c>
      <c r="D55" s="75" t="s">
        <v>11721</v>
      </c>
      <c r="E55" s="526">
        <v>20457</v>
      </c>
      <c r="F55" s="503"/>
      <c r="G55" s="800"/>
      <c r="H55" s="139">
        <v>10000</v>
      </c>
    </row>
    <row r="56" spans="1:11">
      <c r="A56" s="203">
        <v>42053</v>
      </c>
      <c r="B56" s="383">
        <v>42083</v>
      </c>
      <c r="C56" s="75" t="s">
        <v>469</v>
      </c>
      <c r="D56" s="75" t="s">
        <v>11958</v>
      </c>
      <c r="E56" s="526">
        <v>20481</v>
      </c>
      <c r="F56" s="503"/>
      <c r="G56" s="800"/>
      <c r="H56" s="139">
        <v>4892.16</v>
      </c>
    </row>
    <row r="57" spans="1:11">
      <c r="A57" s="203"/>
      <c r="B57" s="383"/>
      <c r="C57" s="75"/>
      <c r="D57" s="75"/>
      <c r="E57" s="526"/>
      <c r="F57" s="503"/>
      <c r="G57" s="800"/>
      <c r="H57" s="139"/>
    </row>
    <row r="62" spans="1:11" ht="15" customHeight="1" thickBot="1">
      <c r="A62" s="626"/>
      <c r="B62" s="96"/>
      <c r="F62" s="403">
        <f>SUM(F12:F61)</f>
        <v>0</v>
      </c>
      <c r="G62" s="803">
        <f>+SUM(G12:G61)</f>
        <v>0</v>
      </c>
      <c r="H62" s="694"/>
      <c r="I62"/>
      <c r="J62"/>
      <c r="K62" s="445"/>
    </row>
    <row r="63" spans="1:11" ht="15.75" thickTop="1"/>
    <row r="66" spans="5:5">
      <c r="E66" s="577"/>
    </row>
    <row r="94" spans="1:10">
      <c r="G94" s="696" t="s">
        <v>853</v>
      </c>
    </row>
    <row r="95" spans="1:10">
      <c r="A95" t="s">
        <v>70</v>
      </c>
      <c r="F95" s="10"/>
      <c r="G95" s="696"/>
    </row>
    <row r="96" spans="1:10">
      <c r="A96" s="60" t="s">
        <v>2287</v>
      </c>
      <c r="F96" s="114"/>
      <c r="G96" s="696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7">
        <v>11075</v>
      </c>
      <c r="F97" s="103">
        <v>300</v>
      </c>
      <c r="I97"/>
      <c r="J97"/>
    </row>
    <row r="98" spans="1:11">
      <c r="A98" s="60">
        <v>41164</v>
      </c>
      <c r="F98" s="86"/>
      <c r="H98" s="399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7">
        <v>11094</v>
      </c>
      <c r="F99" s="103">
        <v>37</v>
      </c>
      <c r="H99" s="695"/>
    </row>
    <row r="100" spans="1:11">
      <c r="A100" s="4">
        <v>41163</v>
      </c>
      <c r="B100" s="4"/>
      <c r="C100" s="7" t="s">
        <v>1936</v>
      </c>
      <c r="D100" s="7" t="s">
        <v>1937</v>
      </c>
      <c r="E100" s="527">
        <v>11077</v>
      </c>
      <c r="F100" s="103">
        <v>400</v>
      </c>
      <c r="H100" s="696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7">
        <v>11076</v>
      </c>
      <c r="F101" s="103">
        <v>806.67</v>
      </c>
      <c r="H101" s="695"/>
      <c r="J101" s="73"/>
      <c r="K101" s="74"/>
    </row>
    <row r="102" spans="1:11">
      <c r="A102" s="60">
        <v>41165</v>
      </c>
      <c r="F102" s="86"/>
      <c r="H102" s="695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7">
        <v>11097</v>
      </c>
      <c r="F103" s="103">
        <v>195</v>
      </c>
      <c r="H103" s="695"/>
    </row>
    <row r="104" spans="1:11">
      <c r="A104" s="4">
        <v>41165</v>
      </c>
      <c r="B104" s="4"/>
      <c r="C104" s="7" t="s">
        <v>389</v>
      </c>
      <c r="D104" s="7" t="s">
        <v>1963</v>
      </c>
      <c r="E104" s="527">
        <v>11099</v>
      </c>
      <c r="F104" s="103">
        <v>177</v>
      </c>
      <c r="G104" s="696"/>
      <c r="H104" s="695"/>
    </row>
    <row r="105" spans="1:11">
      <c r="A105" s="60">
        <v>41166</v>
      </c>
      <c r="G105" s="696"/>
      <c r="H105" s="695"/>
    </row>
    <row r="106" spans="1:11">
      <c r="A106" s="4">
        <v>41164</v>
      </c>
      <c r="B106" s="4"/>
      <c r="C106" s="7" t="s">
        <v>1955</v>
      </c>
      <c r="D106" s="7" t="s">
        <v>1946</v>
      </c>
      <c r="E106" s="527" t="s">
        <v>2207</v>
      </c>
      <c r="F106" s="103">
        <v>640</v>
      </c>
      <c r="G106" s="696"/>
      <c r="H106" s="695"/>
    </row>
    <row r="107" spans="1:11">
      <c r="A107" s="4">
        <v>41164</v>
      </c>
      <c r="B107" s="4"/>
      <c r="C107" s="7" t="s">
        <v>662</v>
      </c>
      <c r="D107" s="7" t="s">
        <v>1960</v>
      </c>
      <c r="E107" s="527">
        <v>11089</v>
      </c>
      <c r="F107" s="103">
        <v>188.47</v>
      </c>
      <c r="G107" s="694"/>
      <c r="H107" s="695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7">
        <v>11080</v>
      </c>
      <c r="F108" s="103">
        <v>500</v>
      </c>
      <c r="G108" s="696"/>
      <c r="H108" s="695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7">
        <v>11082</v>
      </c>
      <c r="F109" s="186">
        <v>594.92999999999995</v>
      </c>
      <c r="G109" s="696"/>
      <c r="H109" s="695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7">
        <v>11103</v>
      </c>
      <c r="F110" s="103">
        <v>99.8</v>
      </c>
      <c r="G110" s="696"/>
      <c r="H110" s="695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7">
        <v>11096</v>
      </c>
      <c r="F111" s="100">
        <v>550</v>
      </c>
      <c r="G111" s="694"/>
      <c r="H111" s="695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7">
        <v>11078</v>
      </c>
      <c r="F112" s="103">
        <v>552</v>
      </c>
      <c r="H112" s="695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7">
        <v>11090</v>
      </c>
      <c r="F113" s="103">
        <v>350</v>
      </c>
      <c r="H113" s="696"/>
      <c r="J113" s="73"/>
      <c r="K113" s="90"/>
    </row>
    <row r="114" spans="1:11">
      <c r="A114" s="60">
        <v>41169</v>
      </c>
      <c r="B114" s="4"/>
      <c r="H114" s="695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7">
        <v>11110</v>
      </c>
      <c r="F115" s="103">
        <v>59.94</v>
      </c>
      <c r="H115" s="695"/>
    </row>
    <row r="116" spans="1:11">
      <c r="A116" s="276">
        <v>41164</v>
      </c>
      <c r="B116" s="4"/>
      <c r="C116" s="317" t="s">
        <v>1954</v>
      </c>
      <c r="D116" s="317" t="s">
        <v>1945</v>
      </c>
      <c r="E116" s="529">
        <v>11083</v>
      </c>
      <c r="F116" s="103">
        <v>640</v>
      </c>
      <c r="H116" s="399"/>
      <c r="J116" s="73"/>
      <c r="K116" s="74"/>
    </row>
    <row r="117" spans="1:11">
      <c r="A117" s="276">
        <v>41164</v>
      </c>
      <c r="B117" s="276"/>
      <c r="C117" s="317" t="s">
        <v>1546</v>
      </c>
      <c r="D117" s="317" t="s">
        <v>1959</v>
      </c>
      <c r="E117" s="529">
        <v>11088</v>
      </c>
      <c r="F117" s="103">
        <v>177.6</v>
      </c>
      <c r="H117" s="695"/>
      <c r="J117" s="73"/>
      <c r="K117" s="74"/>
    </row>
    <row r="118" spans="1:11">
      <c r="A118" s="276">
        <v>41165</v>
      </c>
      <c r="B118" s="276"/>
      <c r="C118" s="317" t="s">
        <v>144</v>
      </c>
      <c r="D118" s="317" t="s">
        <v>1984</v>
      </c>
      <c r="E118" s="529">
        <v>11098</v>
      </c>
      <c r="F118" s="103">
        <v>1128.25</v>
      </c>
      <c r="G118" s="139">
        <v>3517.92</v>
      </c>
      <c r="H118" s="695"/>
      <c r="J118" s="73"/>
      <c r="K118" s="74"/>
    </row>
    <row r="119" spans="1:11">
      <c r="A119" s="4">
        <v>41166</v>
      </c>
      <c r="B119" s="276"/>
      <c r="C119" s="7" t="s">
        <v>145</v>
      </c>
      <c r="D119" s="7" t="s">
        <v>1969</v>
      </c>
      <c r="E119" s="527">
        <v>11105</v>
      </c>
      <c r="F119" s="100">
        <v>420</v>
      </c>
      <c r="G119" s="139">
        <v>3398.96</v>
      </c>
      <c r="H119" s="695"/>
    </row>
    <row r="120" spans="1:11">
      <c r="A120" s="4">
        <v>41166</v>
      </c>
      <c r="B120" s="4"/>
      <c r="C120" s="317" t="s">
        <v>369</v>
      </c>
      <c r="D120" s="7" t="s">
        <v>1971</v>
      </c>
      <c r="E120" s="527">
        <v>11107</v>
      </c>
      <c r="F120" s="100">
        <v>72</v>
      </c>
      <c r="G120" s="139">
        <v>3221.84</v>
      </c>
      <c r="H120" s="399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7">
        <v>11118</v>
      </c>
      <c r="F121" s="103">
        <v>200</v>
      </c>
      <c r="G121" s="139">
        <v>1012</v>
      </c>
      <c r="H121" s="696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6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7">
        <v>11116</v>
      </c>
      <c r="F123" s="103">
        <v>120</v>
      </c>
      <c r="H123" s="695"/>
    </row>
    <row r="124" spans="1:11">
      <c r="A124" s="4">
        <v>41169</v>
      </c>
      <c r="B124" s="4"/>
      <c r="C124" s="7" t="s">
        <v>1994</v>
      </c>
      <c r="D124" s="7" t="s">
        <v>1990</v>
      </c>
      <c r="E124" s="527">
        <v>11142</v>
      </c>
      <c r="F124" s="103">
        <v>160</v>
      </c>
      <c r="H124" s="399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7">
        <v>11141</v>
      </c>
      <c r="F125" s="103">
        <v>128</v>
      </c>
      <c r="H125" s="695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7">
        <v>11140</v>
      </c>
      <c r="F126" s="103">
        <v>124</v>
      </c>
      <c r="H126" s="695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7">
        <v>11101</v>
      </c>
      <c r="F127" s="103">
        <v>2446.08</v>
      </c>
      <c r="H127" s="695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7">
        <v>11079</v>
      </c>
      <c r="F128" s="103">
        <v>294.39999999999998</v>
      </c>
      <c r="H128" s="695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7">
        <v>11106</v>
      </c>
      <c r="F129" s="103">
        <v>350</v>
      </c>
      <c r="H129" s="695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7">
        <v>11108</v>
      </c>
      <c r="F130" s="103">
        <v>376.43</v>
      </c>
      <c r="H130" s="695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7">
        <v>11109</v>
      </c>
      <c r="F131" s="103">
        <v>387.1</v>
      </c>
      <c r="H131" s="695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7">
        <v>11086</v>
      </c>
      <c r="F132" s="103">
        <v>414</v>
      </c>
      <c r="H132" s="695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7">
        <v>11113</v>
      </c>
      <c r="F133" s="100">
        <v>500</v>
      </c>
      <c r="H133" s="695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7">
        <v>11114</v>
      </c>
      <c r="F134" s="100">
        <v>1200</v>
      </c>
      <c r="H134" s="695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7">
        <v>11092</v>
      </c>
      <c r="F135" s="103">
        <v>7250</v>
      </c>
      <c r="H135" s="399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7">
        <v>11128</v>
      </c>
      <c r="F136" s="103">
        <v>132</v>
      </c>
      <c r="H136" s="399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7">
        <v>11133</v>
      </c>
      <c r="F137" s="103">
        <v>132</v>
      </c>
      <c r="H137" s="695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7">
        <v>11144</v>
      </c>
      <c r="F138" s="103">
        <v>480</v>
      </c>
      <c r="H138" s="695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7">
        <v>11119</v>
      </c>
      <c r="F139" s="367">
        <v>59.86</v>
      </c>
      <c r="H139" s="695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7">
        <v>11125</v>
      </c>
      <c r="F140" s="103">
        <v>156</v>
      </c>
      <c r="G140" s="804"/>
      <c r="H140" s="695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7">
        <v>11129</v>
      </c>
      <c r="F141" s="103">
        <v>124</v>
      </c>
      <c r="H141" s="695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7">
        <v>11139</v>
      </c>
      <c r="F142" s="103">
        <v>128</v>
      </c>
      <c r="H142" s="695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7">
        <v>11130</v>
      </c>
      <c r="F143" s="103">
        <v>124</v>
      </c>
      <c r="H143" s="695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7">
        <v>11137</v>
      </c>
      <c r="F144" s="103">
        <v>180.4</v>
      </c>
      <c r="H144" s="695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7">
        <v>11135</v>
      </c>
      <c r="F145" s="103">
        <v>128</v>
      </c>
      <c r="H145" s="695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7">
        <v>11147</v>
      </c>
      <c r="F146" s="103">
        <v>480</v>
      </c>
      <c r="H146" s="695"/>
    </row>
    <row r="147" spans="1:11">
      <c r="A147" s="4">
        <v>41169</v>
      </c>
      <c r="B147" s="4"/>
      <c r="C147" s="7" t="s">
        <v>500</v>
      </c>
      <c r="D147" s="7" t="s">
        <v>1990</v>
      </c>
      <c r="E147" s="527">
        <v>11132</v>
      </c>
      <c r="F147" s="103">
        <v>132</v>
      </c>
      <c r="H147" s="695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7">
        <v>11136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7">
        <v>11138</v>
      </c>
      <c r="F149" s="103">
        <v>128</v>
      </c>
      <c r="H149" s="695"/>
    </row>
    <row r="150" spans="1:11">
      <c r="A150" s="60">
        <v>41171</v>
      </c>
      <c r="B150" s="4"/>
      <c r="H150" s="399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7">
        <v>11087</v>
      </c>
      <c r="F151" s="103">
        <v>220.8</v>
      </c>
      <c r="H151" s="695"/>
    </row>
    <row r="152" spans="1:11">
      <c r="A152" s="4">
        <v>41169</v>
      </c>
      <c r="B152" s="4"/>
      <c r="C152" s="7" t="s">
        <v>9</v>
      </c>
      <c r="D152" s="7" t="s">
        <v>1988</v>
      </c>
      <c r="E152" s="527">
        <v>11122</v>
      </c>
      <c r="F152" s="100">
        <v>200</v>
      </c>
      <c r="G152" s="696"/>
      <c r="H152" s="399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7">
        <v>11081</v>
      </c>
      <c r="F153" s="103">
        <v>736</v>
      </c>
      <c r="G153" s="694"/>
      <c r="H153" s="695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7">
        <v>11120</v>
      </c>
      <c r="F154" s="103">
        <v>975</v>
      </c>
      <c r="G154" s="696"/>
      <c r="H154" s="696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7">
        <v>11123</v>
      </c>
      <c r="F155" s="103">
        <v>1000</v>
      </c>
      <c r="G155" s="696"/>
      <c r="H155" s="695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7">
        <v>11095</v>
      </c>
      <c r="F156" s="103">
        <v>1500</v>
      </c>
      <c r="G156" s="696"/>
      <c r="H156" s="695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7">
        <v>11149</v>
      </c>
      <c r="F157" s="103">
        <v>489</v>
      </c>
      <c r="G157" s="696"/>
      <c r="H157" s="695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7">
        <v>11143</v>
      </c>
      <c r="F158" s="103">
        <v>960</v>
      </c>
      <c r="G158" s="696"/>
      <c r="H158" s="695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7">
        <v>11131</v>
      </c>
      <c r="F159" s="103">
        <v>128</v>
      </c>
      <c r="G159" s="696"/>
      <c r="H159" s="696"/>
      <c r="J159" s="73"/>
      <c r="K159" s="74"/>
    </row>
    <row r="160" spans="1:11">
      <c r="A160" s="4">
        <v>41171</v>
      </c>
      <c r="B160" s="4"/>
      <c r="C160" s="317" t="s">
        <v>1998</v>
      </c>
      <c r="D160" s="317" t="s">
        <v>1999</v>
      </c>
      <c r="E160" s="527">
        <v>11175</v>
      </c>
      <c r="F160" s="103">
        <v>600</v>
      </c>
      <c r="H160" s="695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7">
        <v>11145</v>
      </c>
      <c r="F161" s="103">
        <v>480</v>
      </c>
      <c r="G161" s="696"/>
      <c r="H161" s="695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7">
        <v>11134</v>
      </c>
      <c r="F162" s="103">
        <v>120</v>
      </c>
      <c r="H162" s="696"/>
      <c r="J162" s="73"/>
      <c r="K162" s="74"/>
    </row>
    <row r="163" spans="1:11">
      <c r="A163" s="4">
        <v>41171</v>
      </c>
      <c r="B163" s="4"/>
      <c r="C163" s="317" t="s">
        <v>226</v>
      </c>
      <c r="D163" s="317" t="s">
        <v>2000</v>
      </c>
      <c r="E163" s="520">
        <v>11210</v>
      </c>
      <c r="F163" s="103">
        <v>513</v>
      </c>
      <c r="H163" s="695"/>
      <c r="J163" s="73"/>
      <c r="K163" s="74"/>
    </row>
    <row r="164" spans="1:11">
      <c r="A164" s="368">
        <v>41172</v>
      </c>
      <c r="B164" s="33"/>
      <c r="C164" s="370"/>
      <c r="D164" s="370"/>
      <c r="E164" s="550"/>
      <c r="F164" s="371"/>
      <c r="H164" s="695"/>
    </row>
    <row r="165" spans="1:11">
      <c r="A165" s="4">
        <v>41164</v>
      </c>
      <c r="B165" s="369"/>
      <c r="C165" s="7" t="s">
        <v>130</v>
      </c>
      <c r="D165" s="7" t="s">
        <v>1995</v>
      </c>
      <c r="E165" s="520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20">
        <v>11197</v>
      </c>
      <c r="F166" s="103">
        <v>162.99</v>
      </c>
      <c r="G166" s="694"/>
      <c r="J166" s="73"/>
      <c r="K166" s="74"/>
    </row>
    <row r="167" spans="1:11">
      <c r="A167" s="368">
        <v>41173</v>
      </c>
      <c r="B167" s="4"/>
      <c r="H167" s="399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7">
        <v>11209</v>
      </c>
      <c r="F168" s="103">
        <v>1000</v>
      </c>
      <c r="H168" s="695"/>
    </row>
    <row r="169" spans="1:11">
      <c r="A169" s="4">
        <v>41166</v>
      </c>
      <c r="B169" s="4"/>
      <c r="C169" s="7" t="s">
        <v>896</v>
      </c>
      <c r="D169" s="7" t="s">
        <v>1975</v>
      </c>
      <c r="E169" s="527">
        <v>11111</v>
      </c>
      <c r="F169" s="103">
        <v>247.5</v>
      </c>
      <c r="G169" s="696"/>
      <c r="H169" s="399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7">
        <v>11085</v>
      </c>
      <c r="F170" s="103">
        <v>300</v>
      </c>
      <c r="G170" s="694"/>
      <c r="H170" s="695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7">
        <v>11146</v>
      </c>
      <c r="F171" s="103">
        <v>480</v>
      </c>
      <c r="G171" s="694"/>
      <c r="H171" s="695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20">
        <v>11185</v>
      </c>
      <c r="F172" s="103">
        <v>180</v>
      </c>
      <c r="G172" s="696"/>
      <c r="H172" s="695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20">
        <v>11170</v>
      </c>
      <c r="F173" s="103">
        <v>148.4</v>
      </c>
      <c r="G173" s="694"/>
      <c r="H173" s="695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20">
        <v>11198</v>
      </c>
      <c r="F174" s="103">
        <v>360</v>
      </c>
      <c r="G174" s="696"/>
      <c r="H174" s="695"/>
      <c r="J174" s="73"/>
      <c r="K174" s="74"/>
    </row>
    <row r="175" spans="1:11">
      <c r="A175" s="368">
        <v>41176</v>
      </c>
      <c r="F175" s="86"/>
      <c r="H175" s="695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7">
        <v>11190</v>
      </c>
      <c r="F176" s="103">
        <v>384</v>
      </c>
      <c r="G176" s="696"/>
      <c r="H176" s="695"/>
    </row>
    <row r="177" spans="1:11">
      <c r="A177" s="4">
        <v>41171</v>
      </c>
      <c r="B177" s="4"/>
      <c r="C177" s="317" t="s">
        <v>1483</v>
      </c>
      <c r="D177" s="7" t="s">
        <v>2049</v>
      </c>
      <c r="E177" s="527">
        <v>11194</v>
      </c>
      <c r="F177" s="103">
        <v>440</v>
      </c>
      <c r="G177" s="694"/>
      <c r="H177" s="696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7">
        <v>11213</v>
      </c>
      <c r="F178" s="103">
        <v>550.54999999999995</v>
      </c>
      <c r="G178" s="696"/>
      <c r="H178" s="695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7">
        <v>11182</v>
      </c>
      <c r="F179" s="103">
        <v>140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7">
        <v>11156</v>
      </c>
      <c r="F180" s="103">
        <v>960</v>
      </c>
      <c r="G180" s="694"/>
      <c r="H180" s="695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7">
        <v>11161</v>
      </c>
      <c r="F181" s="103">
        <v>216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7">
        <v>11180</v>
      </c>
      <c r="F182" s="103">
        <v>320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7">
        <v>11171</v>
      </c>
      <c r="F183" s="103">
        <v>160</v>
      </c>
      <c r="G183" s="694"/>
      <c r="H183" s="695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7">
        <v>11124</v>
      </c>
      <c r="F184" s="103">
        <v>148</v>
      </c>
      <c r="G184" s="696"/>
      <c r="H184" s="695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7">
        <v>11199</v>
      </c>
      <c r="F185" s="103">
        <v>480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7">
        <v>11164</v>
      </c>
      <c r="F186" s="103">
        <v>180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7">
        <v>11169</v>
      </c>
      <c r="F187" s="103">
        <v>234</v>
      </c>
      <c r="G187" s="694"/>
      <c r="H187" s="695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7">
        <v>11176</v>
      </c>
      <c r="F188" s="103">
        <v>140</v>
      </c>
      <c r="G188" s="696"/>
      <c r="H188" s="695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7">
        <v>11186</v>
      </c>
      <c r="F189" s="103">
        <v>140</v>
      </c>
      <c r="G189" s="694"/>
      <c r="H189" s="695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7">
        <v>11200</v>
      </c>
      <c r="F190" s="103">
        <v>384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7">
        <v>11158</v>
      </c>
      <c r="F191" s="103">
        <v>400</v>
      </c>
      <c r="G191" s="696"/>
      <c r="H191" s="695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7">
        <v>11172</v>
      </c>
      <c r="F192" s="103">
        <v>140</v>
      </c>
      <c r="G192" s="694"/>
      <c r="H192" s="695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7">
        <v>11173</v>
      </c>
      <c r="F193" s="103">
        <v>160</v>
      </c>
      <c r="G193" s="696"/>
      <c r="H193" s="695"/>
      <c r="J193" s="73"/>
      <c r="K193" s="74"/>
    </row>
    <row r="194" spans="1:11">
      <c r="A194" s="4">
        <v>41171</v>
      </c>
      <c r="B194" s="4"/>
      <c r="C194" s="317" t="s">
        <v>32</v>
      </c>
      <c r="D194" s="7" t="s">
        <v>2047</v>
      </c>
      <c r="E194" s="527">
        <v>11192</v>
      </c>
      <c r="F194" s="103">
        <v>384</v>
      </c>
      <c r="G194" s="696"/>
      <c r="H194" s="695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7">
        <v>11183</v>
      </c>
      <c r="F195" s="103">
        <v>140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7">
        <v>11205</v>
      </c>
      <c r="F196" s="103">
        <v>360</v>
      </c>
      <c r="G196" s="694"/>
      <c r="H196" s="695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7">
        <v>11184</v>
      </c>
      <c r="F197" s="103">
        <v>140</v>
      </c>
      <c r="G197" s="696"/>
      <c r="H197" s="695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7">
        <v>11168</v>
      </c>
      <c r="F198" s="103">
        <v>160</v>
      </c>
      <c r="G198" s="694"/>
      <c r="H198" s="695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7">
        <v>11201</v>
      </c>
      <c r="F199" s="103">
        <v>400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7">
        <v>11208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7">
        <v>11179</v>
      </c>
      <c r="F201" s="103">
        <v>160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7">
        <v>11163</v>
      </c>
      <c r="F202" s="103">
        <v>160</v>
      </c>
      <c r="G202" s="696"/>
      <c r="H202" s="695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7">
        <v>11165</v>
      </c>
      <c r="F203" s="103">
        <v>260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7">
        <v>11160</v>
      </c>
      <c r="F204" s="103">
        <v>200</v>
      </c>
      <c r="G204" s="694"/>
      <c r="H204" s="695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7">
        <v>11187</v>
      </c>
      <c r="F205" s="103">
        <v>160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7">
        <v>11202</v>
      </c>
      <c r="F206" s="103">
        <v>336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7">
        <v>11204</v>
      </c>
      <c r="F207" s="103">
        <v>384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7">
        <v>11157</v>
      </c>
      <c r="F208" s="103">
        <v>720</v>
      </c>
      <c r="G208" s="694"/>
      <c r="H208" s="695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7">
        <v>11219</v>
      </c>
      <c r="F209" s="103">
        <v>234</v>
      </c>
      <c r="G209" s="696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7">
        <v>11214</v>
      </c>
      <c r="F210" s="103">
        <v>135</v>
      </c>
      <c r="H210" s="695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20">
        <v>11188</v>
      </c>
      <c r="F211" s="103">
        <v>160</v>
      </c>
      <c r="G211" s="694"/>
      <c r="H211" s="695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20">
        <v>11167</v>
      </c>
      <c r="F212" s="103">
        <v>200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20">
        <v>11196</v>
      </c>
      <c r="F213" s="367">
        <v>400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20">
        <v>11195</v>
      </c>
      <c r="F214" s="367">
        <v>400</v>
      </c>
      <c r="G214" s="804"/>
      <c r="H214" s="695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20">
        <v>11191</v>
      </c>
      <c r="F215" s="367">
        <v>240</v>
      </c>
      <c r="G215" s="805"/>
      <c r="H215" s="695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20">
        <v>11177</v>
      </c>
      <c r="F216" s="367">
        <v>148</v>
      </c>
      <c r="G216" s="804"/>
      <c r="H216" s="695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20">
        <v>11207</v>
      </c>
      <c r="F217" s="367">
        <v>480</v>
      </c>
      <c r="G217" s="805"/>
      <c r="H217" s="695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20">
        <v>11206</v>
      </c>
      <c r="F218" s="103">
        <v>480</v>
      </c>
      <c r="G218" s="804"/>
      <c r="H218" s="695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20">
        <v>11230</v>
      </c>
      <c r="F219" s="103">
        <v>79.25</v>
      </c>
      <c r="H219" s="695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20">
        <v>11178</v>
      </c>
      <c r="F220" s="103">
        <v>140</v>
      </c>
      <c r="H220" s="695"/>
      <c r="J220" s="73"/>
      <c r="K220" s="74"/>
    </row>
    <row r="221" spans="1:11">
      <c r="A221" s="368">
        <v>41177</v>
      </c>
      <c r="H221" s="695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7">
        <v>11174</v>
      </c>
      <c r="F222" s="103">
        <v>200</v>
      </c>
      <c r="H222" s="695"/>
    </row>
    <row r="223" spans="1:11">
      <c r="A223" s="4">
        <v>41173</v>
      </c>
      <c r="B223" s="4"/>
      <c r="C223" s="7" t="s">
        <v>2074</v>
      </c>
      <c r="D223" s="7" t="s">
        <v>2069</v>
      </c>
      <c r="E223" s="527">
        <v>11220</v>
      </c>
      <c r="F223" s="103">
        <v>130.06</v>
      </c>
      <c r="G223" s="696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7">
        <v>11222</v>
      </c>
      <c r="F224" s="103">
        <v>170.69</v>
      </c>
      <c r="G224" s="696"/>
      <c r="H224" s="695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7">
        <v>11181</v>
      </c>
      <c r="F225" s="103">
        <v>200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7">
        <v>11189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7">
        <v>11211</v>
      </c>
      <c r="F227" s="103">
        <v>350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7">
        <v>11193</v>
      </c>
      <c r="F228" s="103">
        <v>360</v>
      </c>
      <c r="G228" s="694"/>
      <c r="H228" s="695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7">
        <v>11203</v>
      </c>
      <c r="F229" s="103">
        <v>400</v>
      </c>
      <c r="G229" s="696"/>
      <c r="H229" s="695"/>
      <c r="J229" s="73"/>
      <c r="K229" s="74"/>
    </row>
    <row r="230" spans="1:11">
      <c r="A230" s="4"/>
      <c r="B230" s="4"/>
      <c r="C230" s="7" t="s">
        <v>2078</v>
      </c>
      <c r="D230" s="7"/>
      <c r="E230" s="527">
        <v>11100</v>
      </c>
      <c r="F230" s="100">
        <v>460</v>
      </c>
      <c r="G230" s="696"/>
      <c r="H230" s="695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7">
        <v>11166</v>
      </c>
      <c r="F231" s="103">
        <v>180</v>
      </c>
      <c r="G231" s="694"/>
      <c r="H231" s="695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20">
        <v>11162</v>
      </c>
      <c r="F232" s="100">
        <v>160</v>
      </c>
      <c r="G232" s="696"/>
      <c r="H232" s="696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20">
        <v>11226</v>
      </c>
      <c r="F233" s="100">
        <v>500</v>
      </c>
      <c r="H233" s="695"/>
      <c r="J233" s="73"/>
      <c r="K233" s="74"/>
    </row>
    <row r="234" spans="1:11">
      <c r="A234" s="368">
        <v>41178</v>
      </c>
      <c r="H234" s="696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7">
        <v>11218</v>
      </c>
      <c r="F235" s="103">
        <v>300</v>
      </c>
      <c r="H235" s="696"/>
    </row>
    <row r="236" spans="1:11">
      <c r="A236" s="4">
        <v>41173</v>
      </c>
      <c r="B236" s="4"/>
      <c r="C236" s="7" t="s">
        <v>2075</v>
      </c>
      <c r="D236" s="7" t="s">
        <v>2076</v>
      </c>
      <c r="E236" s="527">
        <v>11221</v>
      </c>
      <c r="F236" s="103">
        <v>155.44999999999999</v>
      </c>
      <c r="G236" s="696"/>
      <c r="H236" s="399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7">
        <v>11231</v>
      </c>
      <c r="F237" s="103">
        <v>335.8</v>
      </c>
      <c r="G237" s="696"/>
      <c r="H237" s="695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7">
        <v>11240</v>
      </c>
      <c r="F238" s="103">
        <v>300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7">
        <v>11241</v>
      </c>
      <c r="F239" s="103">
        <v>200</v>
      </c>
      <c r="G239" s="694"/>
      <c r="H239" s="695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20">
        <v>11236</v>
      </c>
      <c r="F240" s="103">
        <v>474</v>
      </c>
      <c r="G240" s="694"/>
      <c r="H240" s="695"/>
      <c r="J240" s="73"/>
      <c r="K240" s="74"/>
    </row>
    <row r="241" spans="1:11">
      <c r="A241" s="368">
        <v>41179</v>
      </c>
      <c r="F241" s="24"/>
      <c r="G241" s="696"/>
      <c r="H241" s="695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7">
        <v>11224</v>
      </c>
      <c r="F242" s="103">
        <v>660</v>
      </c>
      <c r="G242" s="696"/>
      <c r="H242" s="695"/>
    </row>
    <row r="243" spans="1:11">
      <c r="A243" s="4">
        <v>41173</v>
      </c>
      <c r="B243" s="4"/>
      <c r="C243" s="7" t="s">
        <v>2071</v>
      </c>
      <c r="D243" s="7" t="s">
        <v>2065</v>
      </c>
      <c r="E243" s="527">
        <v>11216</v>
      </c>
      <c r="F243" s="103">
        <v>150</v>
      </c>
      <c r="G243" s="696"/>
      <c r="H243" s="696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7">
        <v>11215</v>
      </c>
      <c r="F244" s="103">
        <v>300</v>
      </c>
      <c r="G244" s="696"/>
      <c r="H244" s="695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7">
        <v>11091</v>
      </c>
      <c r="F245" s="100">
        <v>832.5</v>
      </c>
      <c r="G245" s="696"/>
      <c r="H245" s="695"/>
      <c r="J245" s="73"/>
      <c r="K245" s="74"/>
    </row>
    <row r="246" spans="1:11">
      <c r="A246" s="368">
        <v>41180</v>
      </c>
      <c r="G246" s="694"/>
      <c r="H246" s="695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20">
        <v>11225</v>
      </c>
      <c r="F247" s="100">
        <v>400</v>
      </c>
      <c r="G247" s="694"/>
      <c r="H247" s="696"/>
    </row>
    <row r="248" spans="1:11">
      <c r="A248" s="4">
        <v>41180</v>
      </c>
      <c r="B248" s="4"/>
      <c r="C248" s="7" t="s">
        <v>389</v>
      </c>
      <c r="D248" s="7" t="s">
        <v>2093</v>
      </c>
      <c r="E248" s="520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20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20">
        <v>11246</v>
      </c>
      <c r="F250" s="103">
        <v>72</v>
      </c>
      <c r="H250" s="695"/>
    </row>
    <row r="251" spans="1:11">
      <c r="A251" s="4">
        <v>41180</v>
      </c>
      <c r="B251" s="4"/>
      <c r="C251" s="7" t="s">
        <v>2114</v>
      </c>
      <c r="D251" s="7" t="s">
        <v>2100</v>
      </c>
      <c r="E251" s="520">
        <v>11248</v>
      </c>
      <c r="F251" s="103">
        <v>50</v>
      </c>
      <c r="H251" s="399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20">
        <v>11252</v>
      </c>
      <c r="F252" s="103">
        <v>1680</v>
      </c>
      <c r="H252" s="695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20">
        <v>11254</v>
      </c>
      <c r="F253" s="103">
        <v>1440</v>
      </c>
      <c r="H253" s="695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20">
        <v>11260</v>
      </c>
      <c r="F254" s="103">
        <v>401</v>
      </c>
      <c r="H254" s="695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20">
        <v>11268</v>
      </c>
      <c r="F255" s="103">
        <v>300</v>
      </c>
      <c r="H255" s="695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20">
        <v>11272</v>
      </c>
      <c r="F256" s="103">
        <v>185</v>
      </c>
      <c r="H256" s="695"/>
      <c r="J256" s="73"/>
      <c r="K256" s="74"/>
    </row>
    <row r="257" spans="1:11">
      <c r="A257" s="368">
        <v>41183</v>
      </c>
      <c r="H257" s="695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7">
        <v>11243</v>
      </c>
      <c r="F258" s="184">
        <v>350</v>
      </c>
      <c r="H258" s="695"/>
    </row>
    <row r="259" spans="1:11">
      <c r="A259" s="4">
        <v>41175</v>
      </c>
      <c r="B259" s="4"/>
      <c r="C259" s="7" t="s">
        <v>1981</v>
      </c>
      <c r="D259" s="7" t="s">
        <v>2090</v>
      </c>
      <c r="E259" s="527">
        <v>11235</v>
      </c>
      <c r="F259" s="281">
        <v>50</v>
      </c>
      <c r="G259" s="697"/>
      <c r="H259" s="399"/>
    </row>
    <row r="260" spans="1:11">
      <c r="A260" s="4">
        <v>41183</v>
      </c>
      <c r="B260" s="4"/>
      <c r="C260" s="7" t="s">
        <v>2141</v>
      </c>
      <c r="D260" s="7" t="s">
        <v>2122</v>
      </c>
      <c r="E260" s="527">
        <v>11273</v>
      </c>
      <c r="F260" s="184">
        <v>250</v>
      </c>
      <c r="G260" s="806"/>
      <c r="H260" s="697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7">
        <v>11274</v>
      </c>
      <c r="F261" s="184">
        <v>1334.26</v>
      </c>
      <c r="G261" s="697"/>
      <c r="H261" s="697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7">
        <v>11275</v>
      </c>
      <c r="F262" s="184">
        <v>1250</v>
      </c>
      <c r="G262" s="697"/>
      <c r="H262" s="698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7">
        <v>11276</v>
      </c>
      <c r="F263" s="184">
        <v>1000</v>
      </c>
      <c r="G263" s="697"/>
      <c r="H263" s="698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7">
        <v>11270</v>
      </c>
      <c r="F264" s="184">
        <v>72</v>
      </c>
      <c r="G264" s="697"/>
      <c r="H264" s="698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1">
        <v>11283</v>
      </c>
      <c r="F265" s="121">
        <v>2000</v>
      </c>
      <c r="G265" s="823" t="s">
        <v>2160</v>
      </c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11282</v>
      </c>
      <c r="F266" s="121">
        <v>2000</v>
      </c>
      <c r="G266" s="823"/>
      <c r="H266" s="698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11284</v>
      </c>
      <c r="F267" s="121">
        <v>1000</v>
      </c>
      <c r="G267" s="823"/>
      <c r="H267" s="697"/>
    </row>
    <row r="268" spans="1:11">
      <c r="A268" s="4">
        <v>41183</v>
      </c>
      <c r="B268" s="4"/>
      <c r="C268" s="7" t="s">
        <v>2144</v>
      </c>
      <c r="D268" s="7" t="s">
        <v>2130</v>
      </c>
      <c r="E268" s="527">
        <v>11297</v>
      </c>
      <c r="F268" s="184">
        <v>162.08000000000001</v>
      </c>
      <c r="G268" s="807"/>
      <c r="H268" s="697"/>
    </row>
    <row r="269" spans="1:11">
      <c r="A269" s="4">
        <v>41183</v>
      </c>
      <c r="B269" s="4"/>
      <c r="C269" s="7" t="s">
        <v>678</v>
      </c>
      <c r="D269" s="7" t="s">
        <v>2130</v>
      </c>
      <c r="E269" s="527">
        <v>11286</v>
      </c>
      <c r="F269" s="184">
        <v>230.02</v>
      </c>
      <c r="G269" s="697"/>
      <c r="H269" s="697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7">
        <v>11298</v>
      </c>
      <c r="F270" s="184">
        <v>188.74</v>
      </c>
      <c r="G270" s="697"/>
      <c r="H270" s="698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7">
        <v>11288</v>
      </c>
      <c r="F271" s="184">
        <v>182.84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7">
        <v>11294</v>
      </c>
      <c r="F272" s="184">
        <v>188.74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7">
        <v>11285</v>
      </c>
      <c r="F273" s="184">
        <v>218.23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7">
        <v>11289</v>
      </c>
      <c r="F274" s="184">
        <v>157.02000000000001</v>
      </c>
      <c r="G274" s="697"/>
      <c r="H274" s="698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7">
        <v>11287</v>
      </c>
      <c r="F275" s="184">
        <v>194.63</v>
      </c>
      <c r="G275" s="697"/>
      <c r="H275" s="698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7">
        <v>11299</v>
      </c>
      <c r="F276" s="184">
        <v>157.02000000000001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7">
        <v>11300</v>
      </c>
      <c r="F277" s="184">
        <v>188.74</v>
      </c>
      <c r="G277" s="697"/>
      <c r="H277" s="698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7">
        <v>11245</v>
      </c>
      <c r="F278" s="184">
        <v>1100.7</v>
      </c>
      <c r="G278" s="697"/>
      <c r="H278" s="698"/>
      <c r="J278" s="73"/>
      <c r="K278" s="74"/>
    </row>
    <row r="279" spans="1:11">
      <c r="A279" s="368">
        <v>41184</v>
      </c>
      <c r="B279" s="4"/>
      <c r="H279" s="698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20">
        <v>11244</v>
      </c>
      <c r="F280" s="103">
        <v>1444.21</v>
      </c>
      <c r="G280" s="697"/>
      <c r="H280" s="698"/>
    </row>
    <row r="281" spans="1:11">
      <c r="A281" s="4">
        <v>41183</v>
      </c>
      <c r="B281" s="4"/>
      <c r="C281" s="7" t="s">
        <v>197</v>
      </c>
      <c r="D281" s="7" t="s">
        <v>2130</v>
      </c>
      <c r="E281" s="520">
        <v>11290</v>
      </c>
      <c r="F281" s="103">
        <v>188.74</v>
      </c>
      <c r="G281" s="399"/>
      <c r="H281" s="697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20">
        <v>11262</v>
      </c>
      <c r="F282" s="103">
        <v>182.88</v>
      </c>
      <c r="G282" s="399"/>
      <c r="H282" s="695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20">
        <v>11292</v>
      </c>
      <c r="F283" s="103">
        <v>194.63</v>
      </c>
      <c r="G283" s="399"/>
      <c r="H283" s="695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20">
        <v>11362</v>
      </c>
      <c r="F284" s="103">
        <v>112.75</v>
      </c>
      <c r="G284" s="399"/>
      <c r="H284" s="695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20">
        <v>11281</v>
      </c>
      <c r="F285" s="103">
        <v>460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20">
        <v>11291</v>
      </c>
      <c r="F286" s="103">
        <v>194.63</v>
      </c>
      <c r="H286" s="695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20">
        <v>11293</v>
      </c>
      <c r="F287" s="103">
        <v>176.94</v>
      </c>
      <c r="H287" s="695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20">
        <v>11295</v>
      </c>
      <c r="F288" s="103">
        <v>194.63</v>
      </c>
      <c r="H288" s="695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20">
        <v>11296</v>
      </c>
      <c r="F289" s="103">
        <v>266</v>
      </c>
      <c r="H289" s="695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20">
        <v>11363</v>
      </c>
      <c r="F290" s="103">
        <v>41</v>
      </c>
      <c r="H290" s="695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20">
        <v>11301</v>
      </c>
      <c r="F291" s="103">
        <v>202.6</v>
      </c>
      <c r="H291" s="695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20">
        <v>11366</v>
      </c>
      <c r="F292" s="103">
        <v>178.2</v>
      </c>
      <c r="H292" s="695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20">
        <v>11366</v>
      </c>
      <c r="F293" s="103">
        <v>506.5</v>
      </c>
      <c r="G293" s="699"/>
      <c r="H293" s="695"/>
      <c r="I293" s="235"/>
      <c r="J293" s="235"/>
      <c r="K293" s="235"/>
      <c r="M293" s="235"/>
    </row>
    <row r="294" spans="1:13">
      <c r="A294" s="368">
        <v>41185</v>
      </c>
      <c r="H294" s="699"/>
      <c r="J294" s="73"/>
      <c r="K294" s="74"/>
    </row>
    <row r="295" spans="1:13">
      <c r="H295" s="695"/>
    </row>
    <row r="296" spans="1:13">
      <c r="A296" s="4">
        <v>41184</v>
      </c>
      <c r="B296" s="4"/>
      <c r="C296" s="7" t="s">
        <v>2162</v>
      </c>
      <c r="D296" s="7" t="s">
        <v>2163</v>
      </c>
      <c r="E296" s="520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20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20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20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20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20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20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20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20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20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20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20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20">
        <v>11372</v>
      </c>
      <c r="F308" s="103">
        <v>165.88</v>
      </c>
      <c r="H308" s="399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20">
        <v>11371</v>
      </c>
      <c r="F309" s="103">
        <v>40.64</v>
      </c>
      <c r="H309" s="695"/>
    </row>
    <row r="310" spans="1:11">
      <c r="A310" s="4">
        <v>41185</v>
      </c>
      <c r="B310" s="4"/>
      <c r="C310" s="7" t="s">
        <v>226</v>
      </c>
      <c r="D310" s="7" t="s">
        <v>2170</v>
      </c>
      <c r="E310" s="520">
        <v>11375</v>
      </c>
      <c r="F310" s="103">
        <v>561.76</v>
      </c>
      <c r="H310" s="399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20">
        <v>11373</v>
      </c>
      <c r="F311" s="103">
        <v>7500</v>
      </c>
      <c r="H311" s="695"/>
      <c r="J311" s="73"/>
      <c r="K311" s="74"/>
    </row>
    <row r="312" spans="1:11">
      <c r="A312" s="60">
        <v>41186</v>
      </c>
      <c r="H312" s="695"/>
    </row>
    <row r="313" spans="1:11">
      <c r="A313" s="4">
        <v>41184</v>
      </c>
      <c r="B313" s="4"/>
      <c r="C313" s="7" t="s">
        <v>1483</v>
      </c>
      <c r="D313" s="7" t="s">
        <v>2131</v>
      </c>
      <c r="E313" s="520">
        <v>11335</v>
      </c>
      <c r="F313" s="103">
        <v>557.15</v>
      </c>
      <c r="H313" s="399"/>
    </row>
    <row r="314" spans="1:11">
      <c r="A314" s="4">
        <v>41184</v>
      </c>
      <c r="B314" s="4"/>
      <c r="C314" s="7" t="s">
        <v>372</v>
      </c>
      <c r="D314" s="7" t="s">
        <v>2138</v>
      </c>
      <c r="E314" s="520">
        <v>11365</v>
      </c>
      <c r="F314" s="103">
        <v>2089.71</v>
      </c>
      <c r="H314" s="399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20">
        <v>11154</v>
      </c>
      <c r="F315" s="103">
        <v>1560</v>
      </c>
      <c r="H315" s="399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20">
        <v>11331</v>
      </c>
      <c r="F316" s="103">
        <v>486.24</v>
      </c>
      <c r="H316" s="399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20">
        <v>11365</v>
      </c>
      <c r="F317" s="103">
        <v>2089.71</v>
      </c>
      <c r="G317" s="399"/>
      <c r="H317" s="399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20">
        <v>11096</v>
      </c>
      <c r="F318" s="103">
        <v>550</v>
      </c>
      <c r="H318" s="399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20">
        <v>11303</v>
      </c>
      <c r="F319" s="103">
        <v>318.49</v>
      </c>
      <c r="G319" s="399"/>
      <c r="H319" s="399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20">
        <v>11313</v>
      </c>
      <c r="F320" s="103">
        <v>201.46</v>
      </c>
      <c r="H320" s="399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20">
        <v>11342</v>
      </c>
      <c r="F321" s="103">
        <v>506.5</v>
      </c>
      <c r="H321" s="399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20">
        <v>11307</v>
      </c>
      <c r="F322" s="103">
        <v>383.37</v>
      </c>
      <c r="H322" s="399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20">
        <v>11305</v>
      </c>
      <c r="F323" s="103">
        <v>235.92</v>
      </c>
      <c r="H323" s="399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20">
        <v>11401</v>
      </c>
      <c r="F324" s="103">
        <v>385.2</v>
      </c>
      <c r="H324" s="399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20">
        <v>11314</v>
      </c>
      <c r="F325" s="103">
        <v>177.28</v>
      </c>
      <c r="H325" s="399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20">
        <v>11345</v>
      </c>
      <c r="F326" s="103">
        <v>562.1</v>
      </c>
      <c r="H326" s="399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20">
        <v>11317</v>
      </c>
      <c r="F327" s="103">
        <v>177.28</v>
      </c>
      <c r="H327" s="399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20">
        <v>11327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20">
        <v>11328</v>
      </c>
      <c r="F329" s="103">
        <v>202.6</v>
      </c>
      <c r="H329" s="399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20">
        <v>11325</v>
      </c>
      <c r="F330" s="103">
        <v>177.28</v>
      </c>
      <c r="H330" s="399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20">
        <v>11326</v>
      </c>
      <c r="F331" s="103">
        <v>265.41000000000003</v>
      </c>
      <c r="H331" s="399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20">
        <v>11321</v>
      </c>
      <c r="F332" s="103">
        <v>471.84</v>
      </c>
      <c r="H332" s="399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20">
        <v>11308</v>
      </c>
      <c r="F333" s="103">
        <v>180.33</v>
      </c>
      <c r="H333" s="399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20">
        <v>11306</v>
      </c>
      <c r="F334" s="103">
        <v>227.93</v>
      </c>
      <c r="H334" s="399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20">
        <v>11340</v>
      </c>
      <c r="F335" s="103">
        <v>486.24</v>
      </c>
      <c r="H335" s="399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20">
        <v>11311</v>
      </c>
      <c r="F336" s="103">
        <v>345.03</v>
      </c>
      <c r="H336" s="399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20">
        <v>11320</v>
      </c>
      <c r="F337" s="103">
        <v>235.06</v>
      </c>
      <c r="H337" s="399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20">
        <v>11343</v>
      </c>
      <c r="F338" s="103">
        <v>495.43</v>
      </c>
      <c r="H338" s="399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20">
        <v>11310</v>
      </c>
      <c r="F339" s="103">
        <v>235.92</v>
      </c>
      <c r="H339" s="399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20">
        <v>11376</v>
      </c>
      <c r="F340" s="103">
        <v>366</v>
      </c>
      <c r="H340" s="399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20">
        <v>11391</v>
      </c>
      <c r="F341" s="103">
        <v>3134.57</v>
      </c>
      <c r="H341" s="399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20">
        <v>11406</v>
      </c>
      <c r="F342" s="103">
        <v>205.18</v>
      </c>
      <c r="H342" s="399"/>
      <c r="J342" s="379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20">
        <v>11338</v>
      </c>
      <c r="F343" s="103">
        <v>206.38</v>
      </c>
      <c r="H343" s="399"/>
      <c r="J343" s="73"/>
      <c r="K343" s="74"/>
    </row>
    <row r="344" spans="1:11">
      <c r="H344" s="399"/>
      <c r="J344" s="73"/>
      <c r="K344" s="74"/>
    </row>
    <row r="345" spans="1:11">
      <c r="A345" s="60">
        <v>41187</v>
      </c>
      <c r="H345" s="399"/>
    </row>
    <row r="346" spans="1:11">
      <c r="A346" s="4">
        <v>41184</v>
      </c>
      <c r="B346" s="4"/>
      <c r="C346" s="7" t="s">
        <v>369</v>
      </c>
      <c r="D346" s="7" t="s">
        <v>2133</v>
      </c>
      <c r="E346" s="520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20">
        <v>11349</v>
      </c>
      <c r="F347" s="103">
        <v>589.79999999999995</v>
      </c>
      <c r="J347" s="379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20">
        <v>11316</v>
      </c>
      <c r="F348" s="103">
        <v>294.89999999999998</v>
      </c>
      <c r="H348" s="399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20">
        <v>11250</v>
      </c>
      <c r="F349" s="103">
        <v>177.62</v>
      </c>
      <c r="H349" s="399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20">
        <v>11368</v>
      </c>
      <c r="F350" s="103">
        <v>960</v>
      </c>
      <c r="H350" s="399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20">
        <v>11403</v>
      </c>
      <c r="F351" s="103">
        <v>70.89</v>
      </c>
      <c r="H351" s="399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20">
        <v>11319</v>
      </c>
      <c r="F352" s="103">
        <v>206.43</v>
      </c>
      <c r="H352" s="399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20">
        <v>11404</v>
      </c>
      <c r="F353" s="103">
        <v>60.76</v>
      </c>
      <c r="H353" s="399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20">
        <v>11333</v>
      </c>
      <c r="F354" s="103">
        <v>566.21</v>
      </c>
      <c r="H354" s="399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20">
        <v>11394</v>
      </c>
      <c r="F355" s="103">
        <v>115</v>
      </c>
      <c r="H355" s="399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20">
        <v>11302</v>
      </c>
      <c r="F356" s="103">
        <v>294.89999999999998</v>
      </c>
      <c r="H356" s="399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20">
        <v>11347</v>
      </c>
      <c r="F357" s="103">
        <v>596.17999999999995</v>
      </c>
      <c r="H357" s="399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20">
        <v>11378</v>
      </c>
      <c r="F358" s="103">
        <v>607.79999999999995</v>
      </c>
      <c r="H358" s="399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20">
        <v>11337</v>
      </c>
      <c r="F359" s="103">
        <v>506.5</v>
      </c>
      <c r="H359" s="399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20">
        <v>11309</v>
      </c>
      <c r="F360" s="103">
        <v>252.18</v>
      </c>
      <c r="H360" s="399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20">
        <v>11315</v>
      </c>
      <c r="F361" s="103">
        <v>201.46</v>
      </c>
      <c r="H361" s="399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20">
        <v>11361</v>
      </c>
      <c r="F362" s="103">
        <v>70.86</v>
      </c>
      <c r="H362" s="399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20">
        <v>11392</v>
      </c>
      <c r="F363" s="103">
        <v>2223.4699999999998</v>
      </c>
      <c r="H363" s="399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20">
        <v>11419</v>
      </c>
      <c r="F364" s="103">
        <v>5000</v>
      </c>
      <c r="H364" s="399"/>
      <c r="J364" s="379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11418</v>
      </c>
      <c r="F365" s="103">
        <v>5000</v>
      </c>
      <c r="H365" s="399"/>
      <c r="J365" s="380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20">
        <v>11415</v>
      </c>
      <c r="F366" s="103">
        <v>560</v>
      </c>
      <c r="H366" s="399"/>
      <c r="J366" s="380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20">
        <v>11393</v>
      </c>
      <c r="F367" s="103">
        <v>1968.46</v>
      </c>
      <c r="H367" s="399"/>
      <c r="J367" s="380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20">
        <v>11351</v>
      </c>
      <c r="F368" s="103">
        <v>2094.5100000000002</v>
      </c>
      <c r="H368" s="399"/>
      <c r="J368" s="379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20">
        <v>11414</v>
      </c>
      <c r="F369" s="103">
        <v>2000</v>
      </c>
      <c r="H369" s="399"/>
      <c r="J369" s="379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20">
        <v>11374</v>
      </c>
      <c r="F370" s="103">
        <v>37</v>
      </c>
      <c r="H370" s="399"/>
      <c r="J370" s="380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20">
        <v>11427</v>
      </c>
      <c r="F371" s="103">
        <v>437.71</v>
      </c>
      <c r="H371" s="399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20">
        <v>11412</v>
      </c>
      <c r="F372" s="103">
        <v>36</v>
      </c>
      <c r="H372" s="399"/>
      <c r="J372" s="380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20">
        <v>11413</v>
      </c>
      <c r="F373" s="103">
        <v>351</v>
      </c>
      <c r="H373" s="399"/>
      <c r="J373" s="380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20">
        <v>11426</v>
      </c>
      <c r="F374" s="103">
        <v>185</v>
      </c>
      <c r="H374" s="399"/>
      <c r="J374" s="380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20">
        <v>11394</v>
      </c>
      <c r="F375" s="103">
        <v>115</v>
      </c>
      <c r="H375" s="399"/>
      <c r="J375" s="380"/>
      <c r="K375" s="74"/>
    </row>
    <row r="376" spans="1:11">
      <c r="A376" s="60">
        <v>41188</v>
      </c>
      <c r="H376" s="399"/>
      <c r="J376" s="380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20">
        <v>11339</v>
      </c>
      <c r="F377" s="103">
        <v>455.85</v>
      </c>
      <c r="H377" s="399"/>
    </row>
    <row r="378" spans="1:11">
      <c r="A378" s="4">
        <v>41186</v>
      </c>
      <c r="B378" s="4"/>
      <c r="C378" s="7" t="s">
        <v>130</v>
      </c>
      <c r="D378" s="7" t="s">
        <v>2185</v>
      </c>
      <c r="E378" s="520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20">
        <v>11398</v>
      </c>
      <c r="F379" s="103">
        <v>4500</v>
      </c>
      <c r="I379" s="46"/>
      <c r="J379" s="46"/>
    </row>
    <row r="380" spans="1:11">
      <c r="J380" s="380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20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20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20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20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20">
        <v>11360</v>
      </c>
      <c r="F386" s="103">
        <v>3000</v>
      </c>
      <c r="J386" s="380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20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20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20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20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20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20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20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20">
        <v>11399</v>
      </c>
      <c r="F394" s="103">
        <v>291.5</v>
      </c>
      <c r="J394" s="380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20">
        <v>11432</v>
      </c>
      <c r="F395" s="103">
        <v>5000</v>
      </c>
      <c r="J395" s="380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20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20">
        <v>11396</v>
      </c>
      <c r="F399" s="103">
        <v>125.68</v>
      </c>
      <c r="J399" s="380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20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20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20">
        <v>11424</v>
      </c>
      <c r="F402" s="103">
        <v>350</v>
      </c>
      <c r="J402" s="380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20">
        <v>11411</v>
      </c>
      <c r="F403" s="103">
        <v>359.66</v>
      </c>
      <c r="J403" s="380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20">
        <v>11410</v>
      </c>
      <c r="F404" s="103">
        <v>472.02</v>
      </c>
      <c r="J404" s="380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20">
        <v>11329</v>
      </c>
      <c r="F405" s="103">
        <v>202.6</v>
      </c>
      <c r="J405" s="380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20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20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20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20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20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20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20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20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20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20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20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20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20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20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20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20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20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20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20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20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20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20">
        <v>11433</v>
      </c>
      <c r="F431" s="103">
        <v>404.8</v>
      </c>
      <c r="J431" s="379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20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20">
        <v>11451</v>
      </c>
      <c r="F433" s="103">
        <v>298.39</v>
      </c>
      <c r="J433" s="380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20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20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20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20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20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20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1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20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20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20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20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20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20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20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20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20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20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20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20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20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20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20">
        <v>11465</v>
      </c>
      <c r="F461" s="103">
        <v>1270</v>
      </c>
    </row>
    <row r="462" spans="1:11">
      <c r="A462" s="381" t="s">
        <v>2258</v>
      </c>
      <c r="B462" s="4"/>
      <c r="C462" s="7" t="s">
        <v>9</v>
      </c>
      <c r="D462" s="7" t="s">
        <v>2257</v>
      </c>
      <c r="E462" s="520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20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20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20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20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20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20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20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20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20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20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20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20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20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20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20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20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20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20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20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20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20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20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20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20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20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20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20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20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20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20">
        <v>11501</v>
      </c>
      <c r="F492" s="103">
        <v>216</v>
      </c>
      <c r="J492" s="380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20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20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20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20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20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20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20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20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20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20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20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20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20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20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20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20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20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20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20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20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20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20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20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20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20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20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20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20">
        <v>11568</v>
      </c>
      <c r="F524" s="103">
        <v>5000</v>
      </c>
      <c r="J524" s="379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20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20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20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20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20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20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20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20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20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20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20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20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20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20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20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20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20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20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20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20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20">
        <v>11561</v>
      </c>
      <c r="F545" s="103">
        <v>240</v>
      </c>
      <c r="I545"/>
      <c r="J545"/>
    </row>
    <row r="546" spans="1:10">
      <c r="F546" s="371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20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20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20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20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20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20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20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20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20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20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20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20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20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20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20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20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20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20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20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20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20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20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20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20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20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20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20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20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20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20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20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20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20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20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20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20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20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20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20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20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20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20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2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20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20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20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20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20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20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20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20">
        <v>11612</v>
      </c>
      <c r="F607" s="103">
        <v>294.39999999999998</v>
      </c>
      <c r="J607" s="379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20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20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20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20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20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20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20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20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20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20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20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20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20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20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2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20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20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20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20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20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20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20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20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6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20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20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20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20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20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20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20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20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20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20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20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20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20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20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20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20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20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20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20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20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20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20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20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20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20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20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20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20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20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20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20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20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20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20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20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20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20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20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20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20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20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20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20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20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20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20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20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20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20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20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20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20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20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20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20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20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20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20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20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20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20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20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20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20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20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20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20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20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20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20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20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20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20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20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20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20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20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20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20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20">
        <v>11682</v>
      </c>
      <c r="F725" s="103">
        <v>628</v>
      </c>
      <c r="J725" s="380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20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20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20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20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20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20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20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20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20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20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20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20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20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20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20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20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20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20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20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20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20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20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20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20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20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20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20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20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2"/>
      <c r="F754" s="125"/>
      <c r="I754"/>
      <c r="J754"/>
    </row>
    <row r="755" spans="1:10">
      <c r="A755" s="60">
        <v>41220</v>
      </c>
      <c r="B755" s="108"/>
      <c r="C755" s="109"/>
      <c r="D755" s="109"/>
      <c r="E755" s="532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20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20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20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20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20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20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20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20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20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20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20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20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20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20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20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20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20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20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20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20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20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20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20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20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2" t="s">
        <v>1637</v>
      </c>
      <c r="D784" s="7" t="s">
        <v>2417</v>
      </c>
      <c r="E784" s="520">
        <v>11792</v>
      </c>
      <c r="F784" s="103">
        <v>156</v>
      </c>
    </row>
    <row r="785" spans="1:10">
      <c r="A785" s="4">
        <v>41213</v>
      </c>
      <c r="B785" s="4"/>
      <c r="C785" s="382" t="s">
        <v>2014</v>
      </c>
      <c r="D785" s="7" t="s">
        <v>2417</v>
      </c>
      <c r="E785" s="520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20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20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20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20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20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20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2" t="s">
        <v>528</v>
      </c>
      <c r="D794" s="7" t="s">
        <v>2417</v>
      </c>
      <c r="E794" s="520">
        <v>11761</v>
      </c>
      <c r="F794" s="103">
        <v>147.44999999999999</v>
      </c>
      <c r="I794"/>
      <c r="J794"/>
    </row>
    <row r="795" spans="1:10">
      <c r="A795" s="383">
        <v>41218</v>
      </c>
      <c r="B795" s="383"/>
      <c r="C795" s="75" t="s">
        <v>468</v>
      </c>
      <c r="D795" s="75" t="s">
        <v>2419</v>
      </c>
      <c r="E795" s="526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20">
        <v>11917</v>
      </c>
      <c r="F796" s="103">
        <v>160</v>
      </c>
      <c r="I796" s="384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20">
        <v>11918</v>
      </c>
      <c r="F797" s="103">
        <v>300</v>
      </c>
      <c r="I797" s="384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20">
        <v>11777</v>
      </c>
      <c r="F798" s="103">
        <v>153.25</v>
      </c>
      <c r="I798" s="384"/>
      <c r="J798"/>
    </row>
    <row r="799" spans="1:10">
      <c r="A799" s="4">
        <v>41213</v>
      </c>
      <c r="B799" s="4"/>
      <c r="C799" s="382" t="s">
        <v>2403</v>
      </c>
      <c r="D799" s="7" t="s">
        <v>2417</v>
      </c>
      <c r="E799" s="520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20">
        <v>11919</v>
      </c>
      <c r="F800" s="103">
        <v>366</v>
      </c>
      <c r="I800"/>
      <c r="J800"/>
    </row>
    <row r="801" spans="1:10">
      <c r="I801" s="384"/>
      <c r="J801"/>
    </row>
    <row r="802" spans="1:10">
      <c r="A802" s="60">
        <v>41223</v>
      </c>
    </row>
    <row r="803" spans="1:10">
      <c r="A803" s="383">
        <v>41218</v>
      </c>
      <c r="B803" s="383"/>
      <c r="C803" s="75" t="s">
        <v>1485</v>
      </c>
      <c r="D803" s="75" t="s">
        <v>2419</v>
      </c>
      <c r="E803" s="526">
        <v>11880</v>
      </c>
      <c r="F803" s="103">
        <v>303.89999999999998</v>
      </c>
    </row>
    <row r="804" spans="1:10">
      <c r="A804" s="383">
        <v>41218</v>
      </c>
      <c r="B804" s="383"/>
      <c r="C804" s="75" t="s">
        <v>539</v>
      </c>
      <c r="D804" s="75" t="s">
        <v>2419</v>
      </c>
      <c r="E804" s="526">
        <v>11879</v>
      </c>
      <c r="F804" s="103">
        <v>283.10000000000002</v>
      </c>
      <c r="I804" s="384"/>
      <c r="J804"/>
    </row>
    <row r="805" spans="1:10">
      <c r="A805" s="383">
        <v>41218</v>
      </c>
      <c r="B805" s="383"/>
      <c r="C805" s="75" t="s">
        <v>2014</v>
      </c>
      <c r="D805" s="75" t="s">
        <v>2459</v>
      </c>
      <c r="E805" s="526">
        <v>11913</v>
      </c>
      <c r="F805" s="103">
        <v>110.28</v>
      </c>
      <c r="I805" s="384"/>
      <c r="J805"/>
    </row>
    <row r="806" spans="1:10">
      <c r="A806" s="383">
        <v>41218</v>
      </c>
      <c r="B806" s="383"/>
      <c r="C806" s="75" t="s">
        <v>2146</v>
      </c>
      <c r="D806" s="75" t="s">
        <v>2419</v>
      </c>
      <c r="E806" s="526">
        <v>11840</v>
      </c>
      <c r="F806" s="103">
        <v>113.4</v>
      </c>
      <c r="I806" s="384"/>
      <c r="J806"/>
    </row>
    <row r="807" spans="1:10">
      <c r="A807" s="383">
        <v>41218</v>
      </c>
      <c r="B807" s="383"/>
      <c r="C807" s="75" t="s">
        <v>2147</v>
      </c>
      <c r="D807" s="75" t="s">
        <v>2419</v>
      </c>
      <c r="E807" s="526">
        <v>11846</v>
      </c>
      <c r="F807" s="103">
        <v>99.21</v>
      </c>
      <c r="I807" s="384"/>
      <c r="J807"/>
    </row>
    <row r="808" spans="1:10">
      <c r="A808" s="383">
        <v>41218</v>
      </c>
      <c r="B808" s="383"/>
      <c r="C808" s="75" t="s">
        <v>1703</v>
      </c>
      <c r="D808" s="75" t="s">
        <v>2419</v>
      </c>
      <c r="E808" s="526">
        <v>11838</v>
      </c>
      <c r="F808" s="103">
        <v>101.3</v>
      </c>
      <c r="I808" s="384"/>
      <c r="J808"/>
    </row>
    <row r="809" spans="1:10">
      <c r="A809" s="383">
        <v>41218</v>
      </c>
      <c r="B809" s="383"/>
      <c r="C809" s="75" t="s">
        <v>562</v>
      </c>
      <c r="D809" s="75" t="s">
        <v>2419</v>
      </c>
      <c r="E809" s="526">
        <v>11856</v>
      </c>
      <c r="F809" s="103">
        <v>102</v>
      </c>
      <c r="I809" s="384"/>
      <c r="J809"/>
    </row>
    <row r="810" spans="1:10">
      <c r="A810" s="383">
        <v>41218</v>
      </c>
      <c r="B810" s="383"/>
      <c r="C810" s="75" t="s">
        <v>518</v>
      </c>
      <c r="D810" s="75" t="s">
        <v>2419</v>
      </c>
      <c r="E810" s="526">
        <v>11836</v>
      </c>
      <c r="F810" s="103">
        <v>147.44999999999999</v>
      </c>
      <c r="I810" s="384"/>
      <c r="J810"/>
    </row>
    <row r="811" spans="1:10">
      <c r="A811" s="383">
        <v>41218</v>
      </c>
      <c r="B811" s="383"/>
      <c r="C811" s="75" t="s">
        <v>32</v>
      </c>
      <c r="D811" s="75" t="s">
        <v>2419</v>
      </c>
      <c r="E811" s="526">
        <v>11865</v>
      </c>
      <c r="F811" s="103">
        <v>280.97000000000003</v>
      </c>
      <c r="I811" s="384"/>
      <c r="J811"/>
    </row>
    <row r="812" spans="1:10">
      <c r="A812" s="383">
        <v>41218</v>
      </c>
      <c r="B812" s="383"/>
      <c r="C812" s="75" t="s">
        <v>372</v>
      </c>
      <c r="D812" s="75" t="s">
        <v>2457</v>
      </c>
      <c r="E812" s="526">
        <v>11896</v>
      </c>
      <c r="F812" s="103">
        <v>1567.28</v>
      </c>
      <c r="I812" s="384"/>
      <c r="J812"/>
    </row>
    <row r="813" spans="1:10">
      <c r="A813" s="383">
        <v>41218</v>
      </c>
      <c r="B813" s="383"/>
      <c r="C813" s="75" t="s">
        <v>354</v>
      </c>
      <c r="D813" s="75" t="s">
        <v>2419</v>
      </c>
      <c r="E813" s="526">
        <v>11890</v>
      </c>
      <c r="F813" s="103">
        <v>1047.25</v>
      </c>
      <c r="I813" s="384"/>
      <c r="J813"/>
    </row>
    <row r="814" spans="1:10">
      <c r="A814" s="383">
        <v>41218</v>
      </c>
      <c r="B814" s="383"/>
      <c r="C814" s="75" t="s">
        <v>524</v>
      </c>
      <c r="D814" s="75" t="s">
        <v>2419</v>
      </c>
      <c r="E814" s="526">
        <v>11845</v>
      </c>
      <c r="F814" s="103">
        <v>109.41</v>
      </c>
      <c r="I814" s="384"/>
      <c r="J814"/>
    </row>
    <row r="815" spans="1:10">
      <c r="A815" s="383">
        <v>41218</v>
      </c>
      <c r="B815" s="383"/>
      <c r="C815" s="75" t="s">
        <v>2272</v>
      </c>
      <c r="D815" s="75" t="s">
        <v>2419</v>
      </c>
      <c r="E815" s="526">
        <v>11876</v>
      </c>
      <c r="F815" s="103">
        <v>293.77</v>
      </c>
      <c r="I815" s="384"/>
      <c r="J815"/>
    </row>
    <row r="816" spans="1:10">
      <c r="A816" s="60">
        <v>41225</v>
      </c>
      <c r="B816" s="384"/>
      <c r="C816" s="385"/>
      <c r="D816" s="385"/>
      <c r="E816" s="544"/>
      <c r="F816" s="125"/>
      <c r="I816" s="384"/>
      <c r="J816"/>
    </row>
    <row r="817" spans="1:10">
      <c r="A817" s="383">
        <v>41218</v>
      </c>
      <c r="B817" s="383"/>
      <c r="C817" s="75" t="s">
        <v>1303</v>
      </c>
      <c r="D817" s="75" t="s">
        <v>2419</v>
      </c>
      <c r="E817" s="526">
        <v>11847</v>
      </c>
      <c r="F817" s="103">
        <v>88.52</v>
      </c>
      <c r="H817" s="694"/>
      <c r="I817" s="384"/>
      <c r="J817"/>
    </row>
    <row r="818" spans="1:10">
      <c r="A818" s="383">
        <v>41218</v>
      </c>
      <c r="B818" s="383"/>
      <c r="C818" s="75" t="s">
        <v>1727</v>
      </c>
      <c r="D818" s="75" t="s">
        <v>2419</v>
      </c>
      <c r="E818" s="526">
        <v>11855</v>
      </c>
      <c r="F818" s="103">
        <v>88.64</v>
      </c>
      <c r="I818" s="384"/>
      <c r="J818"/>
    </row>
    <row r="819" spans="1:10">
      <c r="A819" s="383">
        <v>41218</v>
      </c>
      <c r="B819" s="383"/>
      <c r="C819" s="75" t="s">
        <v>1734</v>
      </c>
      <c r="D819" s="75" t="s">
        <v>2419</v>
      </c>
      <c r="E819" s="526">
        <v>11848</v>
      </c>
      <c r="F819" s="103">
        <v>99.7</v>
      </c>
      <c r="I819" s="384"/>
      <c r="J819"/>
    </row>
    <row r="820" spans="1:10">
      <c r="A820" s="383">
        <v>41218</v>
      </c>
      <c r="B820" s="383"/>
      <c r="C820" s="75" t="s">
        <v>1627</v>
      </c>
      <c r="D820" s="75" t="s">
        <v>2419</v>
      </c>
      <c r="E820" s="526">
        <v>11861</v>
      </c>
      <c r="F820" s="103">
        <v>101.3</v>
      </c>
      <c r="I820" s="384"/>
      <c r="J820"/>
    </row>
    <row r="821" spans="1:10">
      <c r="A821" s="383">
        <v>41218</v>
      </c>
      <c r="B821" s="383"/>
      <c r="C821" s="75" t="s">
        <v>561</v>
      </c>
      <c r="D821" s="75" t="s">
        <v>2419</v>
      </c>
      <c r="E821" s="526">
        <v>11851</v>
      </c>
      <c r="F821" s="103">
        <v>102.75</v>
      </c>
      <c r="I821" s="384"/>
      <c r="J821"/>
    </row>
    <row r="822" spans="1:10">
      <c r="A822" s="383">
        <v>41218</v>
      </c>
      <c r="B822" s="383"/>
      <c r="C822" s="75" t="s">
        <v>520</v>
      </c>
      <c r="D822" s="75" t="s">
        <v>2419</v>
      </c>
      <c r="E822" s="526">
        <v>11839</v>
      </c>
      <c r="F822" s="103">
        <v>117.96</v>
      </c>
      <c r="I822" s="384"/>
      <c r="J822"/>
    </row>
    <row r="823" spans="1:10">
      <c r="A823" s="383">
        <v>41218</v>
      </c>
      <c r="B823" s="383"/>
      <c r="C823" s="75" t="s">
        <v>559</v>
      </c>
      <c r="D823" s="75" t="s">
        <v>2419</v>
      </c>
      <c r="E823" s="526">
        <v>11843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529</v>
      </c>
      <c r="D824" s="75" t="s">
        <v>2419</v>
      </c>
      <c r="E824" s="526">
        <v>11858</v>
      </c>
      <c r="F824" s="103">
        <v>132.69999999999999</v>
      </c>
      <c r="I824" s="384"/>
      <c r="J824"/>
    </row>
    <row r="825" spans="1:10">
      <c r="A825" s="383">
        <v>41218</v>
      </c>
      <c r="B825" s="383"/>
      <c r="C825" s="75" t="s">
        <v>528</v>
      </c>
      <c r="D825" s="75" t="s">
        <v>2419</v>
      </c>
      <c r="E825" s="526">
        <v>11854</v>
      </c>
      <c r="F825" s="103">
        <v>147.44999999999999</v>
      </c>
      <c r="I825" s="384"/>
      <c r="J825"/>
    </row>
    <row r="826" spans="1:10">
      <c r="A826" s="383">
        <v>41218</v>
      </c>
      <c r="B826" s="383"/>
      <c r="C826" s="75" t="s">
        <v>519</v>
      </c>
      <c r="D826" s="75" t="s">
        <v>2419</v>
      </c>
      <c r="E826" s="526">
        <v>11837</v>
      </c>
      <c r="F826" s="103">
        <v>159.24</v>
      </c>
      <c r="I826" s="384"/>
      <c r="J826"/>
    </row>
    <row r="827" spans="1:10">
      <c r="A827" s="383">
        <v>41218</v>
      </c>
      <c r="B827" s="383"/>
      <c r="C827" s="75" t="s">
        <v>233</v>
      </c>
      <c r="D827" s="75" t="s">
        <v>2419</v>
      </c>
      <c r="E827" s="526">
        <v>11841</v>
      </c>
      <c r="F827" s="103">
        <v>191.68</v>
      </c>
      <c r="I827" s="384"/>
      <c r="J827"/>
    </row>
    <row r="828" spans="1:10">
      <c r="A828" s="383">
        <v>41218</v>
      </c>
      <c r="B828" s="383"/>
      <c r="C828" s="75" t="s">
        <v>2453</v>
      </c>
      <c r="D828" s="75" t="s">
        <v>2419</v>
      </c>
      <c r="E828" s="526">
        <v>11853</v>
      </c>
      <c r="F828" s="103">
        <v>235.92</v>
      </c>
      <c r="I828" s="384"/>
      <c r="J828"/>
    </row>
    <row r="829" spans="1:10">
      <c r="A829" s="383">
        <v>41218</v>
      </c>
      <c r="B829" s="383"/>
      <c r="C829" s="75" t="s">
        <v>537</v>
      </c>
      <c r="D829" s="75" t="s">
        <v>2419</v>
      </c>
      <c r="E829" s="526">
        <v>11897</v>
      </c>
      <c r="F829" s="103">
        <v>242.12</v>
      </c>
      <c r="I829" s="384"/>
      <c r="J829"/>
    </row>
    <row r="830" spans="1:10">
      <c r="A830" s="383">
        <v>41218</v>
      </c>
      <c r="B830" s="383"/>
      <c r="C830" s="75" t="s">
        <v>531</v>
      </c>
      <c r="D830" s="75" t="s">
        <v>2419</v>
      </c>
      <c r="E830" s="526">
        <v>11863</v>
      </c>
      <c r="F830" s="103">
        <v>243.12</v>
      </c>
      <c r="I830" s="384"/>
      <c r="J830"/>
    </row>
    <row r="831" spans="1:10">
      <c r="A831" s="383">
        <v>41218</v>
      </c>
      <c r="B831" s="383"/>
      <c r="C831" s="75" t="s">
        <v>563</v>
      </c>
      <c r="D831" s="75" t="s">
        <v>2419</v>
      </c>
      <c r="E831" s="526">
        <v>11883</v>
      </c>
      <c r="F831" s="103">
        <v>292.81</v>
      </c>
      <c r="I831" s="384"/>
      <c r="J831"/>
    </row>
    <row r="832" spans="1:10">
      <c r="A832" s="383">
        <v>41213</v>
      </c>
      <c r="B832" s="383"/>
      <c r="C832" s="75" t="s">
        <v>1633</v>
      </c>
      <c r="D832" s="75" t="s">
        <v>2417</v>
      </c>
      <c r="E832" s="526">
        <v>11786</v>
      </c>
      <c r="F832" s="103">
        <v>303.89999999999998</v>
      </c>
      <c r="I832" s="384"/>
      <c r="J832"/>
    </row>
    <row r="833" spans="1:10">
      <c r="A833" s="383">
        <v>41218</v>
      </c>
      <c r="B833" s="383"/>
      <c r="C833" s="75" t="s">
        <v>1633</v>
      </c>
      <c r="D833" s="75" t="s">
        <v>2419</v>
      </c>
      <c r="E833" s="526">
        <v>11878</v>
      </c>
      <c r="F833" s="103">
        <v>303.89999999999998</v>
      </c>
      <c r="I833" s="46"/>
      <c r="J833"/>
    </row>
    <row r="834" spans="1:10">
      <c r="A834" s="383">
        <v>41218</v>
      </c>
      <c r="B834" s="383"/>
      <c r="C834" s="75" t="s">
        <v>1307</v>
      </c>
      <c r="D834" s="75" t="s">
        <v>2419</v>
      </c>
      <c r="E834" s="526">
        <v>11898</v>
      </c>
      <c r="F834" s="103">
        <v>303.89999999999998</v>
      </c>
      <c r="I834" s="384"/>
      <c r="J834"/>
    </row>
    <row r="835" spans="1:10">
      <c r="A835" s="383">
        <v>41190</v>
      </c>
      <c r="B835" s="383"/>
      <c r="C835" s="75" t="s">
        <v>2484</v>
      </c>
      <c r="D835" s="75" t="s">
        <v>2483</v>
      </c>
      <c r="E835" s="526">
        <v>11429</v>
      </c>
      <c r="F835" s="103">
        <v>1000</v>
      </c>
      <c r="I835" s="384"/>
      <c r="J835"/>
    </row>
    <row r="836" spans="1:10">
      <c r="A836" s="383">
        <v>41213</v>
      </c>
      <c r="B836" s="383"/>
      <c r="C836" s="75" t="s">
        <v>2273</v>
      </c>
      <c r="D836" s="75" t="s">
        <v>2417</v>
      </c>
      <c r="E836" s="526">
        <v>11793</v>
      </c>
      <c r="F836" s="103">
        <v>156</v>
      </c>
    </row>
    <row r="837" spans="1:10">
      <c r="A837" s="383">
        <v>41225</v>
      </c>
      <c r="B837" s="383"/>
      <c r="C837" s="75" t="s">
        <v>145</v>
      </c>
      <c r="D837" s="75" t="s">
        <v>1463</v>
      </c>
      <c r="E837" s="526">
        <v>11939</v>
      </c>
      <c r="F837" s="103">
        <v>10000</v>
      </c>
      <c r="I837"/>
      <c r="J837"/>
    </row>
    <row r="838" spans="1:10">
      <c r="A838" s="383">
        <v>41225</v>
      </c>
      <c r="B838" s="383"/>
      <c r="C838" s="75" t="s">
        <v>2485</v>
      </c>
      <c r="D838" s="75" t="s">
        <v>2486</v>
      </c>
      <c r="E838" s="526">
        <v>11941</v>
      </c>
      <c r="F838" s="103">
        <v>240.64</v>
      </c>
    </row>
    <row r="840" spans="1:10">
      <c r="A840" s="60">
        <v>41226</v>
      </c>
    </row>
    <row r="841" spans="1:10">
      <c r="A841" s="383">
        <v>41218</v>
      </c>
      <c r="B841" s="383"/>
      <c r="C841" s="75" t="s">
        <v>164</v>
      </c>
      <c r="D841" s="75" t="s">
        <v>2419</v>
      </c>
      <c r="E841" s="526">
        <v>11882</v>
      </c>
      <c r="F841" s="103">
        <v>298.08999999999997</v>
      </c>
    </row>
    <row r="842" spans="1:10">
      <c r="A842" s="383">
        <v>41218</v>
      </c>
      <c r="B842" s="383"/>
      <c r="C842" s="75" t="s">
        <v>538</v>
      </c>
      <c r="D842" s="75" t="s">
        <v>2419</v>
      </c>
      <c r="E842" s="526">
        <v>11875</v>
      </c>
      <c r="F842" s="103">
        <v>246.84</v>
      </c>
      <c r="I842" s="384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20">
        <v>11920</v>
      </c>
      <c r="F843" s="103">
        <v>219.78</v>
      </c>
      <c r="H843" s="399"/>
      <c r="I843" s="384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20">
        <v>11911</v>
      </c>
      <c r="F844" s="103">
        <v>2446.08</v>
      </c>
      <c r="H844" s="399"/>
      <c r="I844"/>
      <c r="J844"/>
    </row>
    <row r="845" spans="1:10">
      <c r="A845" s="383">
        <v>41218</v>
      </c>
      <c r="B845" s="383"/>
      <c r="C845" s="75" t="s">
        <v>367</v>
      </c>
      <c r="D845" s="75" t="s">
        <v>2419</v>
      </c>
      <c r="E845" s="526">
        <v>11892</v>
      </c>
      <c r="F845" s="103">
        <v>666</v>
      </c>
    </row>
    <row r="846" spans="1:10">
      <c r="A846" s="383">
        <v>41218</v>
      </c>
      <c r="B846" s="383"/>
      <c r="C846" s="75" t="s">
        <v>2013</v>
      </c>
      <c r="D846" s="75" t="s">
        <v>2419</v>
      </c>
      <c r="E846" s="526">
        <v>11868</v>
      </c>
      <c r="F846" s="103">
        <v>253.25</v>
      </c>
      <c r="I846" s="384"/>
      <c r="J846"/>
    </row>
    <row r="847" spans="1:10">
      <c r="A847" s="383">
        <v>41218</v>
      </c>
      <c r="B847" s="383"/>
      <c r="C847" s="75" t="s">
        <v>265</v>
      </c>
      <c r="D847" s="75" t="s">
        <v>2419</v>
      </c>
      <c r="E847" s="526">
        <v>11899</v>
      </c>
      <c r="F847" s="103">
        <v>88.64</v>
      </c>
      <c r="H847" s="399"/>
      <c r="I847" s="384"/>
      <c r="J847"/>
    </row>
    <row r="848" spans="1:10">
      <c r="A848" s="383">
        <v>41218</v>
      </c>
      <c r="B848" s="383"/>
      <c r="C848" s="75" t="s">
        <v>1705</v>
      </c>
      <c r="D848" s="75" t="s">
        <v>2419</v>
      </c>
      <c r="E848" s="526">
        <v>11842</v>
      </c>
      <c r="F848" s="103">
        <v>126.62</v>
      </c>
      <c r="H848" s="399"/>
      <c r="I848" s="384"/>
      <c r="J848"/>
    </row>
    <row r="849" spans="1:10">
      <c r="A849" s="383">
        <v>41218</v>
      </c>
      <c r="B849" s="383"/>
      <c r="C849" s="75" t="s">
        <v>525</v>
      </c>
      <c r="D849" s="75" t="s">
        <v>2419</v>
      </c>
      <c r="E849" s="526">
        <v>11849</v>
      </c>
      <c r="F849" s="103">
        <v>146.75</v>
      </c>
      <c r="H849" s="399"/>
      <c r="I849" s="384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20">
        <v>11906</v>
      </c>
      <c r="F850" s="103">
        <v>215.6</v>
      </c>
      <c r="H850" s="399"/>
      <c r="I850" s="384"/>
      <c r="J850"/>
    </row>
    <row r="851" spans="1:10">
      <c r="A851" s="383">
        <v>41218</v>
      </c>
      <c r="B851" s="383"/>
      <c r="C851" s="75" t="s">
        <v>2456</v>
      </c>
      <c r="D851" s="75" t="s">
        <v>2419</v>
      </c>
      <c r="E851" s="526">
        <v>11874</v>
      </c>
      <c r="F851" s="103">
        <v>246.3</v>
      </c>
      <c r="H851" s="399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20">
        <v>11929</v>
      </c>
      <c r="F852" s="103">
        <v>250</v>
      </c>
      <c r="I852" s="384"/>
      <c r="J852"/>
    </row>
    <row r="853" spans="1:10">
      <c r="A853" s="383">
        <v>41218</v>
      </c>
      <c r="B853" s="383"/>
      <c r="C853" s="75" t="s">
        <v>1834</v>
      </c>
      <c r="D853" s="75" t="s">
        <v>2419</v>
      </c>
      <c r="E853" s="526">
        <v>11866</v>
      </c>
      <c r="F853" s="103">
        <v>253.25</v>
      </c>
      <c r="H853" s="399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20">
        <v>11937</v>
      </c>
      <c r="F854" s="103">
        <v>272.5</v>
      </c>
      <c r="I854" s="384"/>
      <c r="J854"/>
    </row>
    <row r="855" spans="1:10">
      <c r="A855" s="383">
        <v>41218</v>
      </c>
      <c r="B855" s="383"/>
      <c r="C855" s="75" t="s">
        <v>2455</v>
      </c>
      <c r="D855" s="75" t="s">
        <v>2419</v>
      </c>
      <c r="E855" s="526">
        <v>11867</v>
      </c>
      <c r="F855" s="103">
        <v>278.57</v>
      </c>
      <c r="H855" s="399"/>
      <c r="I855"/>
      <c r="J855"/>
    </row>
    <row r="856" spans="1:10">
      <c r="A856" s="383">
        <v>41218</v>
      </c>
      <c r="B856" s="383"/>
      <c r="C856" s="75" t="s">
        <v>530</v>
      </c>
      <c r="D856" s="75" t="s">
        <v>2419</v>
      </c>
      <c r="E856" s="526">
        <v>11862</v>
      </c>
      <c r="F856" s="103">
        <v>294.89999999999998</v>
      </c>
      <c r="I856" s="384"/>
      <c r="J856"/>
    </row>
    <row r="857" spans="1:10">
      <c r="A857" s="383">
        <v>41218</v>
      </c>
      <c r="B857" s="383"/>
      <c r="C857" s="75" t="s">
        <v>1480</v>
      </c>
      <c r="D857" s="75" t="s">
        <v>2419</v>
      </c>
      <c r="E857" s="526">
        <v>11895</v>
      </c>
      <c r="F857" s="103">
        <v>303.89999999999998</v>
      </c>
      <c r="H857" s="399"/>
      <c r="I857" s="384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20">
        <v>11928</v>
      </c>
      <c r="F858" s="103">
        <v>350</v>
      </c>
      <c r="H858" s="399"/>
      <c r="I858" s="384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20">
        <v>11922</v>
      </c>
      <c r="F859" s="103">
        <v>483.11</v>
      </c>
      <c r="H859" s="399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20">
        <v>11827</v>
      </c>
      <c r="F860" s="103">
        <v>500</v>
      </c>
      <c r="I860"/>
      <c r="J860"/>
    </row>
    <row r="861" spans="1:10">
      <c r="A861" s="383">
        <v>41218</v>
      </c>
      <c r="B861" s="383"/>
      <c r="C861" s="75" t="s">
        <v>369</v>
      </c>
      <c r="D861" s="75" t="s">
        <v>2419</v>
      </c>
      <c r="E861" s="526">
        <v>11894</v>
      </c>
      <c r="F861" s="103">
        <v>530.82000000000005</v>
      </c>
      <c r="I861"/>
      <c r="J861"/>
    </row>
    <row r="862" spans="1:10">
      <c r="A862" s="383">
        <v>41218</v>
      </c>
      <c r="B862" s="383"/>
      <c r="C862" s="75" t="s">
        <v>558</v>
      </c>
      <c r="D862" s="75" t="s">
        <v>2419</v>
      </c>
      <c r="E862" s="526">
        <v>11891</v>
      </c>
      <c r="F862" s="103">
        <v>669.41</v>
      </c>
      <c r="I862" s="384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20">
        <v>11816</v>
      </c>
      <c r="F863" s="103">
        <v>1850</v>
      </c>
      <c r="H863" s="399"/>
      <c r="I863" s="384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20">
        <v>11834</v>
      </c>
      <c r="F864" s="103">
        <v>1680</v>
      </c>
      <c r="H864" s="399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20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20">
        <v>11835</v>
      </c>
      <c r="F866" s="103">
        <v>2089.71</v>
      </c>
    </row>
    <row r="867" spans="1:10">
      <c r="A867" s="383">
        <v>41218</v>
      </c>
      <c r="B867" s="383"/>
      <c r="C867" s="75" t="s">
        <v>2274</v>
      </c>
      <c r="D867" s="75" t="s">
        <v>2419</v>
      </c>
      <c r="E867" s="526">
        <v>11888</v>
      </c>
      <c r="F867" s="103">
        <v>116</v>
      </c>
      <c r="I867"/>
      <c r="J867"/>
    </row>
    <row r="868" spans="1:10">
      <c r="I868" s="384"/>
      <c r="J868"/>
    </row>
    <row r="869" spans="1:10">
      <c r="H869" s="399"/>
    </row>
    <row r="870" spans="1:10">
      <c r="A870" s="60">
        <v>41227</v>
      </c>
    </row>
    <row r="871" spans="1:10">
      <c r="A871" s="383">
        <v>41226</v>
      </c>
      <c r="B871" s="383"/>
      <c r="C871" s="75" t="s">
        <v>2489</v>
      </c>
      <c r="D871" s="75" t="s">
        <v>2490</v>
      </c>
      <c r="E871" s="526">
        <v>11949</v>
      </c>
      <c r="F871" s="103">
        <v>8602</v>
      </c>
    </row>
    <row r="872" spans="1:10">
      <c r="A872" s="383">
        <v>41213</v>
      </c>
      <c r="B872" s="383"/>
      <c r="C872" s="75" t="s">
        <v>2116</v>
      </c>
      <c r="D872" s="75" t="s">
        <v>2409</v>
      </c>
      <c r="E872" s="526">
        <v>11705</v>
      </c>
      <c r="F872" s="103">
        <v>240.18</v>
      </c>
      <c r="G872" s="808" t="s">
        <v>2429</v>
      </c>
    </row>
    <row r="873" spans="1:10">
      <c r="A873" s="383">
        <v>41222</v>
      </c>
      <c r="B873" s="383"/>
      <c r="C873" s="75" t="s">
        <v>75</v>
      </c>
      <c r="D873" s="75" t="s">
        <v>2466</v>
      </c>
      <c r="E873" s="526">
        <v>11923</v>
      </c>
      <c r="F873" s="103">
        <v>300</v>
      </c>
      <c r="I873"/>
    </row>
    <row r="874" spans="1:10">
      <c r="A874" s="383">
        <v>41208</v>
      </c>
      <c r="B874" s="383"/>
      <c r="C874" s="75" t="s">
        <v>2350</v>
      </c>
      <c r="D874" s="75" t="s">
        <v>2360</v>
      </c>
      <c r="E874" s="526">
        <v>11661</v>
      </c>
      <c r="F874" s="103">
        <v>92</v>
      </c>
      <c r="I874"/>
      <c r="J874"/>
    </row>
    <row r="875" spans="1:10">
      <c r="A875" s="383">
        <v>41218</v>
      </c>
      <c r="B875" s="383"/>
      <c r="C875" s="75" t="s">
        <v>356</v>
      </c>
      <c r="D875" s="75" t="s">
        <v>2419</v>
      </c>
      <c r="E875" s="526">
        <v>11860</v>
      </c>
      <c r="F875" s="103">
        <v>98.78</v>
      </c>
      <c r="I875"/>
      <c r="J875"/>
    </row>
    <row r="876" spans="1:10">
      <c r="A876" s="383">
        <v>41222</v>
      </c>
      <c r="B876" s="383"/>
      <c r="C876" s="75" t="s">
        <v>662</v>
      </c>
      <c r="D876" s="75" t="s">
        <v>2474</v>
      </c>
      <c r="E876" s="526">
        <v>11931</v>
      </c>
      <c r="F876" s="103">
        <v>150</v>
      </c>
      <c r="I876" s="384"/>
      <c r="J876"/>
    </row>
    <row r="877" spans="1:10">
      <c r="A877" s="383">
        <v>41222</v>
      </c>
      <c r="B877" s="383"/>
      <c r="C877" s="75" t="s">
        <v>1638</v>
      </c>
      <c r="D877" s="75" t="s">
        <v>2468</v>
      </c>
      <c r="E877" s="526">
        <v>11925</v>
      </c>
      <c r="F877" s="103">
        <v>220.8</v>
      </c>
      <c r="H877" s="399"/>
      <c r="I877"/>
      <c r="J877"/>
    </row>
    <row r="878" spans="1:10">
      <c r="A878" s="383">
        <v>41218</v>
      </c>
      <c r="B878" s="383"/>
      <c r="C878" s="75" t="s">
        <v>1484</v>
      </c>
      <c r="D878" s="75" t="s">
        <v>2419</v>
      </c>
      <c r="E878" s="526">
        <v>11877</v>
      </c>
      <c r="F878" s="103">
        <v>229.39</v>
      </c>
      <c r="I878"/>
      <c r="J878"/>
    </row>
    <row r="879" spans="1:10">
      <c r="A879" s="383">
        <v>41222</v>
      </c>
      <c r="B879" s="383"/>
      <c r="C879" s="75" t="s">
        <v>166</v>
      </c>
      <c r="D879" s="75" t="s">
        <v>2464</v>
      </c>
      <c r="E879" s="526">
        <v>11921</v>
      </c>
      <c r="F879" s="103">
        <v>251.46</v>
      </c>
      <c r="I879" s="384"/>
      <c r="J879"/>
    </row>
    <row r="880" spans="1:10">
      <c r="A880" s="383">
        <v>41218</v>
      </c>
      <c r="B880" s="383"/>
      <c r="C880" s="75" t="s">
        <v>533</v>
      </c>
      <c r="D880" s="75" t="s">
        <v>2419</v>
      </c>
      <c r="E880" s="526">
        <v>11893</v>
      </c>
      <c r="F880" s="103">
        <v>353.88</v>
      </c>
      <c r="H880" s="399"/>
      <c r="I880"/>
      <c r="J880"/>
    </row>
    <row r="881" spans="1:10">
      <c r="A881" s="383">
        <v>41201</v>
      </c>
      <c r="B881" s="383"/>
      <c r="C881" s="75" t="s">
        <v>616</v>
      </c>
      <c r="D881" s="75" t="s">
        <v>2304</v>
      </c>
      <c r="E881" s="526">
        <v>11600</v>
      </c>
      <c r="F881" s="103">
        <v>404</v>
      </c>
      <c r="I881" s="384"/>
      <c r="J881"/>
    </row>
    <row r="882" spans="1:10">
      <c r="A882" s="383">
        <v>41221</v>
      </c>
      <c r="B882" s="383">
        <v>41225</v>
      </c>
      <c r="C882" s="75" t="s">
        <v>1797</v>
      </c>
      <c r="D882" s="75" t="s">
        <v>2452</v>
      </c>
      <c r="E882" s="526">
        <v>11915</v>
      </c>
      <c r="F882" s="103">
        <v>546</v>
      </c>
      <c r="H882" s="399"/>
      <c r="I882"/>
      <c r="J882"/>
    </row>
    <row r="883" spans="1:10">
      <c r="A883" s="383">
        <v>41222</v>
      </c>
      <c r="B883" s="383"/>
      <c r="C883" s="75" t="s">
        <v>100</v>
      </c>
      <c r="D883" s="75" t="s">
        <v>2477</v>
      </c>
      <c r="E883" s="526">
        <v>11935</v>
      </c>
      <c r="F883" s="103">
        <v>1456</v>
      </c>
    </row>
    <row r="884" spans="1:10">
      <c r="A884" s="383">
        <v>41226</v>
      </c>
      <c r="B884" s="383"/>
      <c r="C884" s="75" t="s">
        <v>2491</v>
      </c>
      <c r="D884" s="75" t="s">
        <v>2492</v>
      </c>
      <c r="E884" s="526">
        <v>11950</v>
      </c>
      <c r="F884" s="103">
        <v>138</v>
      </c>
      <c r="I884"/>
      <c r="J884"/>
    </row>
    <row r="885" spans="1:10">
      <c r="A885" s="383">
        <v>41227</v>
      </c>
      <c r="B885" s="383"/>
      <c r="C885" s="75" t="s">
        <v>226</v>
      </c>
      <c r="D885" s="75" t="s">
        <v>2493</v>
      </c>
      <c r="E885" s="526">
        <v>11952</v>
      </c>
      <c r="F885" s="103">
        <v>207.71</v>
      </c>
    </row>
    <row r="886" spans="1:10">
      <c r="A886" s="383">
        <v>41227</v>
      </c>
      <c r="B886" s="383"/>
      <c r="C886" s="75" t="s">
        <v>389</v>
      </c>
      <c r="D886" s="75" t="s">
        <v>2494</v>
      </c>
      <c r="E886" s="526">
        <v>11951</v>
      </c>
      <c r="F886" s="103">
        <v>350</v>
      </c>
    </row>
    <row r="887" spans="1:10">
      <c r="A887" s="383">
        <v>41226</v>
      </c>
      <c r="B887" s="383"/>
      <c r="C887" s="75" t="s">
        <v>761</v>
      </c>
      <c r="D887" s="75" t="s">
        <v>2488</v>
      </c>
      <c r="E887" s="526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6">
        <v>11706</v>
      </c>
      <c r="F890" s="103">
        <v>114.86</v>
      </c>
    </row>
    <row r="891" spans="1:10">
      <c r="A891" s="383">
        <v>41218</v>
      </c>
      <c r="B891" s="383"/>
      <c r="C891" s="75" t="s">
        <v>2273</v>
      </c>
      <c r="D891" s="75" t="s">
        <v>2419</v>
      </c>
      <c r="E891" s="526">
        <v>11885</v>
      </c>
      <c r="F891" s="103">
        <v>156</v>
      </c>
      <c r="I891"/>
      <c r="J891"/>
    </row>
    <row r="892" spans="1:10">
      <c r="A892" s="383">
        <v>41218</v>
      </c>
      <c r="B892" s="383"/>
      <c r="C892" s="75" t="s">
        <v>2454</v>
      </c>
      <c r="D892" s="75" t="s">
        <v>2419</v>
      </c>
      <c r="E892" s="526">
        <v>11859</v>
      </c>
      <c r="F892" s="103">
        <v>88.64</v>
      </c>
      <c r="I892" s="384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6">
        <v>11944</v>
      </c>
      <c r="F893" s="103">
        <v>88.81</v>
      </c>
      <c r="H893" s="399"/>
      <c r="I893" s="384"/>
      <c r="J893"/>
    </row>
    <row r="894" spans="1:10">
      <c r="A894" s="383">
        <v>41218</v>
      </c>
      <c r="B894" s="383"/>
      <c r="C894" s="75" t="s">
        <v>31</v>
      </c>
      <c r="D894" s="75" t="s">
        <v>2419</v>
      </c>
      <c r="E894" s="526">
        <v>11864</v>
      </c>
      <c r="F894" s="103">
        <v>168.13</v>
      </c>
      <c r="H894" s="399"/>
    </row>
    <row r="895" spans="1:10">
      <c r="A895" s="4">
        <v>41222</v>
      </c>
      <c r="B895" s="4"/>
      <c r="C895" s="7" t="s">
        <v>2480</v>
      </c>
      <c r="D895" s="7" t="s">
        <v>2467</v>
      </c>
      <c r="E895" s="526">
        <v>11924</v>
      </c>
      <c r="F895" s="103">
        <v>226</v>
      </c>
      <c r="I895" s="384"/>
      <c r="J895"/>
    </row>
    <row r="896" spans="1:10">
      <c r="A896" s="383">
        <v>41218</v>
      </c>
      <c r="B896" s="383"/>
      <c r="C896" s="75" t="s">
        <v>1707</v>
      </c>
      <c r="D896" s="75" t="s">
        <v>2419</v>
      </c>
      <c r="E896" s="526">
        <v>11873</v>
      </c>
      <c r="F896" s="103">
        <v>303.89999999999998</v>
      </c>
      <c r="H896" s="399"/>
      <c r="I896"/>
      <c r="J896"/>
    </row>
    <row r="897" spans="1:10">
      <c r="A897" s="383">
        <v>41226</v>
      </c>
      <c r="B897" s="383"/>
      <c r="C897" s="75" t="s">
        <v>130</v>
      </c>
      <c r="D897" s="75" t="s">
        <v>2499</v>
      </c>
      <c r="E897" s="526">
        <v>11947</v>
      </c>
      <c r="F897" s="103">
        <v>8510</v>
      </c>
      <c r="I897" s="384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20">
        <v>11956</v>
      </c>
      <c r="F898" s="103">
        <v>117.12</v>
      </c>
      <c r="H898" s="399"/>
    </row>
    <row r="899" spans="1:10">
      <c r="A899" s="4">
        <v>41227</v>
      </c>
      <c r="B899" s="4"/>
      <c r="C899" s="7" t="s">
        <v>523</v>
      </c>
      <c r="D899" s="7" t="s">
        <v>2496</v>
      </c>
      <c r="E899" s="520">
        <v>11955</v>
      </c>
      <c r="F899" s="103">
        <v>235.92</v>
      </c>
    </row>
    <row r="900" spans="1:10">
      <c r="A900" s="383">
        <v>41226</v>
      </c>
      <c r="B900" s="383"/>
      <c r="C900" s="75" t="s">
        <v>2502</v>
      </c>
      <c r="D900" s="75" t="s">
        <v>2501</v>
      </c>
      <c r="E900" s="526">
        <v>11948</v>
      </c>
      <c r="F900" s="103">
        <v>300</v>
      </c>
      <c r="H900" s="399"/>
    </row>
    <row r="901" spans="1:10">
      <c r="A901" s="388"/>
      <c r="C901" s="387"/>
      <c r="D901" s="389"/>
      <c r="E901" s="552"/>
      <c r="F901" s="389"/>
      <c r="H901" s="695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20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20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20">
        <v>11959</v>
      </c>
      <c r="F905" s="103">
        <v>144.1</v>
      </c>
      <c r="H905" s="695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20">
        <v>11953</v>
      </c>
      <c r="F906" s="103">
        <v>1000</v>
      </c>
      <c r="H906" s="695"/>
    </row>
    <row r="907" spans="1:10">
      <c r="A907" s="4">
        <v>41228</v>
      </c>
      <c r="B907" s="4"/>
      <c r="C907" s="7" t="s">
        <v>130</v>
      </c>
      <c r="D907" s="7" t="s">
        <v>2504</v>
      </c>
      <c r="E907" s="520">
        <v>11961</v>
      </c>
      <c r="F907" s="103">
        <v>1500</v>
      </c>
      <c r="H907" s="695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20">
        <v>11650</v>
      </c>
      <c r="F908" s="103">
        <v>5600</v>
      </c>
      <c r="H908" s="695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20">
        <v>11927</v>
      </c>
      <c r="F909" s="103">
        <v>200</v>
      </c>
      <c r="H909" s="695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20">
        <v>11967</v>
      </c>
      <c r="F910" s="103">
        <v>40</v>
      </c>
      <c r="H910" s="695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20">
        <v>11985</v>
      </c>
      <c r="F911" s="103">
        <v>116.92</v>
      </c>
      <c r="H911" s="695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20">
        <v>11979</v>
      </c>
      <c r="F912" s="103">
        <v>132</v>
      </c>
      <c r="H912" s="695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20">
        <v>11989</v>
      </c>
      <c r="F913" s="103">
        <v>128</v>
      </c>
      <c r="H913" s="695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20">
        <v>11982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20">
        <v>11986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20">
        <v>11964</v>
      </c>
      <c r="F916" s="103">
        <v>60.96</v>
      </c>
      <c r="H916" s="695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20">
        <v>11978</v>
      </c>
      <c r="F917" s="103">
        <v>156</v>
      </c>
      <c r="H917" s="695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20">
        <v>11987</v>
      </c>
      <c r="F918" s="103">
        <v>132</v>
      </c>
      <c r="H918" s="695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20">
        <v>11993</v>
      </c>
      <c r="F919" s="103">
        <v>160</v>
      </c>
      <c r="H919" s="695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20">
        <v>11983</v>
      </c>
      <c r="F920" s="103">
        <v>132</v>
      </c>
      <c r="H920" s="695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20">
        <v>11988</v>
      </c>
      <c r="F921" s="103">
        <v>180.4</v>
      </c>
      <c r="H921" s="695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20">
        <v>11990</v>
      </c>
      <c r="F922" s="103">
        <v>128</v>
      </c>
      <c r="H922" s="695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20">
        <v>11954</v>
      </c>
      <c r="F923" s="103">
        <v>749.7</v>
      </c>
      <c r="H923" s="695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20">
        <v>11992</v>
      </c>
      <c r="F924" s="103">
        <v>128</v>
      </c>
      <c r="H924" s="695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20">
        <v>11991</v>
      </c>
      <c r="F925" s="103">
        <v>124</v>
      </c>
      <c r="H925" s="695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20">
        <v>12051</v>
      </c>
      <c r="F926" s="103">
        <v>55</v>
      </c>
      <c r="H926" s="695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20">
        <v>12044</v>
      </c>
      <c r="F927" s="103">
        <v>124</v>
      </c>
      <c r="H927" s="695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20">
        <v>12043</v>
      </c>
      <c r="F928" s="103">
        <v>124</v>
      </c>
      <c r="H928" s="695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20">
        <v>11980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20">
        <v>11984</v>
      </c>
      <c r="F930" s="103">
        <v>132</v>
      </c>
      <c r="H930" s="695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20">
        <v>11981</v>
      </c>
      <c r="F931" s="103">
        <v>124</v>
      </c>
      <c r="H931" s="695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20">
        <v>12048</v>
      </c>
      <c r="F932" s="103">
        <v>78.53</v>
      </c>
      <c r="H932" s="695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20">
        <v>12063</v>
      </c>
      <c r="F933" s="103">
        <v>86.02</v>
      </c>
      <c r="H933" s="695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20">
        <v>12070</v>
      </c>
      <c r="F934" s="103">
        <v>600</v>
      </c>
      <c r="H934" s="695"/>
    </row>
    <row r="935" spans="1:10">
      <c r="A935" s="4">
        <v>41229</v>
      </c>
      <c r="B935" s="4"/>
      <c r="C935" s="7" t="s">
        <v>389</v>
      </c>
      <c r="D935" s="7" t="s">
        <v>2521</v>
      </c>
      <c r="E935" s="520">
        <v>12074</v>
      </c>
      <c r="F935" s="103">
        <v>116</v>
      </c>
      <c r="H935" s="695"/>
    </row>
    <row r="936" spans="1:10">
      <c r="A936" s="4">
        <v>41229</v>
      </c>
      <c r="B936" s="4"/>
      <c r="C936" s="7" t="s">
        <v>145</v>
      </c>
      <c r="D936" s="7" t="s">
        <v>2523</v>
      </c>
      <c r="E936" s="520">
        <v>12056</v>
      </c>
      <c r="F936" s="103">
        <v>105</v>
      </c>
      <c r="H936" s="695"/>
    </row>
    <row r="937" spans="1:10">
      <c r="A937" s="4">
        <v>41229</v>
      </c>
      <c r="B937" s="4"/>
      <c r="C937" s="7" t="s">
        <v>2527</v>
      </c>
      <c r="D937" s="7" t="s">
        <v>2536</v>
      </c>
      <c r="E937" s="520">
        <v>12071</v>
      </c>
      <c r="F937" s="103">
        <v>600</v>
      </c>
      <c r="H937" s="695"/>
    </row>
    <row r="938" spans="1:10">
      <c r="A938" s="4">
        <v>41229</v>
      </c>
      <c r="B938" s="4"/>
      <c r="C938" s="7" t="s">
        <v>145</v>
      </c>
      <c r="D938" s="7" t="s">
        <v>2522</v>
      </c>
      <c r="E938" s="520">
        <v>12059</v>
      </c>
      <c r="F938" s="103">
        <v>207</v>
      </c>
      <c r="H938" s="695"/>
    </row>
    <row r="939" spans="1:10">
      <c r="A939" s="4">
        <v>41229</v>
      </c>
      <c r="B939" s="4"/>
      <c r="C939" s="7" t="s">
        <v>1224</v>
      </c>
      <c r="D939" s="7" t="s">
        <v>2525</v>
      </c>
      <c r="E939" s="520">
        <v>12063</v>
      </c>
      <c r="F939" s="103">
        <v>86.02</v>
      </c>
      <c r="H939" s="695"/>
    </row>
    <row r="940" spans="1:10">
      <c r="A940" s="60">
        <v>41230</v>
      </c>
      <c r="H940" s="695"/>
    </row>
    <row r="941" spans="1:10">
      <c r="A941" s="4">
        <v>41228</v>
      </c>
      <c r="B941" s="4"/>
      <c r="C941" s="7" t="s">
        <v>545</v>
      </c>
      <c r="D941" s="7" t="s">
        <v>2518</v>
      </c>
      <c r="E941" s="520">
        <v>12052</v>
      </c>
      <c r="F941" s="103">
        <v>489</v>
      </c>
      <c r="H941" s="695"/>
    </row>
    <row r="942" spans="1:10">
      <c r="H942" s="695"/>
    </row>
    <row r="943" spans="1:10">
      <c r="A943" s="60">
        <v>41232</v>
      </c>
      <c r="H943" s="695"/>
    </row>
    <row r="944" spans="1:10">
      <c r="A944" s="4">
        <v>41222</v>
      </c>
      <c r="B944" s="4"/>
      <c r="C944" s="7" t="s">
        <v>1594</v>
      </c>
      <c r="D944" s="7" t="s">
        <v>2473</v>
      </c>
      <c r="E944" s="520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20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20">
        <v>11966</v>
      </c>
      <c r="F946" s="103">
        <v>349.7</v>
      </c>
      <c r="H946" s="695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20">
        <v>11960</v>
      </c>
      <c r="F947" s="103">
        <v>375</v>
      </c>
      <c r="H947" s="695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20">
        <v>11932</v>
      </c>
      <c r="F948" s="103">
        <v>400</v>
      </c>
      <c r="H948" s="695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20">
        <v>11957</v>
      </c>
      <c r="F949" s="103">
        <v>403.86</v>
      </c>
      <c r="H949" s="695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20">
        <v>11473</v>
      </c>
      <c r="F950" s="103">
        <v>500</v>
      </c>
      <c r="H950" s="695"/>
    </row>
    <row r="951" spans="1:10">
      <c r="A951" s="4">
        <v>41228</v>
      </c>
      <c r="B951" s="4"/>
      <c r="C951" s="7" t="s">
        <v>492</v>
      </c>
      <c r="D951" s="7" t="s">
        <v>2512</v>
      </c>
      <c r="E951" s="520">
        <v>11969</v>
      </c>
      <c r="F951" s="103">
        <v>148</v>
      </c>
      <c r="H951" s="695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20">
        <v>12072</v>
      </c>
      <c r="F952" s="103">
        <v>501.74</v>
      </c>
      <c r="H952" s="695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20">
        <v>12082</v>
      </c>
      <c r="F953" s="103">
        <v>117</v>
      </c>
      <c r="H953" s="695"/>
    </row>
    <row r="954" spans="1:10">
      <c r="H954" s="695"/>
    </row>
    <row r="955" spans="1:10">
      <c r="A955" s="60">
        <v>41233</v>
      </c>
      <c r="H955" s="695"/>
    </row>
    <row r="956" spans="1:10">
      <c r="A956" s="4">
        <v>41102</v>
      </c>
      <c r="B956" s="4"/>
      <c r="C956" s="7" t="s">
        <v>1837</v>
      </c>
      <c r="D956" s="7" t="s">
        <v>2547</v>
      </c>
      <c r="E956" s="520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20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20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20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20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20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20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20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20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20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20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20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20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20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20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20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20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20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20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20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20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20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20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20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20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20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20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20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20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20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20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20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20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20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20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20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20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20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20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20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20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20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20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20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20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20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20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20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20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20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20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20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20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20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20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20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20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20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20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20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20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20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20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20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20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20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20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20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20">
        <v>12126</v>
      </c>
      <c r="F1032" s="103">
        <v>160</v>
      </c>
      <c r="G1032" s="809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20">
        <v>12127</v>
      </c>
      <c r="F1033" s="100">
        <v>384</v>
      </c>
    </row>
    <row r="1034" spans="1:10">
      <c r="G1034" s="809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20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20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20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20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20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20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20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20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20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20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20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20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20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20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20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20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1">
        <v>41234</v>
      </c>
      <c r="B1054" s="4"/>
      <c r="C1054" s="7" t="s">
        <v>2601</v>
      </c>
      <c r="D1054" s="7" t="s">
        <v>2609</v>
      </c>
      <c r="E1054" s="520">
        <v>12105</v>
      </c>
      <c r="F1054" s="103">
        <v>76.44</v>
      </c>
      <c r="I1054"/>
      <c r="J1054"/>
    </row>
    <row r="1055" spans="1:10">
      <c r="A1055" s="381">
        <v>41229</v>
      </c>
      <c r="B1055" s="4"/>
      <c r="C1055" s="7" t="s">
        <v>2610</v>
      </c>
      <c r="D1055" s="7" t="s">
        <v>2611</v>
      </c>
      <c r="E1055" s="520">
        <v>12076</v>
      </c>
      <c r="F1055" s="103">
        <v>101.6</v>
      </c>
      <c r="I1055"/>
      <c r="J1055"/>
    </row>
    <row r="1056" spans="1:10">
      <c r="A1056" s="381">
        <v>41228</v>
      </c>
      <c r="B1056" s="4"/>
      <c r="C1056" s="7" t="s">
        <v>2559</v>
      </c>
      <c r="D1056" s="7" t="s">
        <v>2512</v>
      </c>
      <c r="E1056" s="520">
        <v>12030</v>
      </c>
      <c r="F1056" s="103">
        <v>480</v>
      </c>
      <c r="I1056"/>
      <c r="J1056"/>
    </row>
    <row r="1057" spans="1:10">
      <c r="A1057" s="381">
        <v>41228</v>
      </c>
      <c r="B1057" s="4"/>
      <c r="C1057" s="7" t="s">
        <v>367</v>
      </c>
      <c r="D1057" s="7" t="s">
        <v>2512</v>
      </c>
      <c r="E1057" s="520">
        <v>11973</v>
      </c>
      <c r="F1057" s="103">
        <v>960</v>
      </c>
      <c r="I1057"/>
      <c r="J1057"/>
    </row>
    <row r="1058" spans="1:10">
      <c r="A1058" s="381">
        <v>41239</v>
      </c>
      <c r="B1058" s="33"/>
      <c r="C1058" s="317" t="s">
        <v>1563</v>
      </c>
      <c r="D1058" s="317" t="s">
        <v>2612</v>
      </c>
      <c r="E1058" s="520">
        <v>12129</v>
      </c>
      <c r="F1058" s="103">
        <v>1000</v>
      </c>
      <c r="I1058"/>
      <c r="J1058"/>
    </row>
    <row r="1059" spans="1:10">
      <c r="A1059" s="381">
        <v>41228</v>
      </c>
      <c r="B1059" s="4"/>
      <c r="C1059" s="7" t="s">
        <v>595</v>
      </c>
      <c r="D1059" s="7" t="s">
        <v>2512</v>
      </c>
      <c r="E1059" s="520">
        <v>11971</v>
      </c>
      <c r="F1059" s="103">
        <v>1440</v>
      </c>
    </row>
    <row r="1060" spans="1:10">
      <c r="A1060" s="381">
        <v>41208</v>
      </c>
      <c r="B1060" s="4"/>
      <c r="C1060" s="7" t="s">
        <v>2166</v>
      </c>
      <c r="D1060" s="7" t="s">
        <v>2613</v>
      </c>
      <c r="E1060" s="520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20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20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20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20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20">
        <v>12139</v>
      </c>
      <c r="F1069" s="103">
        <v>600</v>
      </c>
      <c r="G1069" s="310"/>
      <c r="H1069" s="310"/>
      <c r="I1069" s="239"/>
      <c r="J1069" s="391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20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20">
        <v>12132</v>
      </c>
      <c r="F1071" s="103">
        <v>148.4</v>
      </c>
    </row>
    <row r="1072" spans="1:10">
      <c r="A1072" s="383">
        <v>41243</v>
      </c>
      <c r="B1072" s="383"/>
      <c r="C1072" s="75" t="s">
        <v>545</v>
      </c>
      <c r="D1072" s="75" t="s">
        <v>2637</v>
      </c>
      <c r="E1072" s="520">
        <v>12168</v>
      </c>
      <c r="F1072" s="103">
        <v>250</v>
      </c>
    </row>
    <row r="1073" spans="1:10">
      <c r="A1073" s="383">
        <v>41243</v>
      </c>
      <c r="B1073" s="383"/>
      <c r="C1073" s="75" t="s">
        <v>226</v>
      </c>
      <c r="D1073" s="75" t="s">
        <v>2635</v>
      </c>
      <c r="E1073" s="520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20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3">
        <v>41243</v>
      </c>
      <c r="B1077" s="383"/>
      <c r="C1077" s="75" t="s">
        <v>2516</v>
      </c>
      <c r="D1077" s="75" t="s">
        <v>2632</v>
      </c>
      <c r="E1077" s="526">
        <v>12161</v>
      </c>
      <c r="F1077" s="103">
        <v>52.5</v>
      </c>
      <c r="I1077"/>
      <c r="J1077"/>
    </row>
    <row r="1078" spans="1:10">
      <c r="A1078" s="383">
        <v>41242</v>
      </c>
      <c r="B1078" s="383"/>
      <c r="C1078" s="75" t="s">
        <v>354</v>
      </c>
      <c r="D1078" s="75" t="s">
        <v>2626</v>
      </c>
      <c r="E1078" s="526">
        <v>12151</v>
      </c>
      <c r="F1078" s="103">
        <v>50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12150</v>
      </c>
      <c r="F1079" s="103">
        <v>250</v>
      </c>
      <c r="I1079"/>
      <c r="J1079"/>
    </row>
    <row r="1080" spans="1:10">
      <c r="A1080" s="383">
        <v>41243</v>
      </c>
      <c r="B1080" s="383"/>
      <c r="C1080" s="75" t="s">
        <v>267</v>
      </c>
      <c r="D1080" s="75" t="s">
        <v>2629</v>
      </c>
      <c r="E1080" s="526">
        <v>12156</v>
      </c>
      <c r="F1080" s="103">
        <v>250</v>
      </c>
      <c r="I1080"/>
      <c r="J1080"/>
    </row>
    <row r="1081" spans="1:10">
      <c r="A1081" s="383">
        <v>41242</v>
      </c>
      <c r="B1081" s="383"/>
      <c r="C1081" s="75" t="s">
        <v>354</v>
      </c>
      <c r="D1081" s="75" t="s">
        <v>2626</v>
      </c>
      <c r="E1081" s="526">
        <v>12152</v>
      </c>
      <c r="F1081" s="103">
        <v>400</v>
      </c>
      <c r="I1081"/>
      <c r="J1081"/>
    </row>
    <row r="1082" spans="1:10">
      <c r="A1082" s="383">
        <v>41241</v>
      </c>
      <c r="B1082" s="383"/>
      <c r="C1082" s="75" t="s">
        <v>372</v>
      </c>
      <c r="D1082" s="75" t="s">
        <v>2620</v>
      </c>
      <c r="E1082" s="526">
        <v>12135</v>
      </c>
      <c r="F1082" s="103">
        <v>450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12136</v>
      </c>
      <c r="F1083" s="103">
        <v>510</v>
      </c>
      <c r="I1083"/>
      <c r="J1083"/>
    </row>
    <row r="1084" spans="1:10">
      <c r="A1084" s="392">
        <v>41234</v>
      </c>
      <c r="B1084" s="392"/>
      <c r="C1084" s="393" t="s">
        <v>1462</v>
      </c>
      <c r="D1084" s="393" t="s">
        <v>2607</v>
      </c>
      <c r="E1084" s="548">
        <v>12098</v>
      </c>
      <c r="F1084" s="103">
        <v>552</v>
      </c>
      <c r="I1084"/>
      <c r="J1084"/>
    </row>
    <row r="1085" spans="1:10">
      <c r="A1085" s="383">
        <v>41241</v>
      </c>
      <c r="B1085" s="383"/>
      <c r="C1085" s="75" t="s">
        <v>372</v>
      </c>
      <c r="D1085" s="75" t="s">
        <v>2620</v>
      </c>
      <c r="E1085" s="526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20">
        <v>12106</v>
      </c>
      <c r="F1086" s="103">
        <v>667.6</v>
      </c>
      <c r="I1086"/>
      <c r="J1086"/>
    </row>
    <row r="1087" spans="1:10">
      <c r="A1087" s="392">
        <v>41234</v>
      </c>
      <c r="B1087" s="392"/>
      <c r="C1087" s="393" t="s">
        <v>2598</v>
      </c>
      <c r="D1087" s="393" t="s">
        <v>2603</v>
      </c>
      <c r="E1087" s="548">
        <v>12094</v>
      </c>
      <c r="F1087" s="103">
        <v>675.28</v>
      </c>
      <c r="I1087"/>
      <c r="J1087"/>
    </row>
    <row r="1088" spans="1:10">
      <c r="A1088" s="392">
        <v>41234</v>
      </c>
      <c r="B1088" s="392"/>
      <c r="C1088" s="393" t="s">
        <v>2597</v>
      </c>
      <c r="D1088" s="393" t="s">
        <v>2602</v>
      </c>
      <c r="E1088" s="548">
        <v>12093</v>
      </c>
      <c r="F1088" s="103">
        <v>690</v>
      </c>
      <c r="I1088"/>
      <c r="J1088"/>
    </row>
    <row r="1089" spans="1:10">
      <c r="A1089" s="383">
        <v>41241</v>
      </c>
      <c r="B1089" s="383"/>
      <c r="C1089" s="75" t="s">
        <v>468</v>
      </c>
      <c r="D1089" s="75" t="s">
        <v>2512</v>
      </c>
      <c r="E1089" s="526">
        <v>12142</v>
      </c>
      <c r="F1089" s="103">
        <v>840</v>
      </c>
      <c r="I1089"/>
      <c r="J1089"/>
    </row>
    <row r="1090" spans="1:10">
      <c r="A1090" s="383">
        <v>41243</v>
      </c>
      <c r="B1090" s="383"/>
      <c r="C1090" s="75" t="s">
        <v>267</v>
      </c>
      <c r="D1090" s="75" t="s">
        <v>2629</v>
      </c>
      <c r="E1090" s="526">
        <v>12155</v>
      </c>
      <c r="F1090" s="103">
        <v>1000</v>
      </c>
      <c r="I1090"/>
      <c r="J1090"/>
    </row>
    <row r="1091" spans="1:10">
      <c r="A1091" s="383">
        <v>41243</v>
      </c>
      <c r="B1091" s="383"/>
      <c r="C1091" s="75" t="s">
        <v>1224</v>
      </c>
      <c r="D1091" s="75" t="s">
        <v>2638</v>
      </c>
      <c r="E1091" s="526">
        <v>12169</v>
      </c>
      <c r="F1091" s="103">
        <v>178.08</v>
      </c>
      <c r="I1091"/>
      <c r="J1091"/>
    </row>
    <row r="1092" spans="1:10">
      <c r="A1092" s="383">
        <v>41241</v>
      </c>
      <c r="B1092" s="383"/>
      <c r="C1092" s="75" t="s">
        <v>372</v>
      </c>
      <c r="D1092" s="75" t="s">
        <v>2564</v>
      </c>
      <c r="E1092" s="526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1">
        <v>12170</v>
      </c>
      <c r="F1093" s="121">
        <v>2000</v>
      </c>
      <c r="I1093"/>
      <c r="J1093"/>
    </row>
    <row r="1094" spans="1:10">
      <c r="A1094" s="383">
        <v>41246</v>
      </c>
      <c r="B1094" s="383"/>
      <c r="C1094" s="75" t="s">
        <v>192</v>
      </c>
      <c r="D1094" s="75" t="s">
        <v>2640</v>
      </c>
      <c r="E1094" s="526">
        <v>12179</v>
      </c>
      <c r="F1094" s="103">
        <v>194.63</v>
      </c>
      <c r="I1094"/>
      <c r="J1094"/>
    </row>
    <row r="1095" spans="1:10">
      <c r="A1095" s="383">
        <v>41246</v>
      </c>
      <c r="B1095" s="383"/>
      <c r="C1095" s="75" t="s">
        <v>633</v>
      </c>
      <c r="D1095" s="75" t="s">
        <v>2640</v>
      </c>
      <c r="E1095" s="526">
        <v>12187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200</v>
      </c>
      <c r="D1096" s="75" t="s">
        <v>2640</v>
      </c>
      <c r="E1096" s="526">
        <v>12184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2251</v>
      </c>
      <c r="D1097" s="75" t="s">
        <v>2641</v>
      </c>
      <c r="E1097" s="526">
        <v>12191</v>
      </c>
      <c r="F1097" s="103">
        <v>157.02000000000001</v>
      </c>
      <c r="I1097"/>
      <c r="J1097"/>
    </row>
    <row r="1098" spans="1:10">
      <c r="A1098" s="383">
        <v>41246</v>
      </c>
      <c r="B1098" s="383"/>
      <c r="C1098" s="75" t="s">
        <v>2153</v>
      </c>
      <c r="D1098" s="75" t="s">
        <v>2641</v>
      </c>
      <c r="E1098" s="526">
        <v>12195</v>
      </c>
      <c r="F1098" s="103">
        <v>179.8</v>
      </c>
      <c r="I1098"/>
      <c r="J1098"/>
    </row>
    <row r="1099" spans="1:10">
      <c r="A1099" s="383">
        <v>41246</v>
      </c>
      <c r="B1099" s="383"/>
      <c r="C1099" s="75" t="s">
        <v>632</v>
      </c>
      <c r="D1099" s="75" t="s">
        <v>2640</v>
      </c>
      <c r="E1099" s="526">
        <v>12186</v>
      </c>
      <c r="F1099" s="103">
        <v>188.74</v>
      </c>
      <c r="I1099"/>
      <c r="J1099"/>
    </row>
    <row r="1100" spans="1:10">
      <c r="A1100" s="383">
        <v>41246</v>
      </c>
      <c r="B1100" s="383"/>
      <c r="C1100" s="75" t="s">
        <v>2397</v>
      </c>
      <c r="D1100" s="75" t="s">
        <v>2640</v>
      </c>
      <c r="E1100" s="526">
        <v>12185</v>
      </c>
      <c r="F1100" s="103">
        <v>148.04</v>
      </c>
      <c r="I1100"/>
      <c r="J1100"/>
    </row>
    <row r="1101" spans="1:10">
      <c r="A1101" s="383">
        <v>41246</v>
      </c>
      <c r="B1101" s="383"/>
      <c r="C1101" s="75" t="s">
        <v>2520</v>
      </c>
      <c r="D1101" s="75" t="s">
        <v>2641</v>
      </c>
      <c r="E1101" s="526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3">
        <v>41246</v>
      </c>
      <c r="B1104" s="383"/>
      <c r="C1104" s="75" t="s">
        <v>634</v>
      </c>
      <c r="D1104" s="75" t="s">
        <v>2641</v>
      </c>
      <c r="E1104" s="526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20">
        <v>12046</v>
      </c>
      <c r="F1105" s="103">
        <v>160</v>
      </c>
      <c r="I1105"/>
      <c r="J1105"/>
    </row>
    <row r="1106" spans="1:10">
      <c r="A1106" s="383">
        <v>41228</v>
      </c>
      <c r="B1106" s="383"/>
      <c r="C1106" s="75" t="s">
        <v>2273</v>
      </c>
      <c r="D1106" s="75" t="s">
        <v>2619</v>
      </c>
      <c r="E1106" s="526">
        <v>12134</v>
      </c>
      <c r="F1106" s="103">
        <v>240</v>
      </c>
      <c r="I1106"/>
      <c r="J1106"/>
    </row>
    <row r="1107" spans="1:10">
      <c r="A1107" s="383">
        <v>41243</v>
      </c>
      <c r="B1107" s="383"/>
      <c r="C1107" s="75" t="s">
        <v>2652</v>
      </c>
      <c r="D1107" s="75" t="s">
        <v>2675</v>
      </c>
      <c r="E1107" s="526">
        <v>12121</v>
      </c>
      <c r="F1107" s="103">
        <v>2446.08</v>
      </c>
      <c r="G1107" s="810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20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20">
        <v>12118</v>
      </c>
      <c r="F1109" s="103">
        <v>403.86</v>
      </c>
      <c r="I1109"/>
      <c r="J1109"/>
    </row>
    <row r="1110" spans="1:10">
      <c r="A1110" s="383">
        <v>41242</v>
      </c>
      <c r="B1110" s="383"/>
      <c r="C1110" s="75" t="s">
        <v>354</v>
      </c>
      <c r="D1110" s="75" t="s">
        <v>2626</v>
      </c>
      <c r="E1110" s="526">
        <v>12149</v>
      </c>
      <c r="F1110" s="103">
        <v>860</v>
      </c>
      <c r="I1110"/>
      <c r="J1110"/>
    </row>
    <row r="1111" spans="1:10">
      <c r="A1111" s="383">
        <v>41246</v>
      </c>
      <c r="B1111" s="383"/>
      <c r="C1111" s="75" t="s">
        <v>636</v>
      </c>
      <c r="D1111" s="75" t="s">
        <v>2641</v>
      </c>
      <c r="E1111" s="526">
        <v>12190</v>
      </c>
      <c r="F1111" s="103">
        <v>188.74</v>
      </c>
      <c r="I1111"/>
      <c r="J1111"/>
    </row>
    <row r="1112" spans="1:10">
      <c r="A1112" s="383">
        <v>41246</v>
      </c>
      <c r="B1112" s="383"/>
      <c r="C1112" s="75" t="s">
        <v>626</v>
      </c>
      <c r="D1112" s="75" t="s">
        <v>2640</v>
      </c>
      <c r="E1112" s="526">
        <v>12182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492</v>
      </c>
      <c r="D1113" s="75" t="s">
        <v>2640</v>
      </c>
      <c r="E1113" s="526">
        <v>12177</v>
      </c>
      <c r="F1113" s="103">
        <v>218.23</v>
      </c>
      <c r="I1113"/>
      <c r="J1113"/>
    </row>
    <row r="1114" spans="1:10">
      <c r="A1114" s="383">
        <v>41246</v>
      </c>
      <c r="B1114" s="383"/>
      <c r="C1114" s="75" t="s">
        <v>173</v>
      </c>
      <c r="D1114" s="75" t="s">
        <v>2640</v>
      </c>
      <c r="E1114" s="526">
        <v>12188</v>
      </c>
      <c r="F1114" s="103">
        <v>266</v>
      </c>
      <c r="I1114"/>
      <c r="J1114"/>
    </row>
    <row r="1115" spans="1:10">
      <c r="A1115" s="383">
        <v>41246</v>
      </c>
      <c r="B1115" s="383"/>
      <c r="C1115" s="75" t="s">
        <v>226</v>
      </c>
      <c r="D1115" s="75" t="s">
        <v>2653</v>
      </c>
      <c r="E1115" s="526">
        <v>12262</v>
      </c>
      <c r="F1115" s="103">
        <v>247.84</v>
      </c>
      <c r="I1115"/>
      <c r="J1115"/>
    </row>
    <row r="1116" spans="1:10">
      <c r="A1116" s="383">
        <v>41246</v>
      </c>
      <c r="B1116" s="383"/>
      <c r="C1116" s="75" t="s">
        <v>678</v>
      </c>
      <c r="D1116" s="75" t="s">
        <v>2640</v>
      </c>
      <c r="E1116" s="526">
        <v>12178</v>
      </c>
      <c r="F1116" s="103">
        <v>230.02</v>
      </c>
      <c r="I1116"/>
      <c r="J1116"/>
    </row>
    <row r="1117" spans="1:10">
      <c r="A1117" s="383">
        <v>41246</v>
      </c>
      <c r="B1117" s="383"/>
      <c r="C1117" s="75" t="s">
        <v>1029</v>
      </c>
      <c r="D1117" s="75" t="s">
        <v>2640</v>
      </c>
      <c r="E1117" s="526">
        <v>12180</v>
      </c>
      <c r="F1117" s="103">
        <v>182.84</v>
      </c>
      <c r="I1117"/>
      <c r="J1117"/>
    </row>
    <row r="1118" spans="1:10">
      <c r="A1118" s="383">
        <v>41246</v>
      </c>
      <c r="B1118" s="383"/>
      <c r="C1118" s="75" t="s">
        <v>635</v>
      </c>
      <c r="D1118" s="75" t="s">
        <v>2641</v>
      </c>
      <c r="E1118" s="526">
        <v>12192</v>
      </c>
      <c r="F1118" s="103">
        <v>188.74</v>
      </c>
      <c r="I1118"/>
      <c r="J1118"/>
    </row>
    <row r="1119" spans="1:10">
      <c r="A1119" s="383">
        <v>41246</v>
      </c>
      <c r="B1119" s="383"/>
      <c r="C1119" s="75" t="s">
        <v>497</v>
      </c>
      <c r="D1119" s="75" t="s">
        <v>2640</v>
      </c>
      <c r="E1119" s="526">
        <v>12181</v>
      </c>
      <c r="F1119" s="103">
        <v>157.02000000000001</v>
      </c>
      <c r="I1119"/>
      <c r="J1119"/>
    </row>
    <row r="1120" spans="1:10">
      <c r="A1120" s="383">
        <v>41242</v>
      </c>
      <c r="B1120" s="383"/>
      <c r="C1120" s="75" t="s">
        <v>468</v>
      </c>
      <c r="D1120" s="75" t="s">
        <v>2627</v>
      </c>
      <c r="E1120" s="526">
        <v>12153</v>
      </c>
      <c r="F1120" s="103">
        <v>300</v>
      </c>
      <c r="I1120"/>
      <c r="J1120"/>
    </row>
    <row r="1121" spans="1:10">
      <c r="A1121" s="383">
        <v>41246</v>
      </c>
      <c r="B1121" s="383"/>
      <c r="C1121" s="75" t="s">
        <v>1032</v>
      </c>
      <c r="D1121" s="75" t="s">
        <v>2641</v>
      </c>
      <c r="E1121" s="526">
        <v>12193</v>
      </c>
      <c r="F1121" s="103">
        <v>202.6</v>
      </c>
      <c r="I1121"/>
      <c r="J1121"/>
    </row>
    <row r="1122" spans="1:10">
      <c r="A1122" s="383">
        <v>41247</v>
      </c>
      <c r="B1122" s="383"/>
      <c r="C1122" s="75" t="s">
        <v>389</v>
      </c>
      <c r="D1122" s="75" t="s">
        <v>2654</v>
      </c>
      <c r="E1122" s="526">
        <v>12276</v>
      </c>
      <c r="F1122" s="103">
        <v>600</v>
      </c>
      <c r="I1122"/>
      <c r="J1122"/>
    </row>
    <row r="1123" spans="1:10">
      <c r="A1123" s="383">
        <v>41247</v>
      </c>
      <c r="B1123" s="383"/>
      <c r="C1123" s="75" t="s">
        <v>2656</v>
      </c>
      <c r="D1123" s="75" t="s">
        <v>2655</v>
      </c>
      <c r="E1123" s="526">
        <v>12273</v>
      </c>
      <c r="F1123" s="103">
        <v>1000</v>
      </c>
    </row>
    <row r="1124" spans="1:10">
      <c r="A1124" s="383">
        <v>41246</v>
      </c>
      <c r="B1124" s="383"/>
      <c r="C1124" s="75" t="s">
        <v>681</v>
      </c>
      <c r="D1124" s="75" t="s">
        <v>2640</v>
      </c>
      <c r="E1124" s="526">
        <v>12183</v>
      </c>
      <c r="F1124" s="103">
        <v>194.63</v>
      </c>
    </row>
    <row r="1125" spans="1:10">
      <c r="A1125" s="383">
        <v>41247</v>
      </c>
      <c r="B1125" s="383"/>
      <c r="C1125" s="75" t="s">
        <v>100</v>
      </c>
      <c r="D1125" s="75" t="s">
        <v>404</v>
      </c>
      <c r="E1125" s="526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20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20">
        <v>12110</v>
      </c>
      <c r="F1129" s="103">
        <v>260</v>
      </c>
    </row>
    <row r="1130" spans="1:10">
      <c r="A1130" s="383">
        <v>41241</v>
      </c>
      <c r="B1130" s="383">
        <v>41216</v>
      </c>
      <c r="C1130" s="75" t="s">
        <v>158</v>
      </c>
      <c r="D1130" s="75" t="s">
        <v>2622</v>
      </c>
      <c r="E1130" s="526">
        <v>12133</v>
      </c>
      <c r="F1130" s="103">
        <v>4729.57</v>
      </c>
    </row>
    <row r="1131" spans="1:10">
      <c r="A1131" s="383">
        <v>41218</v>
      </c>
      <c r="B1131" s="383"/>
      <c r="C1131" s="382" t="s">
        <v>1629</v>
      </c>
      <c r="D1131" s="382" t="s">
        <v>2458</v>
      </c>
      <c r="E1131" s="526">
        <v>11912</v>
      </c>
      <c r="F1131" s="103">
        <v>153.25</v>
      </c>
    </row>
    <row r="1132" spans="1:10">
      <c r="A1132" s="383">
        <v>41243</v>
      </c>
      <c r="B1132" s="383"/>
      <c r="C1132" s="75" t="s">
        <v>348</v>
      </c>
      <c r="D1132" s="75" t="s">
        <v>2634</v>
      </c>
      <c r="E1132" s="526">
        <v>12164</v>
      </c>
      <c r="F1132" s="103">
        <v>178.71</v>
      </c>
      <c r="I1132" s="384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20">
        <v>12041</v>
      </c>
      <c r="F1133" s="103">
        <v>240</v>
      </c>
      <c r="H1133" s="399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20">
        <v>12026</v>
      </c>
      <c r="F1134" s="103">
        <v>400</v>
      </c>
    </row>
    <row r="1135" spans="1:10">
      <c r="A1135" s="383">
        <v>41243</v>
      </c>
      <c r="B1135" s="383"/>
      <c r="C1135" s="75" t="s">
        <v>940</v>
      </c>
      <c r="D1135" s="75" t="s">
        <v>2636</v>
      </c>
      <c r="E1135" s="526">
        <v>12167</v>
      </c>
      <c r="F1135" s="103">
        <v>1500</v>
      </c>
    </row>
    <row r="1136" spans="1:10">
      <c r="A1136" s="383">
        <v>41206</v>
      </c>
      <c r="B1136" s="383">
        <v>41244</v>
      </c>
      <c r="C1136" s="75" t="s">
        <v>2343</v>
      </c>
      <c r="D1136" s="75" t="s">
        <v>2642</v>
      </c>
      <c r="E1136" s="526">
        <v>11647</v>
      </c>
      <c r="F1136" s="103">
        <v>5600</v>
      </c>
    </row>
    <row r="1137" spans="1:10">
      <c r="A1137" s="383">
        <v>41246</v>
      </c>
      <c r="B1137" s="383"/>
      <c r="C1137" s="75" t="s">
        <v>558</v>
      </c>
      <c r="D1137" s="75" t="s">
        <v>2663</v>
      </c>
      <c r="E1137" s="526">
        <v>12255</v>
      </c>
      <c r="F1137" s="103">
        <v>1338.83</v>
      </c>
    </row>
    <row r="1138" spans="1:10">
      <c r="A1138" s="383">
        <v>41248</v>
      </c>
      <c r="B1138" s="383"/>
      <c r="C1138" s="75" t="s">
        <v>545</v>
      </c>
      <c r="D1138" s="75" t="s">
        <v>2664</v>
      </c>
      <c r="E1138" s="526">
        <v>12285</v>
      </c>
      <c r="F1138" s="103">
        <v>192</v>
      </c>
    </row>
    <row r="1139" spans="1:10">
      <c r="A1139" s="383">
        <v>41246</v>
      </c>
      <c r="B1139" s="383"/>
      <c r="C1139" s="75" t="s">
        <v>2404</v>
      </c>
      <c r="D1139" s="75" t="s">
        <v>2641</v>
      </c>
      <c r="E1139" s="526">
        <v>12194</v>
      </c>
      <c r="F1139" s="103">
        <v>179.8</v>
      </c>
      <c r="I1139"/>
      <c r="J1139"/>
    </row>
    <row r="1140" spans="1:10">
      <c r="A1140" s="383">
        <v>41247</v>
      </c>
      <c r="B1140" s="383"/>
      <c r="C1140" s="75" t="s">
        <v>372</v>
      </c>
      <c r="D1140" s="75" t="s">
        <v>2660</v>
      </c>
      <c r="E1140" s="526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20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2"/>
      <c r="F1143" s="125"/>
      <c r="I1143"/>
      <c r="J1143"/>
    </row>
    <row r="1144" spans="1:10">
      <c r="A1144" s="383">
        <v>41247</v>
      </c>
      <c r="B1144" s="383"/>
      <c r="C1144" s="75" t="s">
        <v>562</v>
      </c>
      <c r="D1144" s="75" t="s">
        <v>2662</v>
      </c>
      <c r="E1144" s="526">
        <v>12218</v>
      </c>
      <c r="F1144" s="103">
        <v>204.97</v>
      </c>
      <c r="I1144"/>
      <c r="J1144"/>
    </row>
    <row r="1145" spans="1:10">
      <c r="A1145" s="383">
        <v>41247</v>
      </c>
      <c r="B1145" s="383"/>
      <c r="C1145" s="75" t="s">
        <v>1703</v>
      </c>
      <c r="D1145" s="75" t="s">
        <v>2661</v>
      </c>
      <c r="E1145" s="526">
        <v>12200</v>
      </c>
      <c r="F1145" s="103">
        <v>202.6</v>
      </c>
      <c r="I1145"/>
      <c r="J1145"/>
    </row>
    <row r="1146" spans="1:10">
      <c r="A1146" s="383">
        <v>41247</v>
      </c>
      <c r="B1146" s="383"/>
      <c r="C1146" s="75" t="s">
        <v>356</v>
      </c>
      <c r="D1146" s="75" t="s">
        <v>2662</v>
      </c>
      <c r="E1146" s="526">
        <v>12222</v>
      </c>
      <c r="F1146" s="103">
        <v>200.24</v>
      </c>
      <c r="I1146"/>
      <c r="J1146"/>
    </row>
    <row r="1147" spans="1:10">
      <c r="A1147" s="383">
        <v>41247</v>
      </c>
      <c r="B1147" s="383"/>
      <c r="C1147" s="75" t="s">
        <v>518</v>
      </c>
      <c r="D1147" s="75" t="s">
        <v>2661</v>
      </c>
      <c r="E1147" s="526">
        <v>12198</v>
      </c>
      <c r="F1147" s="103">
        <v>293.3</v>
      </c>
      <c r="I1147"/>
      <c r="J1147"/>
    </row>
    <row r="1148" spans="1:10">
      <c r="A1148" s="383">
        <v>41247</v>
      </c>
      <c r="B1148" s="383"/>
      <c r="C1148" s="75" t="s">
        <v>2146</v>
      </c>
      <c r="D1148" s="75" t="s">
        <v>2661</v>
      </c>
      <c r="E1148" s="526">
        <v>12202</v>
      </c>
      <c r="F1148" s="103">
        <v>224.8</v>
      </c>
      <c r="I1148"/>
      <c r="J1148"/>
    </row>
    <row r="1149" spans="1:10">
      <c r="A1149" s="383">
        <v>41247</v>
      </c>
      <c r="B1149" s="383"/>
      <c r="C1149" s="75" t="s">
        <v>233</v>
      </c>
      <c r="D1149" s="75" t="s">
        <v>2661</v>
      </c>
      <c r="E1149" s="526">
        <v>12203</v>
      </c>
      <c r="F1149" s="103">
        <v>383.37</v>
      </c>
      <c r="I1149"/>
      <c r="J1149"/>
    </row>
    <row r="1150" spans="1:10">
      <c r="A1150" s="383">
        <v>41247</v>
      </c>
      <c r="B1150" s="383"/>
      <c r="C1150" s="75" t="s">
        <v>2147</v>
      </c>
      <c r="D1150" s="75" t="s">
        <v>2661</v>
      </c>
      <c r="E1150" s="526">
        <v>12207</v>
      </c>
      <c r="F1150" s="103">
        <v>196.71</v>
      </c>
      <c r="I1150"/>
      <c r="J1150"/>
    </row>
    <row r="1151" spans="1:10">
      <c r="A1151" s="383">
        <v>41234</v>
      </c>
      <c r="B1151" s="383"/>
      <c r="C1151" s="75" t="s">
        <v>1358</v>
      </c>
      <c r="D1151" s="75" t="s">
        <v>2604</v>
      </c>
      <c r="E1151" s="526">
        <v>12095</v>
      </c>
      <c r="F1151" s="103">
        <v>552</v>
      </c>
      <c r="I1151"/>
      <c r="J1151"/>
    </row>
    <row r="1152" spans="1:10">
      <c r="A1152" s="383">
        <v>41247</v>
      </c>
      <c r="B1152" s="383"/>
      <c r="C1152" s="75" t="s">
        <v>662</v>
      </c>
      <c r="D1152" s="75" t="s">
        <v>2657</v>
      </c>
      <c r="E1152" s="526">
        <v>12263</v>
      </c>
      <c r="F1152" s="103">
        <v>91.55</v>
      </c>
      <c r="I1152"/>
      <c r="J1152"/>
    </row>
    <row r="1153" spans="1:10">
      <c r="A1153" s="383">
        <v>41247</v>
      </c>
      <c r="B1153" s="383"/>
      <c r="C1153" s="75" t="s">
        <v>1303</v>
      </c>
      <c r="D1153" s="75" t="s">
        <v>2662</v>
      </c>
      <c r="E1153" s="526">
        <v>12208</v>
      </c>
      <c r="F1153" s="103">
        <v>173.22</v>
      </c>
      <c r="I1153"/>
      <c r="J1153"/>
    </row>
    <row r="1154" spans="1:10">
      <c r="A1154" s="383">
        <v>41247</v>
      </c>
      <c r="B1154" s="383"/>
      <c r="C1154" s="75" t="s">
        <v>265</v>
      </c>
      <c r="D1154" s="75" t="s">
        <v>2662</v>
      </c>
      <c r="E1154" s="526">
        <v>12219</v>
      </c>
      <c r="F1154" s="103">
        <v>177.28</v>
      </c>
      <c r="I1154"/>
      <c r="J1154"/>
    </row>
    <row r="1155" spans="1:10">
      <c r="A1155" s="383">
        <v>41247</v>
      </c>
      <c r="B1155" s="383"/>
      <c r="C1155" s="75" t="s">
        <v>1734</v>
      </c>
      <c r="D1155" s="75" t="s">
        <v>2662</v>
      </c>
      <c r="E1155" s="526">
        <v>12209</v>
      </c>
      <c r="F1155" s="103">
        <v>198.35</v>
      </c>
      <c r="I1155"/>
      <c r="J1155"/>
    </row>
    <row r="1156" spans="1:10">
      <c r="A1156" s="383">
        <v>41247</v>
      </c>
      <c r="B1156" s="383"/>
      <c r="C1156" s="75" t="s">
        <v>561</v>
      </c>
      <c r="D1156" s="75" t="s">
        <v>2662</v>
      </c>
      <c r="E1156" s="526">
        <v>12213</v>
      </c>
      <c r="F1156" s="103">
        <v>206.43</v>
      </c>
      <c r="I1156"/>
      <c r="J1156"/>
    </row>
    <row r="1157" spans="1:10">
      <c r="A1157" s="383">
        <v>41247</v>
      </c>
      <c r="B1157" s="383"/>
      <c r="C1157" s="75" t="s">
        <v>2560</v>
      </c>
      <c r="D1157" s="75" t="s">
        <v>2662</v>
      </c>
      <c r="E1157" s="526">
        <v>12212</v>
      </c>
      <c r="F1157" s="103">
        <v>211.04</v>
      </c>
      <c r="I1157"/>
      <c r="J1157"/>
    </row>
    <row r="1158" spans="1:10">
      <c r="A1158" s="383">
        <v>41247</v>
      </c>
      <c r="B1158" s="383"/>
      <c r="C1158" s="75" t="s">
        <v>30</v>
      </c>
      <c r="D1158" s="75" t="s">
        <v>2662</v>
      </c>
      <c r="E1158" s="526">
        <v>12214</v>
      </c>
      <c r="F1158" s="103">
        <v>234.25</v>
      </c>
      <c r="I1158"/>
      <c r="J1158"/>
    </row>
    <row r="1159" spans="1:10">
      <c r="A1159" s="383">
        <v>41247</v>
      </c>
      <c r="B1159" s="383"/>
      <c r="C1159" s="75" t="s">
        <v>529</v>
      </c>
      <c r="D1159" s="75" t="s">
        <v>2662</v>
      </c>
      <c r="E1159" s="526">
        <v>12220</v>
      </c>
      <c r="F1159" s="103">
        <v>264.57</v>
      </c>
      <c r="I1159"/>
      <c r="J1159"/>
    </row>
    <row r="1160" spans="1:10">
      <c r="A1160" s="383">
        <v>41247</v>
      </c>
      <c r="B1160" s="383"/>
      <c r="C1160" s="75" t="s">
        <v>519</v>
      </c>
      <c r="D1160" s="75" t="s">
        <v>2661</v>
      </c>
      <c r="E1160" s="526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20">
        <v>12275</v>
      </c>
      <c r="F1161" s="103">
        <v>419.1</v>
      </c>
      <c r="I1161"/>
      <c r="J1161"/>
    </row>
    <row r="1162" spans="1:10">
      <c r="A1162" s="383">
        <v>41247</v>
      </c>
      <c r="B1162" s="383"/>
      <c r="C1162" s="75" t="s">
        <v>523</v>
      </c>
      <c r="D1162" s="75" t="s">
        <v>2661</v>
      </c>
      <c r="E1162" s="526">
        <v>12206</v>
      </c>
      <c r="F1162" s="103">
        <v>471.84</v>
      </c>
      <c r="I1162"/>
      <c r="J1162"/>
    </row>
    <row r="1163" spans="1:10">
      <c r="A1163" s="383">
        <v>41247</v>
      </c>
      <c r="B1163" s="383"/>
      <c r="C1163" s="75" t="s">
        <v>456</v>
      </c>
      <c r="D1163" s="75" t="s">
        <v>2662</v>
      </c>
      <c r="E1163" s="526">
        <v>12215</v>
      </c>
      <c r="F1163" s="103">
        <v>471.84</v>
      </c>
      <c r="I1163"/>
      <c r="J1163"/>
    </row>
    <row r="1164" spans="1:10">
      <c r="A1164" s="383">
        <v>41246</v>
      </c>
      <c r="B1164" s="383"/>
      <c r="C1164" s="75" t="s">
        <v>537</v>
      </c>
      <c r="D1164" s="75" t="s">
        <v>2673</v>
      </c>
      <c r="E1164" s="526">
        <v>12234</v>
      </c>
      <c r="F1164" s="103">
        <v>484.24</v>
      </c>
      <c r="I1164"/>
      <c r="J1164"/>
    </row>
    <row r="1165" spans="1:10">
      <c r="A1165" s="383">
        <v>41246</v>
      </c>
      <c r="B1165" s="383"/>
      <c r="C1165" s="75" t="s">
        <v>2645</v>
      </c>
      <c r="D1165" s="75" t="s">
        <v>2650</v>
      </c>
      <c r="E1165" s="526">
        <v>12175</v>
      </c>
      <c r="F1165" s="103">
        <v>533.6</v>
      </c>
      <c r="I1165"/>
      <c r="J1165"/>
    </row>
    <row r="1166" spans="1:10">
      <c r="A1166" s="383">
        <v>41246</v>
      </c>
      <c r="B1166" s="383"/>
      <c r="C1166" s="75" t="s">
        <v>1480</v>
      </c>
      <c r="D1166" s="75" t="s">
        <v>2663</v>
      </c>
      <c r="E1166" s="526">
        <v>12259</v>
      </c>
      <c r="F1166" s="103">
        <v>607.79999999999995</v>
      </c>
      <c r="I1166"/>
      <c r="J1166"/>
    </row>
    <row r="1167" spans="1:10">
      <c r="A1167" s="383">
        <v>41213</v>
      </c>
      <c r="B1167" s="383">
        <v>41244</v>
      </c>
      <c r="C1167" s="75" t="s">
        <v>860</v>
      </c>
      <c r="D1167" s="75" t="s">
        <v>2085</v>
      </c>
      <c r="E1167" s="526">
        <v>11717</v>
      </c>
      <c r="F1167" s="103">
        <v>1860</v>
      </c>
      <c r="I1167"/>
      <c r="J1167"/>
    </row>
    <row r="1168" spans="1:10">
      <c r="A1168" s="383">
        <v>41246</v>
      </c>
      <c r="B1168" s="383"/>
      <c r="C1168" s="75" t="s">
        <v>524</v>
      </c>
      <c r="D1168" s="75" t="s">
        <v>2662</v>
      </c>
      <c r="E1168" s="526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3">
        <v>41249</v>
      </c>
      <c r="B1172" s="383"/>
      <c r="C1172" s="75" t="s">
        <v>940</v>
      </c>
      <c r="D1172" s="75" t="s">
        <v>2674</v>
      </c>
      <c r="E1172" s="526">
        <v>12291</v>
      </c>
      <c r="F1172" s="103">
        <v>500</v>
      </c>
      <c r="I1172"/>
      <c r="J1172"/>
    </row>
    <row r="1173" spans="1:10">
      <c r="A1173" s="383">
        <v>41247</v>
      </c>
      <c r="B1173" s="383"/>
      <c r="C1173" s="75" t="s">
        <v>1304</v>
      </c>
      <c r="D1173" s="75" t="s">
        <v>2662</v>
      </c>
      <c r="E1173" s="526">
        <v>12280</v>
      </c>
      <c r="F1173" s="103">
        <v>175.26</v>
      </c>
      <c r="I1173"/>
      <c r="J1173"/>
    </row>
    <row r="1174" spans="1:10">
      <c r="A1174" s="383">
        <v>41247</v>
      </c>
      <c r="B1174" s="383"/>
      <c r="C1174" s="75" t="s">
        <v>1482</v>
      </c>
      <c r="D1174" s="75" t="s">
        <v>2662</v>
      </c>
      <c r="E1174" s="526">
        <v>12282</v>
      </c>
      <c r="F1174" s="103">
        <v>175.79</v>
      </c>
      <c r="I1174"/>
      <c r="J1174"/>
    </row>
    <row r="1175" spans="1:10">
      <c r="A1175" s="383">
        <v>41246</v>
      </c>
      <c r="B1175" s="383"/>
      <c r="C1175" s="75" t="s">
        <v>2563</v>
      </c>
      <c r="D1175" s="75" t="s">
        <v>2663</v>
      </c>
      <c r="E1175" s="526">
        <v>12251</v>
      </c>
      <c r="F1175" s="103">
        <v>223.69</v>
      </c>
      <c r="I1175"/>
      <c r="J1175"/>
    </row>
    <row r="1176" spans="1:10">
      <c r="A1176" s="383">
        <v>41246</v>
      </c>
      <c r="B1176" s="383"/>
      <c r="C1176" s="75" t="s">
        <v>1483</v>
      </c>
      <c r="D1176" s="75" t="s">
        <v>2673</v>
      </c>
      <c r="E1176" s="526">
        <v>12229</v>
      </c>
      <c r="F1176" s="103">
        <v>557.15</v>
      </c>
      <c r="I1176"/>
      <c r="J1176"/>
    </row>
    <row r="1177" spans="1:10">
      <c r="A1177" s="383">
        <v>41247</v>
      </c>
      <c r="B1177" s="383"/>
      <c r="C1177" s="75" t="s">
        <v>1727</v>
      </c>
      <c r="D1177" s="75" t="s">
        <v>2662</v>
      </c>
      <c r="E1177" s="526">
        <v>12281</v>
      </c>
      <c r="F1177" s="103">
        <v>175.09</v>
      </c>
      <c r="I1177"/>
      <c r="J1177"/>
    </row>
    <row r="1178" spans="1:10">
      <c r="A1178" s="383">
        <v>41246</v>
      </c>
      <c r="B1178" s="383"/>
      <c r="C1178" s="75" t="s">
        <v>2014</v>
      </c>
      <c r="D1178" s="75" t="s">
        <v>2673</v>
      </c>
      <c r="E1178" s="526">
        <v>12232</v>
      </c>
      <c r="F1178" s="103">
        <v>220.57</v>
      </c>
      <c r="I1178"/>
      <c r="J1178"/>
    </row>
    <row r="1179" spans="1:10">
      <c r="A1179" s="383">
        <v>41246</v>
      </c>
      <c r="B1179" s="383"/>
      <c r="C1179" s="75" t="s">
        <v>164</v>
      </c>
      <c r="D1179" s="75" t="s">
        <v>2673</v>
      </c>
      <c r="E1179" s="526">
        <v>12245</v>
      </c>
      <c r="F1179" s="103">
        <v>696.14</v>
      </c>
      <c r="I1179"/>
      <c r="J1179"/>
    </row>
    <row r="1180" spans="1:10">
      <c r="A1180" s="383">
        <v>41246</v>
      </c>
      <c r="B1180" s="383"/>
      <c r="C1180" s="75" t="s">
        <v>2671</v>
      </c>
      <c r="D1180" s="75" t="s">
        <v>2673</v>
      </c>
      <c r="E1180" s="526">
        <v>12242</v>
      </c>
      <c r="F1180" s="103">
        <v>607.79999999999995</v>
      </c>
      <c r="I1180"/>
      <c r="J1180"/>
    </row>
    <row r="1181" spans="1:10">
      <c r="A1181" s="383">
        <v>41247</v>
      </c>
      <c r="B1181" s="383"/>
      <c r="C1181" s="75" t="s">
        <v>520</v>
      </c>
      <c r="D1181" s="75" t="s">
        <v>2661</v>
      </c>
      <c r="E1181" s="526">
        <v>12284</v>
      </c>
      <c r="F1181" s="103">
        <v>235.92</v>
      </c>
      <c r="I1181"/>
      <c r="J1181"/>
    </row>
    <row r="1182" spans="1:10">
      <c r="A1182" s="383">
        <v>41247</v>
      </c>
      <c r="B1182" s="383"/>
      <c r="C1182" s="75" t="s">
        <v>1705</v>
      </c>
      <c r="D1182" s="75" t="s">
        <v>2661</v>
      </c>
      <c r="E1182" s="526">
        <v>12204</v>
      </c>
      <c r="F1182" s="103">
        <v>247.94</v>
      </c>
      <c r="I1182"/>
      <c r="J1182"/>
    </row>
    <row r="1183" spans="1:10">
      <c r="A1183" s="383">
        <v>41247</v>
      </c>
      <c r="B1183" s="383"/>
      <c r="C1183" s="75" t="s">
        <v>528</v>
      </c>
      <c r="D1183" s="75" t="s">
        <v>2662</v>
      </c>
      <c r="E1183" s="526">
        <v>12216</v>
      </c>
      <c r="F1183" s="103">
        <v>294.89999999999998</v>
      </c>
      <c r="I1183"/>
      <c r="J1183"/>
    </row>
    <row r="1184" spans="1:10">
      <c r="A1184" s="383">
        <v>41247</v>
      </c>
      <c r="B1184" s="383"/>
      <c r="C1184" s="75" t="s">
        <v>896</v>
      </c>
      <c r="D1184" s="75" t="s">
        <v>2659</v>
      </c>
      <c r="E1184" s="526">
        <v>12265</v>
      </c>
      <c r="F1184" s="103">
        <v>325.83999999999997</v>
      </c>
      <c r="I1184"/>
      <c r="J1184"/>
    </row>
    <row r="1185" spans="1:10">
      <c r="A1185" s="383">
        <v>41247</v>
      </c>
      <c r="B1185" s="383"/>
      <c r="C1185" s="75" t="s">
        <v>438</v>
      </c>
      <c r="D1185" s="75" t="s">
        <v>2658</v>
      </c>
      <c r="E1185" s="526">
        <v>12264</v>
      </c>
      <c r="F1185" s="103">
        <v>350</v>
      </c>
      <c r="I1185"/>
      <c r="J1185"/>
    </row>
    <row r="1186" spans="1:10">
      <c r="A1186" s="383">
        <v>41246</v>
      </c>
      <c r="B1186" s="383"/>
      <c r="C1186" s="75" t="s">
        <v>1308</v>
      </c>
      <c r="D1186" s="75" t="s">
        <v>2673</v>
      </c>
      <c r="E1186" s="526">
        <v>12236</v>
      </c>
      <c r="F1186" s="103">
        <v>492.61</v>
      </c>
      <c r="I1186"/>
      <c r="J1186"/>
    </row>
    <row r="1187" spans="1:10">
      <c r="A1187" s="383">
        <v>41243</v>
      </c>
      <c r="B1187" s="383">
        <v>41248</v>
      </c>
      <c r="C1187" s="75" t="s">
        <v>1797</v>
      </c>
      <c r="D1187" s="75" t="s">
        <v>2633</v>
      </c>
      <c r="E1187" s="526">
        <v>12162</v>
      </c>
      <c r="F1187" s="103">
        <v>499.2</v>
      </c>
    </row>
    <row r="1188" spans="1:10">
      <c r="A1188" s="383">
        <v>41246</v>
      </c>
      <c r="B1188" s="383"/>
      <c r="C1188" s="75" t="s">
        <v>2646</v>
      </c>
      <c r="D1188" s="75" t="s">
        <v>2651</v>
      </c>
      <c r="E1188" s="526">
        <v>12176</v>
      </c>
      <c r="F1188" s="103">
        <v>500</v>
      </c>
    </row>
    <row r="1189" spans="1:10">
      <c r="A1189" s="383">
        <v>41246</v>
      </c>
      <c r="B1189" s="383"/>
      <c r="C1189" s="75" t="s">
        <v>1834</v>
      </c>
      <c r="D1189" s="75" t="s">
        <v>2673</v>
      </c>
      <c r="E1189" s="526">
        <v>12227</v>
      </c>
      <c r="F1189" s="103">
        <v>506.5</v>
      </c>
    </row>
    <row r="1190" spans="1:10">
      <c r="A1190" s="383">
        <v>41246</v>
      </c>
      <c r="B1190" s="383"/>
      <c r="C1190" s="75" t="s">
        <v>2013</v>
      </c>
      <c r="D1190" s="75" t="s">
        <v>2673</v>
      </c>
      <c r="E1190" s="526">
        <v>12230</v>
      </c>
      <c r="F1190" s="103">
        <v>506.5</v>
      </c>
    </row>
    <row r="1191" spans="1:10">
      <c r="A1191" s="383">
        <v>41246</v>
      </c>
      <c r="B1191" s="383"/>
      <c r="C1191" s="75" t="s">
        <v>531</v>
      </c>
      <c r="D1191" s="75" t="s">
        <v>2673</v>
      </c>
      <c r="E1191" s="526">
        <v>12225</v>
      </c>
      <c r="F1191" s="103">
        <v>547.54999999999995</v>
      </c>
    </row>
    <row r="1192" spans="1:10">
      <c r="A1192" s="383">
        <v>41246</v>
      </c>
      <c r="B1192" s="383"/>
      <c r="C1192" s="75" t="s">
        <v>530</v>
      </c>
      <c r="D1192" s="75" t="s">
        <v>2673</v>
      </c>
      <c r="E1192" s="526">
        <v>12224</v>
      </c>
      <c r="F1192" s="103">
        <v>589.79999999999995</v>
      </c>
    </row>
    <row r="1193" spans="1:10">
      <c r="A1193" s="383">
        <v>41246</v>
      </c>
      <c r="B1193" s="383"/>
      <c r="C1193" s="75" t="s">
        <v>1307</v>
      </c>
      <c r="D1193" s="75" t="s">
        <v>2673</v>
      </c>
      <c r="E1193" s="526">
        <v>12233</v>
      </c>
      <c r="F1193" s="103">
        <v>607.79999999999995</v>
      </c>
    </row>
    <row r="1194" spans="1:10">
      <c r="A1194" s="383">
        <v>41246</v>
      </c>
      <c r="B1194" s="383"/>
      <c r="C1194" s="75" t="s">
        <v>2272</v>
      </c>
      <c r="D1194" s="75" t="s">
        <v>2673</v>
      </c>
      <c r="E1194" s="526">
        <v>12238</v>
      </c>
      <c r="F1194" s="103">
        <v>607.79999999999995</v>
      </c>
    </row>
    <row r="1195" spans="1:10">
      <c r="A1195" s="383">
        <v>41246</v>
      </c>
      <c r="B1195" s="383"/>
      <c r="C1195" s="75" t="s">
        <v>2670</v>
      </c>
      <c r="D1195" s="75" t="s">
        <v>2673</v>
      </c>
      <c r="E1195" s="526">
        <v>12240</v>
      </c>
      <c r="F1195" s="103">
        <v>607.79999999999995</v>
      </c>
    </row>
    <row r="1196" spans="1:10">
      <c r="A1196" s="383">
        <v>41249</v>
      </c>
      <c r="B1196" s="383"/>
      <c r="C1196" s="75" t="s">
        <v>226</v>
      </c>
      <c r="D1196" s="75" t="s">
        <v>2677</v>
      </c>
      <c r="E1196" s="526">
        <v>12295</v>
      </c>
      <c r="F1196" s="103">
        <v>587.62</v>
      </c>
    </row>
    <row r="1197" spans="1:10">
      <c r="A1197" s="383">
        <v>41249</v>
      </c>
      <c r="B1197" s="383"/>
      <c r="C1197" s="75" t="s">
        <v>948</v>
      </c>
      <c r="D1197" s="75" t="s">
        <v>2679</v>
      </c>
      <c r="E1197" s="526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20">
        <v>11772</v>
      </c>
      <c r="F1198" s="103">
        <v>168.13</v>
      </c>
    </row>
    <row r="1199" spans="1:10">
      <c r="A1199" s="383">
        <v>41250</v>
      </c>
      <c r="B1199" s="383"/>
      <c r="C1199" s="75" t="s">
        <v>766</v>
      </c>
      <c r="D1199" s="75" t="s">
        <v>2688</v>
      </c>
      <c r="E1199" s="526">
        <v>12312</v>
      </c>
      <c r="F1199" s="103">
        <v>90</v>
      </c>
      <c r="I1199"/>
      <c r="J1199"/>
    </row>
    <row r="1200" spans="1:10">
      <c r="A1200" s="383">
        <v>41251</v>
      </c>
      <c r="B1200" s="383"/>
      <c r="C1200" s="75" t="s">
        <v>2358</v>
      </c>
      <c r="D1200" s="75" t="s">
        <v>2690</v>
      </c>
      <c r="E1200" s="526">
        <v>12305</v>
      </c>
      <c r="F1200" s="103">
        <v>39</v>
      </c>
    </row>
    <row r="1201" spans="1:10">
      <c r="A1201" s="383">
        <v>41250</v>
      </c>
      <c r="B1201" s="383"/>
      <c r="C1201" s="75" t="s">
        <v>145</v>
      </c>
      <c r="D1201" s="75" t="s">
        <v>2687</v>
      </c>
      <c r="E1201" s="526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1">
        <v>12314</v>
      </c>
      <c r="F1202" s="121">
        <v>1500</v>
      </c>
    </row>
    <row r="1203" spans="1:10">
      <c r="A1203" s="383">
        <v>41250</v>
      </c>
      <c r="B1203" s="383"/>
      <c r="C1203" s="75" t="s">
        <v>389</v>
      </c>
      <c r="D1203" s="75" t="s">
        <v>2691</v>
      </c>
      <c r="E1203" s="526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20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20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20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20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20">
        <v>12237</v>
      </c>
      <c r="F1210" s="103">
        <v>495.43</v>
      </c>
      <c r="I1210"/>
      <c r="J1210"/>
    </row>
    <row r="1211" spans="1:10">
      <c r="A1211" s="383">
        <v>41246</v>
      </c>
      <c r="B1211" s="383"/>
      <c r="C1211" s="75" t="s">
        <v>2273</v>
      </c>
      <c r="D1211" s="75" t="s">
        <v>2663</v>
      </c>
      <c r="E1211" s="526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20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20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20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20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20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20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20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20">
        <v>12319</v>
      </c>
      <c r="F1219" s="103">
        <v>2548.38</v>
      </c>
    </row>
    <row r="1220" spans="1:10">
      <c r="A1220" s="383">
        <v>41255</v>
      </c>
      <c r="B1220" s="383"/>
      <c r="C1220" s="75" t="s">
        <v>2700</v>
      </c>
      <c r="D1220" s="75" t="s">
        <v>2281</v>
      </c>
      <c r="E1220" s="526">
        <v>12318</v>
      </c>
      <c r="F1220" s="103">
        <v>309.43</v>
      </c>
    </row>
    <row r="1221" spans="1:10">
      <c r="A1221" s="383">
        <v>41247</v>
      </c>
      <c r="B1221" s="383"/>
      <c r="C1221" s="75" t="s">
        <v>795</v>
      </c>
      <c r="D1221" s="75" t="s">
        <v>2661</v>
      </c>
      <c r="E1221" s="526">
        <v>12317</v>
      </c>
      <c r="F1221" s="184">
        <v>234.89</v>
      </c>
    </row>
    <row r="1222" spans="1:10">
      <c r="A1222" s="383">
        <v>41249</v>
      </c>
      <c r="B1222" s="383"/>
      <c r="C1222" s="75" t="s">
        <v>2489</v>
      </c>
      <c r="D1222" s="75" t="s">
        <v>2697</v>
      </c>
      <c r="E1222" s="526">
        <v>11933</v>
      </c>
      <c r="F1222" s="103">
        <v>387.2</v>
      </c>
      <c r="G1222" s="811"/>
    </row>
    <row r="1223" spans="1:10">
      <c r="A1223" s="383">
        <v>41253</v>
      </c>
      <c r="B1223" s="383"/>
      <c r="C1223" s="75" t="s">
        <v>1762</v>
      </c>
      <c r="D1223" s="75" t="s">
        <v>2663</v>
      </c>
      <c r="E1223" s="526">
        <v>12321</v>
      </c>
      <c r="F1223" s="103">
        <v>1968.46</v>
      </c>
      <c r="H1223" s="700"/>
    </row>
    <row r="1225" spans="1:10">
      <c r="A1225" s="60">
        <v>41254</v>
      </c>
    </row>
    <row r="1226" spans="1:10">
      <c r="A1226" s="383">
        <v>41246</v>
      </c>
      <c r="B1226" s="383"/>
      <c r="C1226" s="75" t="s">
        <v>975</v>
      </c>
      <c r="D1226" s="75" t="s">
        <v>2647</v>
      </c>
      <c r="E1226" s="526">
        <v>12171</v>
      </c>
      <c r="F1226" s="103">
        <v>515.20000000000005</v>
      </c>
    </row>
    <row r="1227" spans="1:10">
      <c r="A1227" s="383">
        <v>41611</v>
      </c>
      <c r="B1227" s="383"/>
      <c r="C1227" s="75" t="s">
        <v>367</v>
      </c>
      <c r="D1227" s="75" t="s">
        <v>2663</v>
      </c>
      <c r="E1227" s="526">
        <v>12256</v>
      </c>
      <c r="F1227" s="103">
        <v>1332</v>
      </c>
    </row>
    <row r="1228" spans="1:10">
      <c r="A1228" s="383">
        <v>41250</v>
      </c>
      <c r="B1228" s="383"/>
      <c r="C1228" s="75" t="s">
        <v>455</v>
      </c>
      <c r="D1228" s="75" t="s">
        <v>2681</v>
      </c>
      <c r="E1228" s="526">
        <v>12301</v>
      </c>
      <c r="F1228" s="103">
        <v>137.66999999999999</v>
      </c>
    </row>
    <row r="1229" spans="1:10">
      <c r="A1229" s="383">
        <v>41229</v>
      </c>
      <c r="B1229" s="383"/>
      <c r="C1229" s="75" t="s">
        <v>166</v>
      </c>
      <c r="D1229" s="75" t="s">
        <v>2528</v>
      </c>
      <c r="E1229" s="526">
        <v>12286</v>
      </c>
      <c r="F1229" s="103">
        <v>213.36</v>
      </c>
    </row>
    <row r="1230" spans="1:10" s="96" customFormat="1">
      <c r="A1230" s="383">
        <v>41246</v>
      </c>
      <c r="B1230" s="383"/>
      <c r="C1230" s="75" t="s">
        <v>1637</v>
      </c>
      <c r="D1230" s="75" t="s">
        <v>2663</v>
      </c>
      <c r="E1230" s="526">
        <v>12247</v>
      </c>
      <c r="F1230" s="103">
        <v>312</v>
      </c>
      <c r="G1230" s="310"/>
      <c r="H1230" s="310"/>
      <c r="I1230" s="373"/>
      <c r="J1230" s="95"/>
    </row>
    <row r="1231" spans="1:10">
      <c r="A1231" s="383">
        <v>41236</v>
      </c>
      <c r="B1231" s="383"/>
      <c r="C1231" s="75" t="s">
        <v>2073</v>
      </c>
      <c r="D1231" s="75" t="s">
        <v>2586</v>
      </c>
      <c r="E1231" s="526">
        <v>12120</v>
      </c>
      <c r="F1231" s="103">
        <v>350</v>
      </c>
    </row>
    <row r="1232" spans="1:10">
      <c r="A1232" s="383">
        <v>41246</v>
      </c>
      <c r="B1232" s="383"/>
      <c r="C1232" s="75" t="s">
        <v>2644</v>
      </c>
      <c r="D1232" s="75" t="s">
        <v>2649</v>
      </c>
      <c r="E1232" s="526">
        <v>12173</v>
      </c>
      <c r="F1232" s="103">
        <v>400</v>
      </c>
    </row>
    <row r="1233" spans="1:10">
      <c r="A1233" s="383">
        <v>41243</v>
      </c>
      <c r="B1233" s="383"/>
      <c r="C1233" s="75" t="s">
        <v>166</v>
      </c>
      <c r="D1233" s="75" t="s">
        <v>2630</v>
      </c>
      <c r="E1233" s="526">
        <v>12159</v>
      </c>
      <c r="F1233" s="103">
        <v>414.53</v>
      </c>
    </row>
    <row r="1234" spans="1:10">
      <c r="A1234" s="383">
        <v>41246</v>
      </c>
      <c r="B1234" s="383"/>
      <c r="C1234" s="75" t="s">
        <v>2298</v>
      </c>
      <c r="D1234" s="75" t="s">
        <v>2648</v>
      </c>
      <c r="E1234" s="526">
        <v>12172</v>
      </c>
      <c r="F1234" s="103">
        <v>552</v>
      </c>
    </row>
    <row r="1235" spans="1:10">
      <c r="A1235" s="383">
        <v>41246</v>
      </c>
      <c r="B1235" s="383"/>
      <c r="C1235" s="75" t="s">
        <v>533</v>
      </c>
      <c r="D1235" s="75" t="s">
        <v>2663</v>
      </c>
      <c r="E1235" s="526">
        <v>12257</v>
      </c>
      <c r="F1235" s="103">
        <v>700.76</v>
      </c>
    </row>
    <row r="1236" spans="1:10">
      <c r="A1236" s="383">
        <v>41250</v>
      </c>
      <c r="B1236" s="383"/>
      <c r="C1236" s="75" t="s">
        <v>387</v>
      </c>
      <c r="D1236" s="75" t="s">
        <v>2680</v>
      </c>
      <c r="E1236" s="526">
        <v>12300</v>
      </c>
      <c r="F1236" s="103">
        <v>1000</v>
      </c>
    </row>
    <row r="1237" spans="1:10">
      <c r="A1237" s="383">
        <v>41235</v>
      </c>
      <c r="B1237" s="383">
        <v>41253</v>
      </c>
      <c r="C1237" s="75" t="s">
        <v>761</v>
      </c>
      <c r="D1237" s="75" t="s">
        <v>2571</v>
      </c>
      <c r="E1237" s="526">
        <v>12107</v>
      </c>
      <c r="F1237" s="103">
        <v>1429.82</v>
      </c>
    </row>
    <row r="1238" spans="1:10">
      <c r="A1238" s="383">
        <v>41249</v>
      </c>
      <c r="B1238" s="383"/>
      <c r="C1238" s="75" t="s">
        <v>130</v>
      </c>
      <c r="D1238" s="75" t="s">
        <v>2703</v>
      </c>
      <c r="E1238" s="526">
        <v>12294</v>
      </c>
      <c r="F1238" s="103">
        <v>1850</v>
      </c>
    </row>
    <row r="1239" spans="1:10">
      <c r="A1239" s="383">
        <v>41253</v>
      </c>
      <c r="B1239" s="383"/>
      <c r="C1239" s="75" t="s">
        <v>2702</v>
      </c>
      <c r="D1239" s="75" t="s">
        <v>2701</v>
      </c>
      <c r="E1239" s="526">
        <v>12322</v>
      </c>
      <c r="F1239" s="103">
        <v>61</v>
      </c>
    </row>
    <row r="1240" spans="1:10">
      <c r="A1240" s="383">
        <v>41254</v>
      </c>
      <c r="B1240" s="383"/>
      <c r="C1240" s="75" t="s">
        <v>2704</v>
      </c>
      <c r="D1240" s="75" t="s">
        <v>2705</v>
      </c>
      <c r="E1240" s="526">
        <v>12323</v>
      </c>
      <c r="F1240" s="103">
        <v>70</v>
      </c>
    </row>
    <row r="1241" spans="1:10">
      <c r="A1241" s="383">
        <v>41253</v>
      </c>
      <c r="B1241" s="383"/>
      <c r="C1241" s="75" t="s">
        <v>468</v>
      </c>
      <c r="D1241" s="75" t="s">
        <v>2663</v>
      </c>
      <c r="E1241" s="526">
        <v>12316</v>
      </c>
      <c r="F1241" s="103">
        <v>1444.21</v>
      </c>
    </row>
    <row r="1242" spans="1:10">
      <c r="A1242" s="383">
        <v>41254</v>
      </c>
      <c r="B1242" s="383"/>
      <c r="C1242" s="75" t="s">
        <v>468</v>
      </c>
      <c r="D1242" s="75" t="s">
        <v>2673</v>
      </c>
      <c r="E1242" s="526">
        <v>12325</v>
      </c>
      <c r="F1242" s="103">
        <v>719.24</v>
      </c>
    </row>
    <row r="1243" spans="1:10">
      <c r="A1243" s="383">
        <v>41246</v>
      </c>
      <c r="B1243" s="383"/>
      <c r="C1243" s="75" t="s">
        <v>1484</v>
      </c>
      <c r="D1243" s="75" t="s">
        <v>2673</v>
      </c>
      <c r="E1243" s="526">
        <v>12320</v>
      </c>
      <c r="F1243" s="103">
        <v>458.78</v>
      </c>
    </row>
    <row r="1244" spans="1:10">
      <c r="A1244" s="383">
        <v>41213</v>
      </c>
      <c r="B1244" s="383"/>
      <c r="C1244" s="75" t="s">
        <v>1634</v>
      </c>
      <c r="D1244" s="75" t="s">
        <v>2417</v>
      </c>
      <c r="E1244" s="526">
        <v>11789</v>
      </c>
      <c r="F1244" s="103">
        <v>225.12</v>
      </c>
      <c r="G1244" s="810"/>
    </row>
    <row r="1245" spans="1:10">
      <c r="A1245" s="383">
        <v>41254</v>
      </c>
      <c r="B1245" s="383"/>
      <c r="C1245" s="75" t="s">
        <v>389</v>
      </c>
      <c r="D1245" s="75" t="s">
        <v>2706</v>
      </c>
      <c r="E1245" s="526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3">
        <v>41234</v>
      </c>
      <c r="B1248" s="383"/>
      <c r="C1248" s="75" t="s">
        <v>1843</v>
      </c>
      <c r="D1248" s="75" t="s">
        <v>2605</v>
      </c>
      <c r="E1248" s="526">
        <v>12096</v>
      </c>
      <c r="F1248" s="103">
        <v>400</v>
      </c>
    </row>
    <row r="1249" spans="1:10">
      <c r="A1249" s="383">
        <v>41246</v>
      </c>
      <c r="B1249" s="383"/>
      <c r="C1249" s="75" t="s">
        <v>468</v>
      </c>
      <c r="D1249" s="75" t="s">
        <v>2708</v>
      </c>
      <c r="E1249" s="526">
        <v>12253</v>
      </c>
      <c r="F1249" s="103">
        <v>2094.5100000000002</v>
      </c>
    </row>
    <row r="1250" spans="1:10">
      <c r="A1250" s="383">
        <v>41250</v>
      </c>
      <c r="B1250" s="383">
        <v>41255</v>
      </c>
      <c r="C1250" s="75" t="s">
        <v>2699</v>
      </c>
      <c r="D1250" s="75" t="s">
        <v>2698</v>
      </c>
      <c r="E1250" s="526">
        <v>12313</v>
      </c>
      <c r="F1250" s="103">
        <v>360</v>
      </c>
    </row>
    <row r="1251" spans="1:10">
      <c r="A1251" s="383">
        <v>41186</v>
      </c>
      <c r="B1251" s="383"/>
      <c r="C1251" s="75" t="s">
        <v>2710</v>
      </c>
      <c r="D1251" s="75" t="s">
        <v>2709</v>
      </c>
      <c r="E1251" s="526">
        <v>11384</v>
      </c>
      <c r="F1251" s="103">
        <v>400</v>
      </c>
    </row>
    <row r="1252" spans="1:10">
      <c r="A1252" s="383">
        <v>41246</v>
      </c>
      <c r="B1252" s="383"/>
      <c r="C1252" s="75" t="s">
        <v>2639</v>
      </c>
      <c r="D1252" s="75" t="s">
        <v>2643</v>
      </c>
      <c r="E1252" s="526">
        <v>12197</v>
      </c>
      <c r="F1252" s="103">
        <v>552</v>
      </c>
    </row>
    <row r="1253" spans="1:10">
      <c r="A1253" s="383">
        <v>41246</v>
      </c>
      <c r="B1253" s="383"/>
      <c r="C1253" s="75" t="s">
        <v>1707</v>
      </c>
      <c r="D1253" s="75" t="s">
        <v>2673</v>
      </c>
      <c r="E1253" s="526">
        <v>12235</v>
      </c>
      <c r="F1253" s="103">
        <v>607.79999999999995</v>
      </c>
    </row>
    <row r="1254" spans="1:10">
      <c r="A1254" s="383">
        <v>41255</v>
      </c>
      <c r="B1254" s="383"/>
      <c r="C1254" s="75" t="s">
        <v>226</v>
      </c>
      <c r="D1254" s="75" t="s">
        <v>2711</v>
      </c>
      <c r="E1254" s="526">
        <v>12399</v>
      </c>
      <c r="F1254" s="103">
        <v>500</v>
      </c>
    </row>
    <row r="1256" spans="1:10">
      <c r="A1256" s="60">
        <v>41256</v>
      </c>
    </row>
    <row r="1257" spans="1:10">
      <c r="A1257" s="383">
        <v>41255</v>
      </c>
      <c r="B1257" s="383"/>
      <c r="C1257" s="75" t="s">
        <v>2587</v>
      </c>
      <c r="D1257" s="75" t="s">
        <v>2714</v>
      </c>
      <c r="E1257" s="526">
        <v>12405</v>
      </c>
      <c r="F1257" s="103">
        <v>72</v>
      </c>
    </row>
    <row r="1258" spans="1:10">
      <c r="A1258" s="383">
        <v>41234</v>
      </c>
      <c r="B1258" s="383"/>
      <c r="C1258" s="75" t="s">
        <v>2599</v>
      </c>
      <c r="D1258" s="75" t="s">
        <v>2606</v>
      </c>
      <c r="E1258" s="526">
        <v>12097</v>
      </c>
      <c r="F1258" s="103">
        <v>220.8</v>
      </c>
    </row>
    <row r="1259" spans="1:10">
      <c r="A1259" s="383">
        <v>41218</v>
      </c>
      <c r="B1259" s="383"/>
      <c r="C1259" s="75" t="s">
        <v>1634</v>
      </c>
      <c r="D1259" s="75" t="s">
        <v>2419</v>
      </c>
      <c r="E1259" s="526">
        <v>11881</v>
      </c>
      <c r="F1259" s="103">
        <v>225.11</v>
      </c>
    </row>
    <row r="1260" spans="1:10">
      <c r="A1260" s="383">
        <v>41243</v>
      </c>
      <c r="B1260" s="383"/>
      <c r="C1260" s="75" t="s">
        <v>168</v>
      </c>
      <c r="D1260" s="75" t="s">
        <v>2631</v>
      </c>
      <c r="E1260" s="526">
        <v>12160</v>
      </c>
      <c r="F1260" s="103">
        <v>394.72</v>
      </c>
      <c r="I1260" s="384"/>
      <c r="J1260"/>
    </row>
    <row r="1261" spans="1:10">
      <c r="A1261" s="383">
        <v>41256</v>
      </c>
      <c r="B1261" s="383"/>
      <c r="C1261" s="75" t="s">
        <v>2751</v>
      </c>
      <c r="D1261" s="75" t="s">
        <v>404</v>
      </c>
      <c r="E1261" s="526">
        <v>12408</v>
      </c>
      <c r="F1261" s="103">
        <v>824</v>
      </c>
      <c r="H1261" s="399"/>
    </row>
    <row r="1262" spans="1:10">
      <c r="A1262" s="383">
        <v>41256</v>
      </c>
      <c r="B1262" s="383"/>
      <c r="C1262" s="75" t="s">
        <v>372</v>
      </c>
      <c r="D1262" s="75" t="s">
        <v>2719</v>
      </c>
      <c r="E1262" s="526">
        <v>12409</v>
      </c>
      <c r="F1262" s="103">
        <v>159</v>
      </c>
    </row>
    <row r="1263" spans="1:10">
      <c r="A1263" s="383">
        <v>41256</v>
      </c>
      <c r="B1263" s="383"/>
      <c r="C1263" s="75" t="s">
        <v>130</v>
      </c>
      <c r="D1263" s="75" t="s">
        <v>2727</v>
      </c>
      <c r="E1263" s="526">
        <v>12417</v>
      </c>
      <c r="F1263" s="103">
        <v>1923.04</v>
      </c>
    </row>
    <row r="1264" spans="1:10">
      <c r="A1264" s="383">
        <v>41256</v>
      </c>
      <c r="B1264" s="383"/>
      <c r="C1264" s="75" t="s">
        <v>226</v>
      </c>
      <c r="D1264" s="75" t="s">
        <v>2725</v>
      </c>
      <c r="E1264" s="526">
        <v>12415</v>
      </c>
      <c r="F1264" s="103">
        <v>533.99</v>
      </c>
    </row>
    <row r="1266" spans="1:10">
      <c r="A1266" s="60">
        <v>41257</v>
      </c>
    </row>
    <row r="1267" spans="1:10">
      <c r="A1267" s="383">
        <v>41250</v>
      </c>
      <c r="B1267" s="383"/>
      <c r="C1267" s="75" t="s">
        <v>2682</v>
      </c>
      <c r="D1267" s="75" t="s">
        <v>2684</v>
      </c>
      <c r="E1267" s="526">
        <v>12308</v>
      </c>
      <c r="F1267" s="103">
        <v>360</v>
      </c>
      <c r="I1267"/>
      <c r="J1267"/>
    </row>
    <row r="1268" spans="1:10">
      <c r="A1268" s="383">
        <v>41255</v>
      </c>
      <c r="B1268" s="383"/>
      <c r="C1268" s="75" t="s">
        <v>2712</v>
      </c>
      <c r="D1268" s="75" t="s">
        <v>2713</v>
      </c>
      <c r="E1268" s="526">
        <v>12402</v>
      </c>
      <c r="F1268" s="103">
        <v>204.4</v>
      </c>
      <c r="I1268"/>
      <c r="J1268"/>
    </row>
    <row r="1269" spans="1:10">
      <c r="A1269" s="383">
        <v>41255</v>
      </c>
      <c r="B1269" s="383"/>
      <c r="C1269" s="75" t="s">
        <v>1797</v>
      </c>
      <c r="D1269" s="75" t="s">
        <v>2717</v>
      </c>
      <c r="E1269" s="526">
        <v>12406</v>
      </c>
      <c r="F1269" s="103">
        <v>360.2</v>
      </c>
      <c r="I1269"/>
      <c r="J1269"/>
    </row>
    <row r="1270" spans="1:10">
      <c r="A1270" s="383">
        <v>41250</v>
      </c>
      <c r="B1270" s="383"/>
      <c r="C1270" s="75" t="s">
        <v>435</v>
      </c>
      <c r="D1270" s="75" t="s">
        <v>2685</v>
      </c>
      <c r="E1270" s="526">
        <v>12309</v>
      </c>
      <c r="F1270" s="103">
        <v>730.73</v>
      </c>
      <c r="I1270"/>
      <c r="J1270"/>
    </row>
    <row r="1271" spans="1:10">
      <c r="A1271" s="383">
        <v>41255</v>
      </c>
      <c r="B1271" s="383"/>
      <c r="C1271" s="75" t="s">
        <v>2716</v>
      </c>
      <c r="D1271" s="75" t="s">
        <v>2715</v>
      </c>
      <c r="E1271" s="526">
        <v>12404</v>
      </c>
      <c r="F1271" s="103">
        <v>690</v>
      </c>
      <c r="I1271"/>
      <c r="J1271"/>
    </row>
    <row r="1272" spans="1:10">
      <c r="A1272" s="383">
        <v>41256</v>
      </c>
      <c r="B1272" s="383"/>
      <c r="C1272" s="75" t="s">
        <v>130</v>
      </c>
      <c r="D1272" s="75" t="s">
        <v>2728</v>
      </c>
      <c r="E1272" s="526">
        <v>12293</v>
      </c>
      <c r="F1272" s="103">
        <v>1500</v>
      </c>
      <c r="I1272"/>
      <c r="J1272"/>
    </row>
    <row r="1273" spans="1:10">
      <c r="A1273" s="383">
        <v>41257</v>
      </c>
      <c r="B1273" s="383"/>
      <c r="C1273" s="75" t="s">
        <v>145</v>
      </c>
      <c r="D1273" s="75" t="s">
        <v>2730</v>
      </c>
      <c r="E1273" s="526">
        <v>12418</v>
      </c>
      <c r="F1273" s="103">
        <v>298</v>
      </c>
      <c r="I1273"/>
      <c r="J1273"/>
    </row>
    <row r="1274" spans="1:10">
      <c r="A1274" s="383">
        <v>41257</v>
      </c>
      <c r="B1274" s="383"/>
      <c r="C1274" s="75" t="s">
        <v>1998</v>
      </c>
      <c r="D1274" s="75" t="s">
        <v>2742</v>
      </c>
      <c r="E1274" s="526">
        <v>12515</v>
      </c>
      <c r="F1274" s="103">
        <v>50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2743</v>
      </c>
      <c r="E1275" s="526">
        <v>12516</v>
      </c>
      <c r="F1275" s="103">
        <v>300</v>
      </c>
      <c r="I1275"/>
      <c r="J1275"/>
    </row>
    <row r="1276" spans="1:10">
      <c r="A1276" s="383">
        <v>41257</v>
      </c>
      <c r="B1276" s="383"/>
      <c r="C1276" s="75" t="s">
        <v>506</v>
      </c>
      <c r="D1276" s="75" t="s">
        <v>2744</v>
      </c>
      <c r="E1276" s="526">
        <v>12437</v>
      </c>
      <c r="F1276" s="103">
        <v>128</v>
      </c>
      <c r="I1276"/>
      <c r="J1276"/>
    </row>
    <row r="1277" spans="1:10">
      <c r="A1277" s="383">
        <v>41257</v>
      </c>
      <c r="B1277" s="383"/>
      <c r="C1277" s="75" t="s">
        <v>790</v>
      </c>
      <c r="D1277" s="75" t="s">
        <v>2744</v>
      </c>
      <c r="E1277" s="526">
        <v>12440</v>
      </c>
      <c r="F1277" s="103">
        <v>160</v>
      </c>
      <c r="I1277"/>
      <c r="J1277"/>
    </row>
    <row r="1278" spans="1:10">
      <c r="A1278" s="383">
        <v>41257</v>
      </c>
      <c r="B1278" s="383"/>
      <c r="C1278" s="75" t="s">
        <v>678</v>
      </c>
      <c r="D1278" s="75" t="s">
        <v>2744</v>
      </c>
      <c r="E1278" s="526">
        <v>12425</v>
      </c>
      <c r="F1278" s="103">
        <v>156</v>
      </c>
      <c r="I1278"/>
      <c r="J1278"/>
    </row>
    <row r="1279" spans="1:10">
      <c r="A1279" s="383">
        <v>41255</v>
      </c>
      <c r="B1279" s="383"/>
      <c r="C1279" s="75" t="s">
        <v>2716</v>
      </c>
      <c r="D1279" s="75" t="s">
        <v>2729</v>
      </c>
      <c r="E1279" s="526">
        <v>12404</v>
      </c>
      <c r="F1279" s="103">
        <v>690</v>
      </c>
      <c r="I1279"/>
      <c r="J1279"/>
    </row>
    <row r="1280" spans="1:10">
      <c r="A1280" s="384"/>
      <c r="I1280"/>
      <c r="J1280"/>
    </row>
    <row r="1281" spans="1:10">
      <c r="A1281" s="60">
        <v>41260</v>
      </c>
      <c r="B1281" s="384"/>
      <c r="C1281" s="385"/>
      <c r="D1281" s="385"/>
      <c r="E1281" s="544"/>
      <c r="F1281" s="125"/>
      <c r="I1281"/>
      <c r="J1281"/>
    </row>
    <row r="1282" spans="1:10">
      <c r="A1282" s="383">
        <v>41257</v>
      </c>
      <c r="B1282" s="383"/>
      <c r="C1282" s="75" t="s">
        <v>634</v>
      </c>
      <c r="D1282" s="75" t="s">
        <v>2744</v>
      </c>
      <c r="E1282" s="526">
        <v>12436</v>
      </c>
      <c r="F1282" s="103">
        <v>128</v>
      </c>
      <c r="I1282"/>
      <c r="J1282"/>
    </row>
    <row r="1283" spans="1:10">
      <c r="A1283" s="383">
        <v>41257</v>
      </c>
      <c r="B1283" s="383"/>
      <c r="C1283" s="75" t="s">
        <v>2152</v>
      </c>
      <c r="D1283" s="75" t="s">
        <v>2746</v>
      </c>
      <c r="E1283" s="526">
        <v>12502</v>
      </c>
      <c r="F1283" s="103">
        <v>124</v>
      </c>
      <c r="I1283"/>
      <c r="J1283"/>
    </row>
    <row r="1284" spans="1:10">
      <c r="A1284" s="383">
        <v>41257</v>
      </c>
      <c r="B1284" s="383"/>
      <c r="C1284" s="75" t="s">
        <v>632</v>
      </c>
      <c r="D1284" s="75" t="s">
        <v>2744</v>
      </c>
      <c r="E1284" s="526">
        <v>12433</v>
      </c>
      <c r="F1284" s="103">
        <v>128</v>
      </c>
      <c r="I1284"/>
      <c r="J1284"/>
    </row>
    <row r="1285" spans="1:10">
      <c r="A1285" s="383">
        <v>41257</v>
      </c>
      <c r="B1285" s="383"/>
      <c r="C1285" s="75" t="s">
        <v>492</v>
      </c>
      <c r="D1285" s="75" t="s">
        <v>2744</v>
      </c>
      <c r="E1285" s="526">
        <v>12424</v>
      </c>
      <c r="F1285" s="103">
        <v>148</v>
      </c>
      <c r="I1285"/>
      <c r="J1285"/>
    </row>
    <row r="1286" spans="1:10">
      <c r="A1286" s="383">
        <v>41257</v>
      </c>
      <c r="B1286" s="383"/>
      <c r="C1286" s="75" t="s">
        <v>635</v>
      </c>
      <c r="D1286" s="75" t="s">
        <v>2744</v>
      </c>
      <c r="E1286" s="526">
        <v>12439</v>
      </c>
      <c r="F1286" s="103">
        <v>128</v>
      </c>
      <c r="I1286"/>
      <c r="J1286"/>
    </row>
    <row r="1287" spans="1:10">
      <c r="A1287" s="383">
        <v>41257</v>
      </c>
      <c r="B1287" s="383"/>
      <c r="C1287" s="75" t="s">
        <v>2251</v>
      </c>
      <c r="D1287" s="75" t="s">
        <v>2744</v>
      </c>
      <c r="E1287" s="526">
        <v>12438</v>
      </c>
      <c r="F1287" s="103">
        <v>124</v>
      </c>
      <c r="I1287"/>
      <c r="J1287"/>
    </row>
    <row r="1288" spans="1:10">
      <c r="A1288" s="383">
        <v>41257</v>
      </c>
      <c r="B1288" s="383"/>
      <c r="C1288" s="75" t="s">
        <v>200</v>
      </c>
      <c r="D1288" s="75" t="s">
        <v>2744</v>
      </c>
      <c r="E1288" s="526">
        <v>12431</v>
      </c>
      <c r="F1288" s="103">
        <v>132</v>
      </c>
      <c r="I1288"/>
      <c r="J1288"/>
    </row>
    <row r="1289" spans="1:10">
      <c r="A1289" s="383">
        <v>41257</v>
      </c>
      <c r="B1289" s="383"/>
      <c r="C1289" s="75" t="s">
        <v>2745</v>
      </c>
      <c r="D1289" s="75" t="s">
        <v>2747</v>
      </c>
      <c r="E1289" s="526">
        <v>12503</v>
      </c>
      <c r="F1289" s="103">
        <v>124</v>
      </c>
      <c r="I1289"/>
      <c r="J1289"/>
    </row>
    <row r="1290" spans="1:10">
      <c r="A1290" s="383">
        <v>41257</v>
      </c>
      <c r="B1290" s="383"/>
      <c r="C1290" s="75" t="s">
        <v>497</v>
      </c>
      <c r="D1290" s="75" t="s">
        <v>2744</v>
      </c>
      <c r="E1290" s="526">
        <v>12428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1029</v>
      </c>
      <c r="D1291" s="75" t="s">
        <v>2744</v>
      </c>
      <c r="E1291" s="526">
        <v>12427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633</v>
      </c>
      <c r="D1292" s="75" t="s">
        <v>2744</v>
      </c>
      <c r="E1292" s="526">
        <v>12434</v>
      </c>
      <c r="F1292" s="103">
        <v>132</v>
      </c>
      <c r="I1292"/>
      <c r="J1292"/>
    </row>
    <row r="1293" spans="1:10">
      <c r="A1293" s="383">
        <v>41257</v>
      </c>
      <c r="B1293" s="383"/>
      <c r="C1293" s="75" t="s">
        <v>681</v>
      </c>
      <c r="D1293" s="75" t="s">
        <v>2744</v>
      </c>
      <c r="E1293" s="526">
        <v>12430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173</v>
      </c>
      <c r="D1294" s="75" t="s">
        <v>2744</v>
      </c>
      <c r="E1294" s="526">
        <v>12435</v>
      </c>
      <c r="F1294" s="103">
        <v>180.4</v>
      </c>
      <c r="I1294"/>
      <c r="J1294"/>
    </row>
    <row r="1295" spans="1:10">
      <c r="A1295" s="383">
        <v>41256</v>
      </c>
      <c r="B1295" s="383">
        <v>41264</v>
      </c>
      <c r="C1295" s="75" t="s">
        <v>130</v>
      </c>
      <c r="D1295" s="75" t="s">
        <v>2726</v>
      </c>
      <c r="E1295" s="526">
        <v>12416</v>
      </c>
      <c r="F1295" s="103">
        <v>832.5</v>
      </c>
      <c r="I1295"/>
      <c r="J1295"/>
    </row>
    <row r="1296" spans="1:10">
      <c r="A1296" s="383">
        <v>41256</v>
      </c>
      <c r="B1296" s="383">
        <v>41262</v>
      </c>
      <c r="C1296" s="75" t="s">
        <v>130</v>
      </c>
      <c r="D1296" s="75" t="s">
        <v>2724</v>
      </c>
      <c r="E1296" s="526">
        <v>12414</v>
      </c>
      <c r="F1296" s="103">
        <v>793.5</v>
      </c>
      <c r="I1296"/>
      <c r="J1296"/>
    </row>
    <row r="1297" spans="1:10">
      <c r="A1297" s="383">
        <v>41257</v>
      </c>
      <c r="B1297" s="383"/>
      <c r="C1297" s="75" t="s">
        <v>2397</v>
      </c>
      <c r="D1297" s="75" t="s">
        <v>2744</v>
      </c>
      <c r="E1297" s="526">
        <v>12432</v>
      </c>
      <c r="F1297" s="103">
        <v>116.92</v>
      </c>
      <c r="I1297"/>
      <c r="J1297"/>
    </row>
    <row r="1298" spans="1:10">
      <c r="A1298" s="383">
        <v>41257</v>
      </c>
      <c r="B1298" s="383"/>
      <c r="C1298" s="75" t="s">
        <v>192</v>
      </c>
      <c r="D1298" s="75" t="s">
        <v>2744</v>
      </c>
      <c r="E1298" s="526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3">
        <v>41257</v>
      </c>
      <c r="B1301" s="383"/>
      <c r="C1301" s="75" t="s">
        <v>2738</v>
      </c>
      <c r="D1301" s="75" t="s">
        <v>2739</v>
      </c>
      <c r="E1301" s="526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6">
        <v>12061</v>
      </c>
      <c r="F1302" s="103">
        <v>781.44</v>
      </c>
      <c r="I1302"/>
      <c r="J1302"/>
    </row>
    <row r="1303" spans="1:10">
      <c r="A1303" s="383">
        <v>41257</v>
      </c>
      <c r="B1303" s="383"/>
      <c r="C1303" s="75" t="s">
        <v>166</v>
      </c>
      <c r="D1303" s="75" t="s">
        <v>2737</v>
      </c>
      <c r="E1303" s="526">
        <v>12506</v>
      </c>
      <c r="F1303" s="103">
        <v>228.6</v>
      </c>
      <c r="I1303"/>
      <c r="J1303"/>
    </row>
    <row r="1304" spans="1:10">
      <c r="A1304" s="383">
        <v>41250</v>
      </c>
      <c r="B1304" s="383"/>
      <c r="C1304" s="75" t="s">
        <v>168</v>
      </c>
      <c r="D1304" s="75" t="s">
        <v>2689</v>
      </c>
      <c r="E1304" s="526">
        <v>12304</v>
      </c>
      <c r="F1304" s="103">
        <v>333.76</v>
      </c>
      <c r="I1304"/>
      <c r="J1304"/>
    </row>
    <row r="1305" spans="1:10">
      <c r="A1305" s="383">
        <v>41250</v>
      </c>
      <c r="B1305" s="383"/>
      <c r="C1305" s="75" t="s">
        <v>2683</v>
      </c>
      <c r="D1305" s="75" t="s">
        <v>2686</v>
      </c>
      <c r="E1305" s="526">
        <v>12310</v>
      </c>
      <c r="F1305" s="103">
        <v>440.94</v>
      </c>
      <c r="I1305"/>
      <c r="J1305"/>
    </row>
    <row r="1306" spans="1:10">
      <c r="A1306" s="383">
        <v>41256</v>
      </c>
      <c r="B1306" s="383"/>
      <c r="C1306" s="75" t="s">
        <v>79</v>
      </c>
      <c r="D1306" s="75" t="s">
        <v>2721</v>
      </c>
      <c r="E1306" s="526">
        <v>12411</v>
      </c>
      <c r="F1306" s="103">
        <v>760</v>
      </c>
      <c r="I1306"/>
      <c r="J1306"/>
    </row>
    <row r="1307" spans="1:10">
      <c r="A1307" s="383">
        <v>41197</v>
      </c>
      <c r="B1307" s="383"/>
      <c r="C1307" s="75" t="s">
        <v>2242</v>
      </c>
      <c r="D1307" s="75" t="s">
        <v>2750</v>
      </c>
      <c r="E1307" s="526">
        <v>11474</v>
      </c>
      <c r="F1307" s="103">
        <v>500</v>
      </c>
      <c r="I1307"/>
      <c r="J1307"/>
    </row>
    <row r="1308" spans="1:10">
      <c r="A1308" s="383">
        <v>41249</v>
      </c>
      <c r="B1308" s="383"/>
      <c r="C1308" s="75" t="s">
        <v>130</v>
      </c>
      <c r="D1308" s="75" t="s">
        <v>2755</v>
      </c>
      <c r="E1308" s="526">
        <v>12289</v>
      </c>
      <c r="F1308" s="103">
        <v>975</v>
      </c>
      <c r="I1308"/>
      <c r="J1308"/>
    </row>
    <row r="1309" spans="1:10">
      <c r="A1309" s="383">
        <v>41260</v>
      </c>
      <c r="B1309" s="383"/>
      <c r="C1309" s="75" t="s">
        <v>602</v>
      </c>
      <c r="D1309" s="75" t="s">
        <v>2752</v>
      </c>
      <c r="E1309" s="526">
        <v>12147</v>
      </c>
      <c r="F1309" s="103">
        <v>2620</v>
      </c>
      <c r="I1309"/>
      <c r="J1309"/>
    </row>
    <row r="1310" spans="1:10">
      <c r="A1310" s="383">
        <v>41206</v>
      </c>
      <c r="B1310" s="383"/>
      <c r="C1310" s="75" t="s">
        <v>2004</v>
      </c>
      <c r="D1310" s="75" t="s">
        <v>2753</v>
      </c>
      <c r="E1310" s="526">
        <v>11648</v>
      </c>
      <c r="F1310" s="103">
        <v>5600</v>
      </c>
      <c r="I1310"/>
      <c r="J1310"/>
    </row>
    <row r="1311" spans="1:10">
      <c r="A1311" s="383">
        <v>41197</v>
      </c>
      <c r="B1311" s="383"/>
      <c r="C1311" s="75" t="s">
        <v>2242</v>
      </c>
      <c r="D1311" s="75" t="s">
        <v>2754</v>
      </c>
      <c r="E1311" s="526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3">
        <v>41102</v>
      </c>
      <c r="B1314" s="383"/>
      <c r="C1314" s="75" t="s">
        <v>1837</v>
      </c>
      <c r="D1314" s="75" t="s">
        <v>2748</v>
      </c>
      <c r="E1314" s="526">
        <v>11591</v>
      </c>
      <c r="F1314" s="103">
        <v>1200</v>
      </c>
      <c r="J1314"/>
    </row>
    <row r="1315" spans="1:10">
      <c r="A1315" s="383">
        <v>41262</v>
      </c>
      <c r="B1315" s="383"/>
      <c r="C1315" s="75" t="s">
        <v>372</v>
      </c>
      <c r="D1315" s="75" t="s">
        <v>2773</v>
      </c>
      <c r="E1315" s="526">
        <v>12531</v>
      </c>
      <c r="F1315" s="103">
        <v>3134.57</v>
      </c>
      <c r="J1315"/>
    </row>
    <row r="1316" spans="1:10">
      <c r="A1316" s="383">
        <v>41262</v>
      </c>
      <c r="B1316" s="383"/>
      <c r="C1316" s="75" t="s">
        <v>389</v>
      </c>
      <c r="D1316" s="75" t="s">
        <v>2759</v>
      </c>
      <c r="E1316" s="526">
        <v>12532</v>
      </c>
      <c r="F1316" s="103">
        <v>140</v>
      </c>
      <c r="J1316"/>
    </row>
    <row r="1317" spans="1:10">
      <c r="A1317" s="383">
        <v>41257</v>
      </c>
      <c r="B1317" s="383"/>
      <c r="C1317" s="75" t="s">
        <v>265</v>
      </c>
      <c r="D1317" s="75" t="s">
        <v>2744</v>
      </c>
      <c r="E1317" s="526">
        <v>12464</v>
      </c>
      <c r="F1317" s="103">
        <v>140</v>
      </c>
      <c r="I1317" s="384"/>
      <c r="J1317"/>
    </row>
    <row r="1318" spans="1:10">
      <c r="A1318" s="383">
        <v>41257</v>
      </c>
      <c r="B1318" s="383"/>
      <c r="C1318" s="75" t="s">
        <v>528</v>
      </c>
      <c r="D1318" s="75" t="s">
        <v>2744</v>
      </c>
      <c r="E1318" s="526">
        <v>12461</v>
      </c>
      <c r="F1318" s="103">
        <v>200</v>
      </c>
      <c r="H1318" s="399"/>
      <c r="I1318" s="384"/>
      <c r="J1318"/>
    </row>
    <row r="1319" spans="1:10">
      <c r="A1319" s="383">
        <v>41257</v>
      </c>
      <c r="B1319" s="383"/>
      <c r="C1319" s="75" t="s">
        <v>792</v>
      </c>
      <c r="D1319" s="75" t="s">
        <v>2744</v>
      </c>
      <c r="E1319" s="526">
        <v>12442</v>
      </c>
      <c r="F1319" s="103">
        <v>216</v>
      </c>
      <c r="I1319" s="384"/>
      <c r="J1319"/>
    </row>
    <row r="1320" spans="1:10">
      <c r="A1320" s="383">
        <v>41257</v>
      </c>
      <c r="B1320" s="383"/>
      <c r="C1320" s="75" t="s">
        <v>32</v>
      </c>
      <c r="D1320" s="75" t="s">
        <v>2766</v>
      </c>
      <c r="E1320" s="526">
        <v>12470</v>
      </c>
      <c r="F1320" s="103">
        <v>384</v>
      </c>
      <c r="I1320" s="384"/>
      <c r="J1320"/>
    </row>
    <row r="1321" spans="1:10">
      <c r="A1321" s="383">
        <v>41257</v>
      </c>
      <c r="B1321" s="383"/>
      <c r="C1321" s="75" t="s">
        <v>1703</v>
      </c>
      <c r="D1321" s="75" t="s">
        <v>2744</v>
      </c>
      <c r="E1321" s="526">
        <v>12444</v>
      </c>
      <c r="F1321" s="103">
        <v>160</v>
      </c>
      <c r="I1321" s="384"/>
      <c r="J1321"/>
    </row>
    <row r="1322" spans="1:10">
      <c r="A1322" s="383">
        <v>41257</v>
      </c>
      <c r="B1322" s="383"/>
      <c r="C1322" s="75" t="s">
        <v>2270</v>
      </c>
      <c r="D1322" s="75" t="s">
        <v>2767</v>
      </c>
      <c r="E1322" s="526">
        <v>12471</v>
      </c>
      <c r="F1322" s="103">
        <v>400</v>
      </c>
      <c r="I1322" s="384"/>
      <c r="J1322"/>
    </row>
    <row r="1323" spans="1:10">
      <c r="A1323" s="383">
        <v>41257</v>
      </c>
      <c r="B1323" s="383"/>
      <c r="C1323" s="75" t="s">
        <v>2147</v>
      </c>
      <c r="D1323" s="75" t="s">
        <v>2744</v>
      </c>
      <c r="E1323" s="526">
        <v>12452</v>
      </c>
      <c r="F1323" s="103">
        <v>160</v>
      </c>
      <c r="I1323" s="384"/>
      <c r="J1323"/>
    </row>
    <row r="1324" spans="1:10">
      <c r="A1324" s="383">
        <v>41257</v>
      </c>
      <c r="B1324" s="383"/>
      <c r="C1324" s="75" t="s">
        <v>2560</v>
      </c>
      <c r="D1324" s="75" t="s">
        <v>2744</v>
      </c>
      <c r="E1324" s="526">
        <v>12457</v>
      </c>
      <c r="F1324" s="103">
        <v>200</v>
      </c>
      <c r="I1324" s="384"/>
      <c r="J1324"/>
    </row>
    <row r="1325" spans="1:10">
      <c r="A1325" s="383">
        <v>41257</v>
      </c>
      <c r="B1325" s="383"/>
      <c r="C1325" s="75" t="s">
        <v>1707</v>
      </c>
      <c r="D1325" s="75" t="s">
        <v>2744</v>
      </c>
      <c r="E1325" s="526">
        <v>12478</v>
      </c>
      <c r="F1325" s="103">
        <v>480</v>
      </c>
      <c r="I1325" s="384"/>
      <c r="J1325"/>
    </row>
    <row r="1326" spans="1:10">
      <c r="A1326" s="383">
        <v>41257</v>
      </c>
      <c r="B1326" s="383"/>
      <c r="C1326" s="75" t="s">
        <v>562</v>
      </c>
      <c r="D1326" s="75" t="s">
        <v>2744</v>
      </c>
      <c r="E1326" s="526">
        <v>12463</v>
      </c>
      <c r="F1326" s="103">
        <v>140</v>
      </c>
      <c r="I1326" s="384"/>
      <c r="J1326"/>
    </row>
    <row r="1327" spans="1:10">
      <c r="A1327" s="383">
        <v>41257</v>
      </c>
      <c r="B1327" s="383"/>
      <c r="C1327" s="75" t="s">
        <v>356</v>
      </c>
      <c r="D1327" s="75" t="s">
        <v>2744</v>
      </c>
      <c r="E1327" s="526">
        <v>12467</v>
      </c>
      <c r="F1327" s="103">
        <v>160</v>
      </c>
      <c r="I1327" s="384"/>
      <c r="J1327"/>
    </row>
    <row r="1328" spans="1:10">
      <c r="A1328" s="383">
        <v>41257</v>
      </c>
      <c r="B1328" s="383"/>
      <c r="C1328" s="75" t="s">
        <v>537</v>
      </c>
      <c r="D1328" s="75" t="s">
        <v>2744</v>
      </c>
      <c r="E1328" s="526">
        <v>12477</v>
      </c>
      <c r="F1328" s="103">
        <v>384</v>
      </c>
      <c r="I1328" s="384"/>
      <c r="J1328"/>
    </row>
    <row r="1329" spans="1:10">
      <c r="A1329" s="383">
        <v>41257</v>
      </c>
      <c r="B1329" s="383"/>
      <c r="C1329" s="75" t="s">
        <v>743</v>
      </c>
      <c r="D1329" s="75" t="s">
        <v>2744</v>
      </c>
      <c r="E1329" s="526">
        <v>12458</v>
      </c>
      <c r="F1329" s="103">
        <v>140</v>
      </c>
      <c r="I1329" s="384"/>
      <c r="J1329"/>
    </row>
    <row r="1330" spans="1:10">
      <c r="A1330" s="383">
        <v>41257</v>
      </c>
      <c r="B1330" s="383"/>
      <c r="C1330" s="75" t="s">
        <v>1734</v>
      </c>
      <c r="D1330" s="75" t="s">
        <v>2744</v>
      </c>
      <c r="E1330" s="526">
        <v>12454</v>
      </c>
      <c r="F1330" s="103">
        <v>160</v>
      </c>
      <c r="I1330" s="384"/>
      <c r="J1330"/>
    </row>
    <row r="1331" spans="1:10">
      <c r="A1331" s="383">
        <v>41257</v>
      </c>
      <c r="B1331" s="383"/>
      <c r="C1331" s="75" t="s">
        <v>164</v>
      </c>
      <c r="D1331" s="75" t="s">
        <v>2744</v>
      </c>
      <c r="E1331" s="526">
        <v>12487</v>
      </c>
      <c r="F1331" s="103">
        <v>480</v>
      </c>
      <c r="I1331" s="384"/>
      <c r="J1331"/>
    </row>
    <row r="1332" spans="1:10">
      <c r="I1332" s="384"/>
      <c r="J1332"/>
    </row>
    <row r="1333" spans="1:10">
      <c r="A1333" s="60">
        <v>41263</v>
      </c>
    </row>
    <row r="1334" spans="1:10">
      <c r="A1334" s="383">
        <v>41257</v>
      </c>
      <c r="B1334" s="383"/>
      <c r="C1334" s="75" t="s">
        <v>2014</v>
      </c>
      <c r="D1334" s="75" t="s">
        <v>2744</v>
      </c>
      <c r="E1334" s="526">
        <v>12475</v>
      </c>
      <c r="F1334" s="103">
        <v>240</v>
      </c>
      <c r="J1334"/>
    </row>
    <row r="1335" spans="1:10">
      <c r="A1335" s="383">
        <v>41257</v>
      </c>
      <c r="B1335" s="383"/>
      <c r="C1335" s="75" t="s">
        <v>529</v>
      </c>
      <c r="D1335" s="75" t="s">
        <v>2744</v>
      </c>
      <c r="E1335" s="526">
        <v>12465</v>
      </c>
      <c r="F1335" s="103">
        <v>180</v>
      </c>
      <c r="I1335" s="384"/>
      <c r="J1335"/>
    </row>
    <row r="1336" spans="1:10">
      <c r="A1336" s="383">
        <v>41257</v>
      </c>
      <c r="B1336" s="383"/>
      <c r="C1336" s="75" t="s">
        <v>1307</v>
      </c>
      <c r="D1336" s="75" t="s">
        <v>2744</v>
      </c>
      <c r="E1336" s="526">
        <v>12476</v>
      </c>
      <c r="F1336" s="103">
        <v>480</v>
      </c>
      <c r="I1336" s="384"/>
      <c r="J1336"/>
    </row>
    <row r="1337" spans="1:10">
      <c r="A1337" s="383">
        <v>41257</v>
      </c>
      <c r="B1337" s="383"/>
      <c r="C1337" s="75" t="s">
        <v>1629</v>
      </c>
      <c r="D1337" s="75" t="s">
        <v>2744</v>
      </c>
      <c r="E1337" s="526">
        <v>12474</v>
      </c>
      <c r="F1337" s="103">
        <v>400</v>
      </c>
      <c r="I1337" s="384"/>
      <c r="J1337"/>
    </row>
    <row r="1338" spans="1:10">
      <c r="A1338" s="383">
        <v>41257</v>
      </c>
      <c r="B1338" s="383"/>
      <c r="C1338" s="75" t="s">
        <v>531</v>
      </c>
      <c r="D1338" s="75" t="s">
        <v>2765</v>
      </c>
      <c r="E1338" s="526">
        <v>12469</v>
      </c>
      <c r="F1338" s="103">
        <v>384</v>
      </c>
      <c r="I1338" s="384"/>
      <c r="J1338"/>
    </row>
    <row r="1339" spans="1:10">
      <c r="A1339" s="383">
        <v>41257</v>
      </c>
      <c r="B1339" s="383"/>
      <c r="C1339" s="75" t="s">
        <v>2769</v>
      </c>
      <c r="D1339" s="75" t="s">
        <v>2744</v>
      </c>
      <c r="E1339" s="526">
        <v>12473</v>
      </c>
      <c r="F1339" s="103">
        <v>400</v>
      </c>
      <c r="I1339" s="384"/>
      <c r="J1339"/>
    </row>
    <row r="1340" spans="1:10">
      <c r="A1340" s="383">
        <v>41257</v>
      </c>
      <c r="B1340" s="383"/>
      <c r="C1340" s="75" t="s">
        <v>369</v>
      </c>
      <c r="D1340" s="75" t="s">
        <v>2744</v>
      </c>
      <c r="E1340" s="526">
        <v>12498</v>
      </c>
      <c r="F1340" s="103">
        <v>720</v>
      </c>
      <c r="I1340" s="384"/>
      <c r="J1340"/>
    </row>
    <row r="1341" spans="1:10">
      <c r="A1341" s="383">
        <v>41257</v>
      </c>
      <c r="B1341" s="383"/>
      <c r="C1341" s="75" t="s">
        <v>525</v>
      </c>
      <c r="D1341" s="75" t="s">
        <v>2744</v>
      </c>
      <c r="E1341" s="526">
        <v>12455</v>
      </c>
      <c r="F1341" s="103">
        <v>200</v>
      </c>
      <c r="I1341" s="384"/>
      <c r="J1341"/>
    </row>
    <row r="1342" spans="1:10">
      <c r="A1342" s="383">
        <v>41257</v>
      </c>
      <c r="B1342" s="383"/>
      <c r="C1342" s="75" t="s">
        <v>744</v>
      </c>
      <c r="D1342" s="75" t="s">
        <v>2744</v>
      </c>
      <c r="E1342" s="526">
        <v>12484</v>
      </c>
      <c r="F1342" s="103">
        <v>384</v>
      </c>
      <c r="I1342" s="384"/>
      <c r="J1342"/>
    </row>
    <row r="1343" spans="1:10">
      <c r="A1343" s="383">
        <v>41257</v>
      </c>
      <c r="B1343" s="383"/>
      <c r="C1343" s="75" t="s">
        <v>563</v>
      </c>
      <c r="D1343" s="75" t="s">
        <v>2744</v>
      </c>
      <c r="E1343" s="526">
        <v>12488</v>
      </c>
      <c r="F1343" s="103">
        <v>400</v>
      </c>
      <c r="I1343" s="384"/>
      <c r="J1343"/>
    </row>
    <row r="1344" spans="1:10">
      <c r="A1344" s="383">
        <v>41257</v>
      </c>
      <c r="B1344" s="383"/>
      <c r="C1344" s="75" t="s">
        <v>538</v>
      </c>
      <c r="D1344" s="75" t="s">
        <v>2744</v>
      </c>
      <c r="E1344" s="526">
        <v>12480</v>
      </c>
      <c r="F1344" s="103">
        <v>336</v>
      </c>
      <c r="I1344" s="384"/>
      <c r="J1344"/>
    </row>
    <row r="1345" spans="1:10">
      <c r="A1345" s="383">
        <v>41257</v>
      </c>
      <c r="B1345" s="383"/>
      <c r="C1345" s="75" t="s">
        <v>520</v>
      </c>
      <c r="D1345" s="75" t="s">
        <v>2744</v>
      </c>
      <c r="E1345" s="526">
        <v>12445</v>
      </c>
      <c r="F1345" s="103">
        <v>160</v>
      </c>
      <c r="I1345" s="384"/>
      <c r="J1345"/>
    </row>
    <row r="1346" spans="1:10">
      <c r="A1346" s="383">
        <v>41257</v>
      </c>
      <c r="B1346" s="383"/>
      <c r="C1346" s="75" t="s">
        <v>559</v>
      </c>
      <c r="D1346" s="75" t="s">
        <v>2744</v>
      </c>
      <c r="E1346" s="526">
        <v>12449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233</v>
      </c>
      <c r="D1347" s="75" t="s">
        <v>2744</v>
      </c>
      <c r="E1347" s="526">
        <v>12447</v>
      </c>
      <c r="F1347" s="103">
        <v>260</v>
      </c>
      <c r="I1347" s="384"/>
      <c r="J1347"/>
    </row>
    <row r="1348" spans="1:10">
      <c r="A1348" s="383">
        <v>41257</v>
      </c>
      <c r="B1348" s="383"/>
      <c r="C1348" s="75" t="s">
        <v>1304</v>
      </c>
      <c r="D1348" s="75" t="s">
        <v>2744</v>
      </c>
      <c r="E1348" s="526">
        <v>12456</v>
      </c>
      <c r="F1348" s="103">
        <v>140</v>
      </c>
      <c r="I1348" s="384"/>
      <c r="J1348"/>
    </row>
    <row r="1349" spans="1:10">
      <c r="A1349" s="383">
        <v>41257</v>
      </c>
      <c r="B1349" s="383"/>
      <c r="C1349" s="75" t="s">
        <v>242</v>
      </c>
      <c r="D1349" s="75" t="s">
        <v>2744</v>
      </c>
      <c r="E1349" s="526">
        <v>12459</v>
      </c>
      <c r="F1349" s="103">
        <v>160</v>
      </c>
      <c r="I1349" s="384"/>
      <c r="J1349"/>
    </row>
    <row r="1350" spans="1:10">
      <c r="A1350" s="383">
        <v>41257</v>
      </c>
      <c r="B1350" s="383"/>
      <c r="C1350" s="75" t="s">
        <v>1485</v>
      </c>
      <c r="D1350" s="75" t="s">
        <v>2744</v>
      </c>
      <c r="E1350" s="526">
        <v>12485</v>
      </c>
      <c r="F1350" s="103">
        <v>480</v>
      </c>
      <c r="I1350" s="384"/>
      <c r="J1350"/>
    </row>
    <row r="1351" spans="1:10">
      <c r="A1351" s="383">
        <v>41257</v>
      </c>
      <c r="B1351" s="383"/>
      <c r="C1351" s="75" t="s">
        <v>558</v>
      </c>
      <c r="D1351" s="75" t="s">
        <v>2744</v>
      </c>
      <c r="E1351" s="526">
        <v>12495</v>
      </c>
      <c r="F1351" s="103">
        <v>960</v>
      </c>
      <c r="I1351" s="384"/>
      <c r="J1351"/>
    </row>
    <row r="1352" spans="1:10">
      <c r="A1352" s="383">
        <v>41257</v>
      </c>
      <c r="B1352" s="383"/>
      <c r="C1352" s="75" t="s">
        <v>2563</v>
      </c>
      <c r="D1352" s="75" t="s">
        <v>2744</v>
      </c>
      <c r="E1352" s="526">
        <v>12491</v>
      </c>
      <c r="F1352" s="103">
        <v>160</v>
      </c>
      <c r="I1352" s="384"/>
      <c r="J1352"/>
    </row>
    <row r="1353" spans="1:10">
      <c r="A1353" s="383">
        <v>41257</v>
      </c>
      <c r="B1353" s="383"/>
      <c r="C1353" s="75" t="s">
        <v>2520</v>
      </c>
      <c r="D1353" s="75" t="s">
        <v>2744</v>
      </c>
      <c r="E1353" s="526">
        <v>12525</v>
      </c>
      <c r="F1353" s="121">
        <v>124</v>
      </c>
      <c r="I1353" s="384"/>
      <c r="J1353"/>
    </row>
    <row r="1354" spans="1:10">
      <c r="A1354" s="383">
        <v>41257</v>
      </c>
      <c r="B1354" s="383"/>
      <c r="C1354" s="75" t="s">
        <v>626</v>
      </c>
      <c r="D1354" s="75" t="s">
        <v>2744</v>
      </c>
      <c r="E1354" s="526">
        <v>12524</v>
      </c>
      <c r="F1354" s="121">
        <v>128</v>
      </c>
      <c r="G1354" s="701"/>
      <c r="J1354"/>
    </row>
    <row r="1355" spans="1:10">
      <c r="A1355" s="383">
        <v>41256</v>
      </c>
      <c r="B1355" s="383"/>
      <c r="C1355" s="75" t="s">
        <v>2718</v>
      </c>
      <c r="D1355" s="75" t="s">
        <v>2720</v>
      </c>
      <c r="E1355" s="526">
        <v>12410</v>
      </c>
      <c r="F1355" s="103">
        <v>250</v>
      </c>
      <c r="G1355" s="701"/>
      <c r="J1355"/>
    </row>
    <row r="1356" spans="1:10">
      <c r="A1356" s="383">
        <v>41262</v>
      </c>
      <c r="B1356" s="383"/>
      <c r="C1356" s="75" t="s">
        <v>2760</v>
      </c>
      <c r="D1356" s="75" t="s">
        <v>2761</v>
      </c>
      <c r="E1356" s="526">
        <v>12529</v>
      </c>
      <c r="F1356" s="103">
        <v>672.91</v>
      </c>
      <c r="J1356"/>
    </row>
    <row r="1357" spans="1:10">
      <c r="A1357" s="383">
        <v>41257</v>
      </c>
      <c r="B1357" s="383"/>
      <c r="C1357" s="75" t="s">
        <v>367</v>
      </c>
      <c r="D1357" s="75" t="s">
        <v>2744</v>
      </c>
      <c r="E1357" s="526">
        <v>12496</v>
      </c>
      <c r="F1357" s="103">
        <v>960</v>
      </c>
      <c r="I1357" s="384"/>
      <c r="J1357"/>
    </row>
    <row r="1358" spans="1:10">
      <c r="A1358" s="383">
        <v>41257</v>
      </c>
      <c r="B1358" s="383"/>
      <c r="C1358" s="75" t="s">
        <v>1303</v>
      </c>
      <c r="D1358" s="75" t="s">
        <v>2744</v>
      </c>
      <c r="E1358" s="526">
        <v>12453</v>
      </c>
      <c r="F1358" s="103">
        <v>140</v>
      </c>
      <c r="I1358" s="384"/>
      <c r="J1358"/>
    </row>
    <row r="1359" spans="1:10">
      <c r="A1359" s="383">
        <v>41257</v>
      </c>
      <c r="B1359" s="383"/>
      <c r="C1359" s="75" t="s">
        <v>530</v>
      </c>
      <c r="D1359" s="75" t="s">
        <v>2764</v>
      </c>
      <c r="E1359" s="526">
        <v>12468</v>
      </c>
      <c r="F1359" s="103">
        <v>400</v>
      </c>
      <c r="I1359" s="384"/>
      <c r="J1359"/>
    </row>
    <row r="1360" spans="1:10">
      <c r="A1360" s="383">
        <v>41263</v>
      </c>
      <c r="B1360" s="383"/>
      <c r="C1360" s="75" t="s">
        <v>226</v>
      </c>
      <c r="D1360" s="75" t="s">
        <v>2777</v>
      </c>
      <c r="E1360" s="526">
        <v>12534</v>
      </c>
      <c r="F1360" s="103">
        <v>499.55</v>
      </c>
      <c r="I1360" s="384"/>
      <c r="J1360"/>
    </row>
    <row r="1361" spans="1:10">
      <c r="A1361" s="383">
        <v>41257</v>
      </c>
      <c r="B1361" s="383"/>
      <c r="C1361" s="75" t="s">
        <v>2770</v>
      </c>
      <c r="D1361" s="75" t="s">
        <v>2744</v>
      </c>
      <c r="E1361" s="526">
        <v>12536</v>
      </c>
      <c r="F1361" s="103">
        <v>480</v>
      </c>
      <c r="I1361" s="384"/>
      <c r="J1361"/>
    </row>
    <row r="1362" spans="1:10">
      <c r="A1362" s="383">
        <v>41257</v>
      </c>
      <c r="B1362" s="383"/>
      <c r="C1362" s="75" t="s">
        <v>1480</v>
      </c>
      <c r="D1362" s="75" t="s">
        <v>2744</v>
      </c>
      <c r="E1362" s="526">
        <v>12499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2762</v>
      </c>
      <c r="D1363" s="75" t="s">
        <v>2744</v>
      </c>
      <c r="E1363" s="526">
        <v>12441</v>
      </c>
      <c r="F1363" s="103">
        <v>200</v>
      </c>
      <c r="I1363" s="384"/>
      <c r="J1363"/>
    </row>
    <row r="1364" spans="1:10">
      <c r="A1364" s="383">
        <v>41257</v>
      </c>
      <c r="B1364" s="383"/>
      <c r="C1364" s="75" t="s">
        <v>1632</v>
      </c>
      <c r="D1364" s="75" t="s">
        <v>2744</v>
      </c>
      <c r="E1364" s="526">
        <v>12482</v>
      </c>
      <c r="F1364" s="103">
        <v>400</v>
      </c>
      <c r="I1364" s="384"/>
      <c r="J1364"/>
    </row>
    <row r="1365" spans="1:10">
      <c r="A1365" s="383">
        <v>41257</v>
      </c>
      <c r="B1365" s="383"/>
      <c r="C1365" s="75" t="s">
        <v>523</v>
      </c>
      <c r="D1365" s="75" t="s">
        <v>2744</v>
      </c>
      <c r="E1365" s="526">
        <v>12450</v>
      </c>
      <c r="F1365" s="103">
        <v>320</v>
      </c>
      <c r="I1365" s="384"/>
      <c r="J1365"/>
    </row>
    <row r="1366" spans="1:10">
      <c r="A1366" s="383">
        <v>41257</v>
      </c>
      <c r="B1366" s="383"/>
      <c r="C1366" s="75" t="s">
        <v>533</v>
      </c>
      <c r="D1366" s="75" t="s">
        <v>2744</v>
      </c>
      <c r="E1366" s="526">
        <v>12497</v>
      </c>
      <c r="F1366" s="103">
        <v>480</v>
      </c>
      <c r="I1366" s="384"/>
      <c r="J1366"/>
    </row>
    <row r="1367" spans="1:10">
      <c r="A1367" s="383">
        <v>41257</v>
      </c>
      <c r="B1367" s="383"/>
      <c r="C1367" s="75" t="s">
        <v>456</v>
      </c>
      <c r="D1367" s="75" t="s">
        <v>2744</v>
      </c>
      <c r="E1367" s="526">
        <v>12460</v>
      </c>
      <c r="F1367" s="103">
        <v>320</v>
      </c>
      <c r="I1367" s="384"/>
      <c r="J1367"/>
    </row>
    <row r="1368" spans="1:10">
      <c r="A1368" s="383">
        <v>41257</v>
      </c>
      <c r="B1368" s="383"/>
      <c r="C1368" s="75" t="s">
        <v>1483</v>
      </c>
      <c r="D1368" s="75" t="s">
        <v>2768</v>
      </c>
      <c r="E1368" s="526">
        <v>12520</v>
      </c>
      <c r="F1368" s="103">
        <v>440</v>
      </c>
      <c r="I1368" s="384"/>
      <c r="J1368"/>
    </row>
    <row r="1369" spans="1:10">
      <c r="A1369" s="383">
        <v>41257</v>
      </c>
      <c r="B1369" s="383"/>
      <c r="C1369" s="75" t="s">
        <v>2763</v>
      </c>
      <c r="D1369" s="75" t="s">
        <v>2744</v>
      </c>
      <c r="E1369" s="526">
        <v>12462</v>
      </c>
      <c r="F1369" s="103">
        <v>140</v>
      </c>
      <c r="I1369" s="384"/>
      <c r="J1369"/>
    </row>
    <row r="1370" spans="1:10">
      <c r="A1370" s="383">
        <v>41263</v>
      </c>
      <c r="B1370" s="383"/>
      <c r="C1370" s="75" t="s">
        <v>226</v>
      </c>
      <c r="D1370" s="75" t="s">
        <v>2782</v>
      </c>
      <c r="E1370" s="526">
        <v>12542</v>
      </c>
      <c r="F1370" s="103">
        <v>210</v>
      </c>
      <c r="I1370" s="384"/>
      <c r="J1370"/>
    </row>
    <row r="1371" spans="1:10">
      <c r="A1371" s="383">
        <v>41257</v>
      </c>
      <c r="B1371" s="383"/>
      <c r="C1371" s="75" t="s">
        <v>2672</v>
      </c>
      <c r="D1371" s="75" t="s">
        <v>2744</v>
      </c>
      <c r="E1371" s="526">
        <v>12486</v>
      </c>
      <c r="F1371" s="103">
        <v>480</v>
      </c>
      <c r="J1371"/>
    </row>
    <row r="1372" spans="1:10">
      <c r="A1372" s="383">
        <v>41257</v>
      </c>
      <c r="B1372" s="383"/>
      <c r="C1372" s="75" t="s">
        <v>524</v>
      </c>
      <c r="D1372" s="75" t="s">
        <v>2744</v>
      </c>
      <c r="E1372" s="526">
        <v>12451</v>
      </c>
      <c r="F1372" s="103">
        <v>148.4</v>
      </c>
      <c r="I1372" s="384"/>
      <c r="J1372"/>
    </row>
    <row r="1373" spans="1:10">
      <c r="A1373" s="383">
        <v>41262</v>
      </c>
      <c r="B1373" s="383"/>
      <c r="C1373" s="75" t="s">
        <v>545</v>
      </c>
      <c r="D1373" s="75" t="s">
        <v>2775</v>
      </c>
      <c r="E1373" s="526">
        <v>12530</v>
      </c>
      <c r="F1373" s="103">
        <v>36</v>
      </c>
      <c r="I1373" s="384"/>
      <c r="J1373"/>
    </row>
    <row r="1374" spans="1:10">
      <c r="A1374" s="383">
        <v>41254</v>
      </c>
      <c r="B1374" s="383"/>
      <c r="C1374" s="75" t="s">
        <v>634</v>
      </c>
      <c r="D1374" s="75" t="s">
        <v>2784</v>
      </c>
      <c r="E1374" s="526">
        <v>12346</v>
      </c>
      <c r="F1374" s="103">
        <v>249.44</v>
      </c>
      <c r="I1374" s="384"/>
      <c r="J1374"/>
    </row>
    <row r="1375" spans="1:10">
      <c r="A1375" s="383">
        <v>41254</v>
      </c>
      <c r="B1375" s="383"/>
      <c r="C1375" s="75" t="s">
        <v>2397</v>
      </c>
      <c r="D1375" s="75" t="s">
        <v>2784</v>
      </c>
      <c r="E1375" s="526">
        <v>12342</v>
      </c>
      <c r="F1375" s="103">
        <v>25.98</v>
      </c>
      <c r="I1375" s="384"/>
      <c r="J1375"/>
    </row>
    <row r="1376" spans="1:10">
      <c r="I1376" s="384"/>
      <c r="J1376"/>
    </row>
    <row r="1377" spans="1:10">
      <c r="A1377" s="60">
        <v>41264</v>
      </c>
    </row>
    <row r="1378" spans="1:10">
      <c r="A1378" s="383">
        <v>41257</v>
      </c>
      <c r="B1378" s="383"/>
      <c r="C1378" s="75" t="s">
        <v>1899</v>
      </c>
      <c r="D1378" s="75" t="s">
        <v>2744</v>
      </c>
      <c r="E1378" s="526">
        <v>12448</v>
      </c>
      <c r="F1378" s="103">
        <v>200</v>
      </c>
      <c r="J1378"/>
    </row>
    <row r="1379" spans="1:10">
      <c r="A1379" s="383">
        <v>41254</v>
      </c>
      <c r="B1379" s="383"/>
      <c r="C1379" s="75" t="s">
        <v>635</v>
      </c>
      <c r="D1379" s="75" t="s">
        <v>2784</v>
      </c>
      <c r="E1379" s="526">
        <v>12349</v>
      </c>
      <c r="F1379" s="103">
        <v>302.48</v>
      </c>
      <c r="I1379" s="384"/>
      <c r="J1379"/>
    </row>
    <row r="1380" spans="1:10">
      <c r="A1380" s="383">
        <v>41254</v>
      </c>
      <c r="B1380" s="383"/>
      <c r="C1380" s="75" t="s">
        <v>633</v>
      </c>
      <c r="D1380" s="75" t="s">
        <v>2784</v>
      </c>
      <c r="E1380" s="526">
        <v>12344</v>
      </c>
      <c r="F1380" s="103">
        <v>306.64</v>
      </c>
      <c r="I1380" s="384"/>
      <c r="J1380"/>
    </row>
    <row r="1381" spans="1:10">
      <c r="A1381" s="383">
        <v>41254</v>
      </c>
      <c r="B1381" s="383"/>
      <c r="C1381" s="75" t="s">
        <v>2785</v>
      </c>
      <c r="D1381" s="75" t="s">
        <v>2784</v>
      </c>
      <c r="E1381" s="526">
        <v>12348</v>
      </c>
      <c r="F1381" s="103">
        <v>91.28</v>
      </c>
      <c r="I1381" s="384"/>
      <c r="J1381"/>
    </row>
    <row r="1382" spans="1:10">
      <c r="A1382" s="383">
        <v>41254</v>
      </c>
      <c r="B1382" s="383"/>
      <c r="C1382" s="75" t="s">
        <v>497</v>
      </c>
      <c r="D1382" s="75" t="s">
        <v>2784</v>
      </c>
      <c r="E1382" s="526">
        <v>12338</v>
      </c>
      <c r="F1382" s="103">
        <v>258.02</v>
      </c>
      <c r="I1382" s="384"/>
      <c r="J1382"/>
    </row>
    <row r="1383" spans="1:10">
      <c r="A1383" s="383">
        <v>41254</v>
      </c>
      <c r="B1383" s="383"/>
      <c r="C1383" s="75" t="s">
        <v>200</v>
      </c>
      <c r="D1383" s="75" t="s">
        <v>2784</v>
      </c>
      <c r="E1383" s="526">
        <v>12341</v>
      </c>
      <c r="F1383" s="103">
        <v>312.5</v>
      </c>
      <c r="I1383" s="384"/>
      <c r="J1383"/>
    </row>
    <row r="1384" spans="1:10">
      <c r="A1384" s="383">
        <v>41254</v>
      </c>
      <c r="B1384" s="383"/>
      <c r="C1384" s="75" t="s">
        <v>192</v>
      </c>
      <c r="D1384" s="75" t="s">
        <v>2784</v>
      </c>
      <c r="E1384" s="526">
        <v>12336</v>
      </c>
      <c r="F1384" s="103">
        <v>307.67</v>
      </c>
      <c r="I1384" s="384"/>
      <c r="J1384"/>
    </row>
    <row r="1385" spans="1:10">
      <c r="A1385" s="383">
        <v>41254</v>
      </c>
      <c r="B1385" s="383"/>
      <c r="C1385" s="75" t="s">
        <v>678</v>
      </c>
      <c r="D1385" s="75" t="s">
        <v>2784</v>
      </c>
      <c r="E1385" s="526">
        <v>12335</v>
      </c>
      <c r="F1385" s="103">
        <v>349.17</v>
      </c>
      <c r="I1385" s="384"/>
      <c r="J1385"/>
    </row>
    <row r="1386" spans="1:10">
      <c r="A1386" s="383">
        <v>41254</v>
      </c>
      <c r="B1386" s="383"/>
      <c r="C1386" s="75" t="s">
        <v>562</v>
      </c>
      <c r="D1386" s="75" t="s">
        <v>2784</v>
      </c>
      <c r="E1386" s="526">
        <v>12372</v>
      </c>
      <c r="F1386" s="103">
        <v>350</v>
      </c>
      <c r="I1386" s="384"/>
      <c r="J1386"/>
    </row>
    <row r="1387" spans="1:10">
      <c r="A1387" s="383">
        <v>41254</v>
      </c>
      <c r="B1387" s="383"/>
      <c r="C1387" s="75" t="s">
        <v>529</v>
      </c>
      <c r="D1387" s="75" t="s">
        <v>2784</v>
      </c>
      <c r="E1387" s="526">
        <v>12374</v>
      </c>
      <c r="F1387" s="103">
        <v>418.5</v>
      </c>
      <c r="I1387" s="384"/>
      <c r="J1387"/>
    </row>
    <row r="1388" spans="1:10">
      <c r="A1388" s="383">
        <v>41254</v>
      </c>
      <c r="B1388" s="383"/>
      <c r="C1388" s="75" t="s">
        <v>636</v>
      </c>
      <c r="D1388" s="75" t="s">
        <v>2784</v>
      </c>
      <c r="E1388" s="526">
        <v>12347</v>
      </c>
      <c r="F1388" s="103">
        <v>302.48</v>
      </c>
      <c r="I1388" s="384"/>
      <c r="J1388"/>
    </row>
    <row r="1389" spans="1:10">
      <c r="A1389" s="383">
        <v>41254</v>
      </c>
      <c r="B1389" s="383"/>
      <c r="C1389" s="75" t="s">
        <v>1727</v>
      </c>
      <c r="D1389" s="75" t="s">
        <v>2784</v>
      </c>
      <c r="E1389" s="526">
        <v>12371</v>
      </c>
      <c r="F1389" s="103">
        <v>125.13</v>
      </c>
      <c r="I1389" s="384"/>
      <c r="J1389"/>
    </row>
    <row r="1390" spans="1:10">
      <c r="A1390" s="383">
        <v>41225</v>
      </c>
      <c r="B1390" s="383"/>
      <c r="C1390" s="75" t="s">
        <v>2671</v>
      </c>
      <c r="D1390" s="75" t="s">
        <v>2796</v>
      </c>
      <c r="E1390" s="526">
        <v>12394</v>
      </c>
      <c r="F1390" s="103">
        <v>520</v>
      </c>
      <c r="I1390" s="384"/>
      <c r="J1390"/>
    </row>
    <row r="1391" spans="1:10">
      <c r="A1391" s="383">
        <v>41225</v>
      </c>
      <c r="B1391" s="383"/>
      <c r="C1391" s="75" t="s">
        <v>2795</v>
      </c>
      <c r="D1391" s="75" t="s">
        <v>2797</v>
      </c>
      <c r="E1391" s="526">
        <v>12387</v>
      </c>
      <c r="F1391" s="103">
        <v>866.67</v>
      </c>
      <c r="J1391"/>
    </row>
    <row r="1392" spans="1:10">
      <c r="A1392" s="383">
        <v>41254</v>
      </c>
      <c r="B1392" s="383"/>
      <c r="C1392" s="75" t="s">
        <v>801</v>
      </c>
      <c r="D1392" s="75" t="s">
        <v>2784</v>
      </c>
      <c r="E1392" s="526">
        <v>12378</v>
      </c>
      <c r="F1392" s="103">
        <v>866.67</v>
      </c>
      <c r="J1392"/>
    </row>
    <row r="1393" spans="1:10">
      <c r="A1393" s="383">
        <v>41254</v>
      </c>
      <c r="B1393" s="383"/>
      <c r="C1393" s="75" t="s">
        <v>32</v>
      </c>
      <c r="D1393" s="75" t="s">
        <v>2784</v>
      </c>
      <c r="E1393" s="526">
        <v>12379</v>
      </c>
      <c r="F1393" s="103">
        <v>866.67</v>
      </c>
      <c r="I1393" s="384"/>
      <c r="J1393"/>
    </row>
    <row r="1394" spans="1:10">
      <c r="A1394" s="383">
        <v>41254</v>
      </c>
      <c r="B1394" s="383"/>
      <c r="C1394" s="75" t="s">
        <v>2783</v>
      </c>
      <c r="D1394" s="75" t="s">
        <v>2784</v>
      </c>
      <c r="E1394" s="526">
        <v>12333</v>
      </c>
      <c r="F1394" s="103">
        <v>494.44</v>
      </c>
      <c r="I1394" s="384"/>
      <c r="J1394"/>
    </row>
    <row r="1395" spans="1:10">
      <c r="A1395" s="383">
        <v>41254</v>
      </c>
      <c r="B1395" s="383"/>
      <c r="C1395" s="75" t="s">
        <v>1029</v>
      </c>
      <c r="D1395" s="75" t="s">
        <v>2784</v>
      </c>
      <c r="E1395" s="526">
        <v>12337</v>
      </c>
      <c r="F1395" s="103">
        <v>298.31</v>
      </c>
      <c r="I1395" s="384"/>
      <c r="J1395"/>
    </row>
    <row r="1396" spans="1:10">
      <c r="A1396" s="383">
        <v>41254</v>
      </c>
      <c r="B1396" s="383"/>
      <c r="C1396" s="75" t="s">
        <v>233</v>
      </c>
      <c r="D1396" s="75" t="s">
        <v>2789</v>
      </c>
      <c r="E1396" s="526">
        <v>12356</v>
      </c>
      <c r="F1396" s="103">
        <v>495.42</v>
      </c>
      <c r="I1396" s="384"/>
      <c r="J1396"/>
    </row>
    <row r="1397" spans="1:10">
      <c r="A1397" s="383"/>
      <c r="B1397" s="383"/>
      <c r="C1397" s="75" t="s">
        <v>2014</v>
      </c>
      <c r="D1397" s="75" t="s">
        <v>2798</v>
      </c>
      <c r="E1397" s="526">
        <v>12385</v>
      </c>
      <c r="F1397" s="103">
        <v>221.11</v>
      </c>
      <c r="I1397" s="384"/>
      <c r="J1397"/>
    </row>
    <row r="1398" spans="1:10">
      <c r="A1398" s="383">
        <v>41254</v>
      </c>
      <c r="B1398" s="383"/>
      <c r="C1398" s="75" t="s">
        <v>492</v>
      </c>
      <c r="D1398" s="75" t="s">
        <v>2784</v>
      </c>
      <c r="E1398" s="526">
        <v>12334</v>
      </c>
      <c r="F1398" s="103">
        <v>355.42</v>
      </c>
      <c r="J1398"/>
    </row>
    <row r="1399" spans="1:10">
      <c r="A1399" s="383">
        <v>41254</v>
      </c>
      <c r="B1399" s="383"/>
      <c r="C1399" s="75" t="s">
        <v>520</v>
      </c>
      <c r="D1399" s="75" t="s">
        <v>2789</v>
      </c>
      <c r="E1399" s="526">
        <v>12354</v>
      </c>
      <c r="F1399" s="103">
        <v>370.83</v>
      </c>
      <c r="I1399" s="384"/>
      <c r="J1399"/>
    </row>
    <row r="1400" spans="1:10">
      <c r="A1400" s="383">
        <v>41254</v>
      </c>
      <c r="B1400" s="383"/>
      <c r="C1400" s="75" t="s">
        <v>632</v>
      </c>
      <c r="D1400" s="75" t="s">
        <v>2784</v>
      </c>
      <c r="E1400" s="526">
        <v>12343</v>
      </c>
      <c r="F1400" s="103">
        <v>302.48</v>
      </c>
      <c r="I1400" s="384"/>
      <c r="J1400"/>
    </row>
    <row r="1401" spans="1:10">
      <c r="A1401" s="383">
        <v>41254</v>
      </c>
      <c r="B1401" s="383"/>
      <c r="C1401" s="75" t="s">
        <v>559</v>
      </c>
      <c r="D1401" s="75" t="s">
        <v>2789</v>
      </c>
      <c r="E1401" s="526">
        <v>12358</v>
      </c>
      <c r="F1401" s="103">
        <v>366.87</v>
      </c>
      <c r="I1401" s="384"/>
      <c r="J1401"/>
    </row>
    <row r="1402" spans="1:10">
      <c r="A1402" s="383">
        <v>41255</v>
      </c>
      <c r="B1402" s="383"/>
      <c r="C1402" s="75" t="s">
        <v>2799</v>
      </c>
      <c r="D1402" s="75" t="s">
        <v>2798</v>
      </c>
      <c r="E1402" s="526">
        <v>12386</v>
      </c>
      <c r="F1402" s="103">
        <v>566.66999999999996</v>
      </c>
      <c r="I1402" s="384"/>
      <c r="J1402"/>
    </row>
    <row r="1403" spans="1:10">
      <c r="A1403" s="383">
        <v>41254</v>
      </c>
      <c r="B1403" s="383"/>
      <c r="C1403" s="75" t="s">
        <v>30</v>
      </c>
      <c r="D1403" s="75" t="s">
        <v>2784</v>
      </c>
      <c r="E1403" s="526">
        <v>12368</v>
      </c>
      <c r="F1403" s="103">
        <v>347.5</v>
      </c>
      <c r="J1403"/>
    </row>
    <row r="1404" spans="1:10">
      <c r="A1404" s="383">
        <v>41254</v>
      </c>
      <c r="B1404" s="383"/>
      <c r="C1404" s="75" t="s">
        <v>1483</v>
      </c>
      <c r="D1404" s="75" t="s">
        <v>2784</v>
      </c>
      <c r="E1404" s="526">
        <v>12382</v>
      </c>
      <c r="F1404" s="103">
        <v>498.06</v>
      </c>
      <c r="I1404" s="384"/>
      <c r="J1404"/>
    </row>
    <row r="1405" spans="1:10">
      <c r="A1405" s="383">
        <v>41254</v>
      </c>
      <c r="B1405" s="383"/>
      <c r="C1405" s="75" t="s">
        <v>1994</v>
      </c>
      <c r="D1405" s="75" t="s">
        <v>2784</v>
      </c>
      <c r="E1405" s="526">
        <v>12350</v>
      </c>
      <c r="F1405" s="103">
        <v>244.44</v>
      </c>
      <c r="I1405" s="384"/>
      <c r="J1405"/>
    </row>
    <row r="1406" spans="1:10">
      <c r="A1406" s="383">
        <v>41254</v>
      </c>
      <c r="B1406" s="383"/>
      <c r="C1406" s="75" t="s">
        <v>356</v>
      </c>
      <c r="D1406" s="75" t="s">
        <v>2784</v>
      </c>
      <c r="E1406" s="526">
        <v>12376</v>
      </c>
      <c r="F1406" s="103">
        <v>316.67</v>
      </c>
      <c r="I1406" s="384"/>
      <c r="J1406"/>
    </row>
    <row r="1407" spans="1:10">
      <c r="A1407" s="383">
        <v>41254</v>
      </c>
      <c r="B1407" s="383"/>
      <c r="C1407" s="75" t="s">
        <v>2790</v>
      </c>
      <c r="D1407" s="75" t="s">
        <v>2784</v>
      </c>
      <c r="E1407" s="526">
        <v>12547</v>
      </c>
      <c r="F1407" s="103">
        <v>1720</v>
      </c>
      <c r="I1407" s="384"/>
      <c r="J1407"/>
    </row>
    <row r="1408" spans="1:10">
      <c r="A1408" s="383">
        <v>41254</v>
      </c>
      <c r="B1408" s="383"/>
      <c r="C1408" s="75" t="s">
        <v>743</v>
      </c>
      <c r="D1408" s="75" t="s">
        <v>2784</v>
      </c>
      <c r="E1408" s="526">
        <v>12367</v>
      </c>
      <c r="F1408" s="103">
        <v>320.83</v>
      </c>
      <c r="I1408" s="384"/>
      <c r="J1408"/>
    </row>
    <row r="1409" spans="1:10">
      <c r="A1409" s="383">
        <v>41254</v>
      </c>
      <c r="B1409" s="383"/>
      <c r="C1409" s="75" t="s">
        <v>265</v>
      </c>
      <c r="D1409" s="75" t="s">
        <v>2784</v>
      </c>
      <c r="E1409" s="526">
        <v>12373</v>
      </c>
      <c r="F1409" s="103">
        <v>116.67</v>
      </c>
      <c r="I1409" s="384"/>
      <c r="J1409"/>
    </row>
    <row r="1410" spans="1:10">
      <c r="A1410" s="383">
        <v>41254</v>
      </c>
      <c r="B1410" s="383"/>
      <c r="C1410" s="75" t="s">
        <v>2787</v>
      </c>
      <c r="D1410" s="75" t="s">
        <v>2784</v>
      </c>
      <c r="E1410" s="526">
        <v>12365</v>
      </c>
      <c r="F1410" s="103">
        <v>237.1</v>
      </c>
      <c r="I1410" s="384"/>
      <c r="J1410"/>
    </row>
    <row r="1411" spans="1:10">
      <c r="A1411" s="383">
        <v>41257</v>
      </c>
      <c r="B1411" s="383"/>
      <c r="C1411" s="75" t="s">
        <v>1308</v>
      </c>
      <c r="D1411" s="75" t="s">
        <v>2744</v>
      </c>
      <c r="E1411" s="526">
        <v>12479</v>
      </c>
      <c r="F1411" s="103">
        <v>400</v>
      </c>
      <c r="I1411" s="384"/>
      <c r="J1411"/>
    </row>
    <row r="1412" spans="1:10">
      <c r="A1412" s="383">
        <v>41254</v>
      </c>
      <c r="B1412" s="383"/>
      <c r="C1412" s="75" t="s">
        <v>539</v>
      </c>
      <c r="D1412" s="75" t="s">
        <v>2784</v>
      </c>
      <c r="E1412" s="526">
        <v>12395</v>
      </c>
      <c r="F1412" s="103">
        <v>866.67</v>
      </c>
      <c r="I1412" s="384"/>
      <c r="J1412"/>
    </row>
    <row r="1413" spans="1:10">
      <c r="A1413" s="383">
        <v>41254</v>
      </c>
      <c r="B1413" s="383"/>
      <c r="C1413" s="75" t="s">
        <v>1308</v>
      </c>
      <c r="D1413" s="75" t="s">
        <v>2784</v>
      </c>
      <c r="E1413" s="526">
        <v>12389</v>
      </c>
      <c r="F1413" s="103">
        <v>545.70000000000005</v>
      </c>
      <c r="J1413"/>
    </row>
    <row r="1414" spans="1:10">
      <c r="A1414" s="383">
        <v>41254</v>
      </c>
      <c r="B1414" s="383"/>
      <c r="C1414" s="75" t="s">
        <v>2272</v>
      </c>
      <c r="D1414" s="75" t="s">
        <v>2796</v>
      </c>
      <c r="E1414" s="526">
        <v>12391</v>
      </c>
      <c r="F1414" s="103">
        <v>196.67</v>
      </c>
      <c r="J1414"/>
    </row>
    <row r="1415" spans="1:10">
      <c r="A1415" s="383">
        <v>41254</v>
      </c>
      <c r="B1415" s="383"/>
      <c r="C1415" s="75" t="s">
        <v>2800</v>
      </c>
      <c r="D1415" s="75" t="s">
        <v>2797</v>
      </c>
      <c r="E1415" s="526">
        <v>12388</v>
      </c>
      <c r="F1415" s="103">
        <v>419.44</v>
      </c>
      <c r="J1415"/>
    </row>
    <row r="1416" spans="1:10">
      <c r="A1416" s="383"/>
      <c r="B1416" s="383"/>
      <c r="C1416" s="75" t="s">
        <v>1484</v>
      </c>
      <c r="D1416" s="75" t="s">
        <v>2801</v>
      </c>
      <c r="E1416" s="526">
        <v>12392</v>
      </c>
      <c r="F1416" s="103">
        <v>461.11</v>
      </c>
      <c r="J1416"/>
    </row>
    <row r="1417" spans="1:10">
      <c r="A1417" s="383">
        <v>41254</v>
      </c>
      <c r="B1417" s="383"/>
      <c r="C1417" s="75" t="s">
        <v>796</v>
      </c>
      <c r="D1417" s="75" t="s">
        <v>2789</v>
      </c>
      <c r="E1417" s="526">
        <v>12359</v>
      </c>
      <c r="F1417" s="103">
        <v>588.75</v>
      </c>
      <c r="J1417"/>
    </row>
    <row r="1418" spans="1:10">
      <c r="A1418" s="383">
        <v>41254</v>
      </c>
      <c r="B1418" s="383"/>
      <c r="C1418" s="75" t="s">
        <v>369</v>
      </c>
      <c r="D1418" s="75" t="s">
        <v>2784</v>
      </c>
      <c r="E1418" s="526">
        <v>12545</v>
      </c>
      <c r="F1418" s="103">
        <v>1149.17</v>
      </c>
      <c r="I1418" s="384"/>
      <c r="J1418"/>
    </row>
    <row r="1419" spans="1:10">
      <c r="A1419" s="383">
        <v>41254</v>
      </c>
      <c r="B1419" s="383"/>
      <c r="C1419" s="75" t="s">
        <v>2802</v>
      </c>
      <c r="D1419" s="75" t="s">
        <v>2784</v>
      </c>
      <c r="E1419" s="526">
        <v>12398</v>
      </c>
      <c r="F1419" s="103">
        <v>883.33</v>
      </c>
      <c r="I1419" s="384"/>
      <c r="J1419"/>
    </row>
    <row r="1420" spans="1:10">
      <c r="A1420" s="383">
        <v>41254</v>
      </c>
      <c r="B1420" s="383"/>
      <c r="C1420" s="75" t="s">
        <v>560</v>
      </c>
      <c r="D1420" s="75" t="s">
        <v>2784</v>
      </c>
      <c r="E1420" s="526">
        <v>12364</v>
      </c>
      <c r="F1420" s="103">
        <v>400.83</v>
      </c>
      <c r="J1420"/>
    </row>
    <row r="1421" spans="1:10">
      <c r="A1421" s="383">
        <v>41254</v>
      </c>
      <c r="B1421" s="383"/>
      <c r="C1421" s="75" t="s">
        <v>2147</v>
      </c>
      <c r="D1421" s="75" t="s">
        <v>2789</v>
      </c>
      <c r="E1421" s="526">
        <v>12361</v>
      </c>
      <c r="F1421" s="103">
        <v>116.67</v>
      </c>
      <c r="I1421" s="384"/>
      <c r="J1421"/>
    </row>
    <row r="1422" spans="1:10">
      <c r="A1422" s="383">
        <v>41254</v>
      </c>
      <c r="B1422" s="383"/>
      <c r="C1422" s="75" t="s">
        <v>1734</v>
      </c>
      <c r="D1422" s="75" t="s">
        <v>2784</v>
      </c>
      <c r="E1422" s="526">
        <v>12363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1703</v>
      </c>
      <c r="D1423" s="75" t="s">
        <v>2789</v>
      </c>
      <c r="E1423" s="526">
        <v>12353</v>
      </c>
      <c r="F1423" s="103">
        <v>143.01</v>
      </c>
      <c r="I1423" s="384"/>
      <c r="J1423"/>
    </row>
    <row r="1424" spans="1:10">
      <c r="A1424" s="383">
        <v>41257</v>
      </c>
      <c r="B1424" s="383"/>
      <c r="C1424" s="75" t="s">
        <v>1170</v>
      </c>
      <c r="D1424" s="75" t="s">
        <v>2744</v>
      </c>
      <c r="E1424" s="526">
        <v>12446</v>
      </c>
      <c r="F1424" s="103">
        <v>180</v>
      </c>
      <c r="I1424" s="384"/>
      <c r="J1424"/>
    </row>
    <row r="1425" spans="1:10">
      <c r="A1425" s="383">
        <v>41257</v>
      </c>
      <c r="B1425" s="383"/>
      <c r="C1425" s="75" t="s">
        <v>354</v>
      </c>
      <c r="D1425" s="75" t="s">
        <v>2744</v>
      </c>
      <c r="E1425" s="526">
        <v>12493</v>
      </c>
      <c r="F1425" s="103">
        <v>1560</v>
      </c>
      <c r="I1425" s="384"/>
      <c r="J1425"/>
    </row>
    <row r="1426" spans="1:10">
      <c r="A1426" s="383">
        <v>41249</v>
      </c>
      <c r="B1426" s="383">
        <v>41263</v>
      </c>
      <c r="C1426" s="75" t="s">
        <v>2757</v>
      </c>
      <c r="D1426" s="75" t="s">
        <v>2756</v>
      </c>
      <c r="E1426" s="526">
        <v>12287</v>
      </c>
      <c r="F1426" s="103">
        <v>350</v>
      </c>
      <c r="I1426" s="384"/>
      <c r="J1426"/>
    </row>
    <row r="1427" spans="1:10">
      <c r="A1427" s="383">
        <v>41254</v>
      </c>
      <c r="B1427" s="383"/>
      <c r="C1427" s="75" t="s">
        <v>528</v>
      </c>
      <c r="D1427" s="75" t="s">
        <v>2784</v>
      </c>
      <c r="E1427" s="526">
        <v>12370</v>
      </c>
      <c r="F1427" s="103">
        <v>441.67</v>
      </c>
      <c r="J1427"/>
    </row>
    <row r="1428" spans="1:10">
      <c r="A1428" s="383">
        <v>41254</v>
      </c>
      <c r="B1428" s="383"/>
      <c r="C1428" s="75" t="s">
        <v>1834</v>
      </c>
      <c r="D1428" s="75" t="s">
        <v>2784</v>
      </c>
      <c r="E1428" s="526">
        <v>12381</v>
      </c>
      <c r="F1428" s="103">
        <v>321.51</v>
      </c>
      <c r="I1428" s="384"/>
      <c r="J1428"/>
    </row>
    <row r="1429" spans="1:10">
      <c r="A1429" s="383">
        <v>41254</v>
      </c>
      <c r="B1429" s="383"/>
      <c r="C1429" s="75" t="s">
        <v>1046</v>
      </c>
      <c r="D1429" s="75" t="s">
        <v>2784</v>
      </c>
      <c r="E1429" s="526">
        <v>12390</v>
      </c>
      <c r="F1429" s="103">
        <v>741.67</v>
      </c>
      <c r="I1429" s="384"/>
      <c r="J1429"/>
    </row>
    <row r="1430" spans="1:10">
      <c r="A1430" s="383">
        <v>41254</v>
      </c>
      <c r="B1430" s="383"/>
      <c r="C1430" s="75" t="s">
        <v>173</v>
      </c>
      <c r="D1430" s="75" t="s">
        <v>2784</v>
      </c>
      <c r="E1430" s="526">
        <v>12345</v>
      </c>
      <c r="F1430" s="103">
        <v>427.08</v>
      </c>
      <c r="J1430"/>
    </row>
    <row r="1431" spans="1:10">
      <c r="A1431" s="383">
        <v>41254</v>
      </c>
      <c r="B1431" s="383"/>
      <c r="C1431" s="75" t="s">
        <v>367</v>
      </c>
      <c r="D1431" s="75" t="s">
        <v>2784</v>
      </c>
      <c r="E1431" s="526">
        <v>12546</v>
      </c>
      <c r="F1431" s="103">
        <v>1720</v>
      </c>
      <c r="I1431" s="384"/>
      <c r="J1431"/>
    </row>
    <row r="1432" spans="1:10">
      <c r="A1432" s="383" t="s">
        <v>853</v>
      </c>
      <c r="B1432" s="383"/>
      <c r="C1432" s="75" t="s">
        <v>626</v>
      </c>
      <c r="D1432" s="75" t="s">
        <v>2784</v>
      </c>
      <c r="E1432" s="526">
        <v>12339</v>
      </c>
      <c r="F1432" s="103">
        <v>302.48</v>
      </c>
      <c r="I1432" s="384"/>
      <c r="J1432"/>
    </row>
    <row r="1433" spans="1:10">
      <c r="A1433" s="383">
        <v>41254</v>
      </c>
      <c r="B1433" s="383"/>
      <c r="C1433" s="75" t="s">
        <v>524</v>
      </c>
      <c r="D1433" s="75" t="s">
        <v>2789</v>
      </c>
      <c r="E1433" s="526">
        <v>12360</v>
      </c>
      <c r="F1433" s="103">
        <v>358.75</v>
      </c>
      <c r="I1433" s="384"/>
      <c r="J1433"/>
    </row>
    <row r="1434" spans="1:10">
      <c r="A1434" s="383">
        <v>41254</v>
      </c>
      <c r="B1434" s="383"/>
      <c r="C1434" s="75" t="s">
        <v>1303</v>
      </c>
      <c r="D1434" s="75" t="s">
        <v>2789</v>
      </c>
      <c r="E1434" s="526">
        <v>12362</v>
      </c>
      <c r="F1434" s="103">
        <v>175</v>
      </c>
      <c r="I1434" s="384"/>
      <c r="J1434"/>
    </row>
    <row r="1435" spans="1:10">
      <c r="A1435" s="383">
        <v>41254</v>
      </c>
      <c r="B1435" s="383"/>
      <c r="C1435" s="75" t="s">
        <v>681</v>
      </c>
      <c r="D1435" s="75" t="s">
        <v>2784</v>
      </c>
      <c r="E1435" s="526">
        <v>12340</v>
      </c>
      <c r="F1435" s="103">
        <v>312.5</v>
      </c>
      <c r="I1435" s="384"/>
      <c r="J1435"/>
    </row>
    <row r="1436" spans="1:10">
      <c r="A1436" s="383">
        <v>41254</v>
      </c>
      <c r="B1436" s="383"/>
      <c r="C1436" s="75" t="s">
        <v>456</v>
      </c>
      <c r="D1436" s="75" t="s">
        <v>2784</v>
      </c>
      <c r="E1436" s="526">
        <v>12369</v>
      </c>
      <c r="F1436" s="103">
        <v>718.33</v>
      </c>
      <c r="I1436" s="384"/>
      <c r="J1436"/>
    </row>
    <row r="1437" spans="1:10">
      <c r="A1437" s="383">
        <v>41257</v>
      </c>
      <c r="B1437" s="383"/>
      <c r="C1437" s="75" t="s">
        <v>2273</v>
      </c>
      <c r="D1437" s="75" t="s">
        <v>2744</v>
      </c>
      <c r="E1437" s="526">
        <v>12489</v>
      </c>
      <c r="F1437" s="103">
        <v>240</v>
      </c>
      <c r="I1437" s="384"/>
      <c r="J1437"/>
    </row>
    <row r="1438" spans="1:10">
      <c r="A1438" s="383">
        <v>41257</v>
      </c>
      <c r="B1438" s="383"/>
      <c r="C1438" s="75" t="s">
        <v>741</v>
      </c>
      <c r="D1438" s="75" t="s">
        <v>2744</v>
      </c>
      <c r="E1438" s="526">
        <v>12537</v>
      </c>
      <c r="F1438" s="103">
        <v>1440</v>
      </c>
      <c r="I1438" s="384"/>
      <c r="J1438"/>
    </row>
    <row r="1439" spans="1:10">
      <c r="A1439" s="383">
        <v>41254</v>
      </c>
      <c r="B1439" s="383"/>
      <c r="C1439" s="75" t="s">
        <v>2560</v>
      </c>
      <c r="D1439" s="75" t="s">
        <v>2784</v>
      </c>
      <c r="E1439" s="526">
        <v>12366</v>
      </c>
      <c r="F1439" s="103">
        <v>34.72</v>
      </c>
      <c r="I1439" s="384"/>
      <c r="J1439"/>
    </row>
    <row r="1440" spans="1:10">
      <c r="A1440" s="383">
        <v>41254</v>
      </c>
      <c r="B1440" s="383"/>
      <c r="C1440" s="75" t="s">
        <v>518</v>
      </c>
      <c r="D1440" s="75" t="s">
        <v>2789</v>
      </c>
      <c r="E1440" s="526">
        <v>12351</v>
      </c>
      <c r="F1440" s="103">
        <v>471.42</v>
      </c>
      <c r="I1440" s="384"/>
      <c r="J1440"/>
    </row>
    <row r="1441" spans="1:10">
      <c r="I1441" s="384"/>
      <c r="J1441"/>
    </row>
    <row r="1442" spans="1:10">
      <c r="A1442" s="60">
        <v>41276</v>
      </c>
    </row>
    <row r="1443" spans="1:10">
      <c r="A1443" s="383">
        <v>41257</v>
      </c>
      <c r="B1443" s="383"/>
      <c r="C1443" s="75" t="s">
        <v>389</v>
      </c>
      <c r="D1443" s="75" t="s">
        <v>2740</v>
      </c>
      <c r="E1443" s="526">
        <v>12512</v>
      </c>
      <c r="F1443" s="103">
        <v>205</v>
      </c>
      <c r="J1443"/>
    </row>
    <row r="1444" spans="1:10">
      <c r="A1444" s="383">
        <v>41254</v>
      </c>
      <c r="B1444" s="383"/>
      <c r="C1444" s="75" t="s">
        <v>792</v>
      </c>
      <c r="D1444" s="75" t="s">
        <v>2789</v>
      </c>
      <c r="E1444" s="526">
        <v>12352</v>
      </c>
      <c r="F1444" s="103">
        <v>487.5</v>
      </c>
      <c r="J1444"/>
    </row>
    <row r="1445" spans="1:10">
      <c r="A1445" s="383">
        <v>41263</v>
      </c>
      <c r="B1445" s="383"/>
      <c r="C1445" s="75" t="s">
        <v>941</v>
      </c>
      <c r="D1445" s="75" t="s">
        <v>2781</v>
      </c>
      <c r="E1445" s="526">
        <v>12540</v>
      </c>
      <c r="F1445" s="103">
        <v>1500</v>
      </c>
      <c r="I1445" s="384"/>
      <c r="J1445"/>
    </row>
    <row r="1446" spans="1:10">
      <c r="A1446" s="383">
        <v>41257</v>
      </c>
      <c r="B1446" s="383"/>
      <c r="C1446" s="75" t="s">
        <v>455</v>
      </c>
      <c r="D1446" s="75" t="s">
        <v>2736</v>
      </c>
      <c r="E1446" s="526">
        <v>12508</v>
      </c>
      <c r="F1446" s="103">
        <v>115.56</v>
      </c>
      <c r="I1446" s="384"/>
      <c r="J1446"/>
    </row>
    <row r="1447" spans="1:10">
      <c r="A1447" s="383">
        <v>41254</v>
      </c>
      <c r="B1447" s="383"/>
      <c r="C1447" s="75" t="s">
        <v>2786</v>
      </c>
      <c r="D1447" s="75" t="s">
        <v>2789</v>
      </c>
      <c r="E1447" s="526">
        <v>12355</v>
      </c>
      <c r="F1447" s="103">
        <v>238.31</v>
      </c>
      <c r="J1447"/>
    </row>
    <row r="1448" spans="1:10">
      <c r="A1448" s="383">
        <v>41260</v>
      </c>
      <c r="B1448" s="383"/>
      <c r="C1448" s="75" t="s">
        <v>1798</v>
      </c>
      <c r="D1448" s="75"/>
      <c r="E1448" s="526">
        <v>12519</v>
      </c>
      <c r="F1448" s="103">
        <v>243.84</v>
      </c>
      <c r="I1448" s="384"/>
      <c r="J1448"/>
    </row>
    <row r="1449" spans="1:10">
      <c r="A1449" s="383">
        <v>41263</v>
      </c>
      <c r="B1449" s="383"/>
      <c r="C1449" s="75" t="s">
        <v>120</v>
      </c>
      <c r="D1449" s="75" t="s">
        <v>2780</v>
      </c>
      <c r="E1449" s="526">
        <v>12539</v>
      </c>
      <c r="F1449" s="103">
        <v>300</v>
      </c>
      <c r="J1449"/>
    </row>
    <row r="1450" spans="1:10">
      <c r="A1450" s="383">
        <v>41263</v>
      </c>
      <c r="B1450" s="383"/>
      <c r="C1450" s="75" t="s">
        <v>120</v>
      </c>
      <c r="D1450" s="75" t="s">
        <v>2779</v>
      </c>
      <c r="E1450" s="526">
        <v>12538</v>
      </c>
      <c r="F1450" s="103">
        <v>304.5</v>
      </c>
      <c r="I1450" s="384"/>
      <c r="J1450"/>
    </row>
    <row r="1451" spans="1:10">
      <c r="A1451" s="383">
        <v>41255</v>
      </c>
      <c r="B1451" s="383"/>
      <c r="C1451" s="75" t="s">
        <v>1797</v>
      </c>
      <c r="D1451" s="75" t="s">
        <v>2794</v>
      </c>
      <c r="E1451" s="526">
        <v>12543</v>
      </c>
      <c r="F1451" s="103">
        <v>373.2</v>
      </c>
      <c r="I1451" s="384"/>
      <c r="J1451"/>
    </row>
    <row r="1452" spans="1:10">
      <c r="A1452" s="383">
        <v>41256</v>
      </c>
      <c r="B1452" s="383"/>
      <c r="C1452" s="75" t="s">
        <v>130</v>
      </c>
      <c r="D1452" s="75" t="s">
        <v>2723</v>
      </c>
      <c r="E1452" s="520">
        <v>12541</v>
      </c>
      <c r="F1452" s="103">
        <v>375</v>
      </c>
      <c r="I1452" s="384"/>
      <c r="J1452"/>
    </row>
    <row r="1453" spans="1:10">
      <c r="A1453" s="383">
        <v>41254</v>
      </c>
      <c r="B1453" s="383"/>
      <c r="C1453" s="75" t="s">
        <v>2805</v>
      </c>
      <c r="D1453" s="75" t="s">
        <v>2789</v>
      </c>
      <c r="E1453" s="526">
        <v>12393</v>
      </c>
      <c r="F1453" s="103">
        <v>474.19</v>
      </c>
      <c r="G1453" s="812" t="s">
        <v>2811</v>
      </c>
      <c r="J1453"/>
    </row>
    <row r="1454" spans="1:10">
      <c r="A1454" s="383">
        <v>41257</v>
      </c>
      <c r="B1454" s="383"/>
      <c r="C1454" s="75" t="s">
        <v>1633</v>
      </c>
      <c r="D1454" s="75" t="s">
        <v>2744</v>
      </c>
      <c r="E1454" s="526">
        <v>12483</v>
      </c>
      <c r="F1454" s="103">
        <v>480</v>
      </c>
      <c r="J1454"/>
    </row>
    <row r="1455" spans="1:10">
      <c r="A1455" s="383">
        <v>41257</v>
      </c>
      <c r="B1455" s="383"/>
      <c r="C1455" s="75" t="s">
        <v>166</v>
      </c>
      <c r="D1455" s="75" t="s">
        <v>2733</v>
      </c>
      <c r="E1455" s="526">
        <v>12419</v>
      </c>
      <c r="F1455" s="103">
        <v>486.16</v>
      </c>
      <c r="I1455" s="384"/>
      <c r="J1455"/>
    </row>
    <row r="1456" spans="1:10">
      <c r="A1456" s="383">
        <v>41254</v>
      </c>
      <c r="B1456" s="383"/>
      <c r="C1456" s="75" t="s">
        <v>533</v>
      </c>
      <c r="D1456" s="75" t="s">
        <v>2784</v>
      </c>
      <c r="E1456" s="526">
        <v>12331</v>
      </c>
      <c r="F1456" s="103">
        <v>833.33</v>
      </c>
      <c r="J1456"/>
    </row>
    <row r="1457" spans="1:10">
      <c r="A1457" s="383">
        <v>41262</v>
      </c>
      <c r="B1457" s="383"/>
      <c r="C1457" s="75" t="s">
        <v>388</v>
      </c>
      <c r="D1457" s="75" t="s">
        <v>2776</v>
      </c>
      <c r="E1457" s="526">
        <v>12533</v>
      </c>
      <c r="F1457" s="103">
        <v>1000</v>
      </c>
      <c r="I1457" s="384"/>
      <c r="J1457"/>
    </row>
    <row r="1458" spans="1:10">
      <c r="A1458" s="383">
        <v>41254</v>
      </c>
      <c r="B1458" s="383"/>
      <c r="C1458" s="75" t="s">
        <v>939</v>
      </c>
      <c r="D1458" s="75" t="s">
        <v>2784</v>
      </c>
      <c r="E1458" s="526">
        <v>12397</v>
      </c>
      <c r="F1458" s="103">
        <v>986.1</v>
      </c>
      <c r="I1458" s="384"/>
      <c r="J1458"/>
    </row>
    <row r="1459" spans="1:10">
      <c r="A1459" s="383">
        <v>41257</v>
      </c>
      <c r="B1459" s="383"/>
      <c r="C1459" s="75" t="s">
        <v>1172</v>
      </c>
      <c r="D1459" s="75" t="s">
        <v>2744</v>
      </c>
      <c r="E1459" s="526">
        <v>12466</v>
      </c>
      <c r="F1459" s="103">
        <v>140</v>
      </c>
      <c r="J1459"/>
    </row>
    <row r="1460" spans="1:10">
      <c r="A1460" s="383">
        <v>41254</v>
      </c>
      <c r="B1460" s="383"/>
      <c r="C1460" s="75" t="s">
        <v>2788</v>
      </c>
      <c r="D1460" s="75" t="s">
        <v>2784</v>
      </c>
      <c r="E1460" s="526">
        <v>12375</v>
      </c>
      <c r="F1460" s="103">
        <v>190.05</v>
      </c>
      <c r="I1460" s="384"/>
      <c r="J1460"/>
    </row>
    <row r="1461" spans="1:10">
      <c r="A1461" s="383">
        <v>41254</v>
      </c>
      <c r="B1461" s="383"/>
      <c r="C1461" s="75" t="s">
        <v>1705</v>
      </c>
      <c r="D1461" s="75" t="s">
        <v>2789</v>
      </c>
      <c r="E1461" s="526">
        <v>12357</v>
      </c>
      <c r="F1461" s="103">
        <v>188.17</v>
      </c>
      <c r="I1461" s="384"/>
      <c r="J1461"/>
    </row>
    <row r="1462" spans="1:10">
      <c r="A1462" s="383">
        <v>41254</v>
      </c>
      <c r="B1462" s="383"/>
      <c r="C1462" s="75" t="s">
        <v>2013</v>
      </c>
      <c r="D1462" s="75" t="s">
        <v>2784</v>
      </c>
      <c r="E1462" s="526">
        <v>12383</v>
      </c>
      <c r="F1462" s="103">
        <v>291.67</v>
      </c>
      <c r="I1462" s="384"/>
      <c r="J1462"/>
    </row>
    <row r="1463" spans="1:10">
      <c r="A1463" s="383">
        <v>41264</v>
      </c>
      <c r="B1463" s="383"/>
      <c r="C1463" s="75" t="s">
        <v>2806</v>
      </c>
      <c r="D1463" s="75"/>
      <c r="E1463" s="526">
        <v>12550</v>
      </c>
      <c r="F1463" s="103">
        <v>184.91</v>
      </c>
      <c r="I1463" s="384"/>
      <c r="J1463"/>
    </row>
    <row r="1464" spans="1:10">
      <c r="A1464" s="383">
        <v>41255</v>
      </c>
      <c r="B1464" s="383"/>
      <c r="C1464" s="75" t="s">
        <v>1629</v>
      </c>
      <c r="D1464" s="75" t="s">
        <v>2784</v>
      </c>
      <c r="E1464" s="526">
        <v>12384</v>
      </c>
      <c r="F1464" s="103">
        <v>413.98</v>
      </c>
      <c r="J1464"/>
    </row>
    <row r="1465" spans="1:10">
      <c r="A1465" s="383">
        <v>41250</v>
      </c>
      <c r="B1465" s="383">
        <v>41270</v>
      </c>
      <c r="C1465" s="75" t="s">
        <v>130</v>
      </c>
      <c r="D1465" s="75" t="s">
        <v>2758</v>
      </c>
      <c r="E1465" s="526">
        <v>12303</v>
      </c>
      <c r="F1465" s="103">
        <v>975</v>
      </c>
      <c r="J1465"/>
    </row>
    <row r="1466" spans="1:10">
      <c r="A1466" s="383">
        <v>41276</v>
      </c>
      <c r="B1466" s="383"/>
      <c r="C1466" s="75" t="s">
        <v>939</v>
      </c>
      <c r="D1466" s="75" t="s">
        <v>2807</v>
      </c>
      <c r="E1466" s="526">
        <v>12555</v>
      </c>
      <c r="F1466" s="103">
        <v>228</v>
      </c>
      <c r="I1466" s="384"/>
      <c r="J1466"/>
    </row>
    <row r="1467" spans="1:10">
      <c r="A1467" s="383">
        <v>41208</v>
      </c>
      <c r="B1467" s="383"/>
      <c r="C1467" s="75" t="s">
        <v>602</v>
      </c>
      <c r="D1467" s="75" t="s">
        <v>2808</v>
      </c>
      <c r="E1467" s="526">
        <v>11678</v>
      </c>
      <c r="F1467" s="103">
        <v>1700</v>
      </c>
      <c r="H1467" s="399"/>
      <c r="J1467"/>
    </row>
    <row r="1468" spans="1:10">
      <c r="J1468"/>
    </row>
    <row r="1469" spans="1:10">
      <c r="A1469" s="60">
        <v>41277</v>
      </c>
    </row>
    <row r="1470" spans="1:10">
      <c r="A1470" s="383">
        <v>41254</v>
      </c>
      <c r="B1470" s="383"/>
      <c r="C1470" s="75" t="s">
        <v>530</v>
      </c>
      <c r="D1470" s="75" t="s">
        <v>2784</v>
      </c>
      <c r="E1470" s="526">
        <v>12558</v>
      </c>
      <c r="F1470" s="103">
        <v>549.73</v>
      </c>
      <c r="J1470"/>
    </row>
    <row r="1471" spans="1:10">
      <c r="A1471" s="383">
        <v>41254</v>
      </c>
      <c r="B1471" s="383"/>
      <c r="C1471" s="75" t="s">
        <v>2810</v>
      </c>
      <c r="D1471" s="75" t="s">
        <v>2796</v>
      </c>
      <c r="E1471" s="526">
        <v>12396</v>
      </c>
      <c r="F1471" s="103">
        <v>16.670000000000002</v>
      </c>
      <c r="G1471" s="812" t="s">
        <v>2809</v>
      </c>
      <c r="I1471" s="384"/>
      <c r="J1471"/>
    </row>
    <row r="1472" spans="1:10">
      <c r="A1472" s="383">
        <v>41257</v>
      </c>
      <c r="B1472" s="383"/>
      <c r="C1472" s="75" t="s">
        <v>2731</v>
      </c>
      <c r="D1472" s="75" t="s">
        <v>2732</v>
      </c>
      <c r="E1472" s="526">
        <v>12513</v>
      </c>
      <c r="F1472" s="103">
        <v>4892.16</v>
      </c>
      <c r="H1472" s="695"/>
      <c r="J1472"/>
    </row>
    <row r="1473" spans="1:10">
      <c r="A1473" s="383">
        <v>41257</v>
      </c>
      <c r="B1473" s="383"/>
      <c r="C1473" s="75" t="s">
        <v>372</v>
      </c>
      <c r="D1473" s="75" t="s">
        <v>2812</v>
      </c>
      <c r="E1473" s="526">
        <v>12561</v>
      </c>
      <c r="F1473" s="103">
        <v>500</v>
      </c>
      <c r="G1473" s="694"/>
      <c r="J1473"/>
    </row>
    <row r="1474" spans="1:10">
      <c r="A1474" s="383">
        <v>41277</v>
      </c>
      <c r="B1474" s="383"/>
      <c r="C1474" s="75" t="s">
        <v>2738</v>
      </c>
      <c r="D1474" s="75" t="s">
        <v>2820</v>
      </c>
      <c r="E1474" s="526">
        <v>12560</v>
      </c>
      <c r="F1474" s="103">
        <v>300</v>
      </c>
      <c r="I1474" s="384"/>
    </row>
    <row r="1475" spans="1:10">
      <c r="I1475" s="384"/>
      <c r="J1475" s="384"/>
    </row>
    <row r="1476" spans="1:10">
      <c r="H1476" s="399"/>
    </row>
    <row r="1477" spans="1:10">
      <c r="A1477" s="60">
        <v>41278</v>
      </c>
    </row>
    <row r="1478" spans="1:10">
      <c r="A1478" s="383">
        <v>41277</v>
      </c>
      <c r="B1478" s="383"/>
      <c r="C1478" s="75" t="s">
        <v>874</v>
      </c>
      <c r="D1478" s="75" t="s">
        <v>2826</v>
      </c>
      <c r="E1478" s="526">
        <v>12567</v>
      </c>
      <c r="F1478" s="103">
        <v>503.15</v>
      </c>
    </row>
    <row r="1479" spans="1:10">
      <c r="A1479" s="383">
        <v>41277</v>
      </c>
      <c r="B1479" s="383"/>
      <c r="C1479" s="75" t="s">
        <v>2206</v>
      </c>
      <c r="D1479" s="75" t="s">
        <v>2818</v>
      </c>
      <c r="E1479" s="526">
        <v>12566</v>
      </c>
      <c r="F1479" s="103">
        <v>537.6</v>
      </c>
      <c r="I1479" s="384"/>
      <c r="J1479" s="384"/>
    </row>
    <row r="1480" spans="1:10">
      <c r="A1480" s="383">
        <v>41278</v>
      </c>
      <c r="B1480" s="383"/>
      <c r="C1480" s="75" t="s">
        <v>372</v>
      </c>
      <c r="D1480" s="75" t="s">
        <v>2812</v>
      </c>
      <c r="E1480" s="526">
        <v>12569</v>
      </c>
      <c r="F1480" s="103">
        <v>1589.71</v>
      </c>
    </row>
    <row r="1481" spans="1:10">
      <c r="A1481" s="383">
        <v>41278</v>
      </c>
      <c r="B1481" s="383"/>
      <c r="C1481" s="75" t="s">
        <v>389</v>
      </c>
      <c r="D1481" s="75" t="s">
        <v>2843</v>
      </c>
      <c r="E1481" s="526">
        <v>12593</v>
      </c>
      <c r="F1481" s="103">
        <v>262</v>
      </c>
    </row>
    <row r="1482" spans="1:10">
      <c r="A1482" s="383">
        <v>41278</v>
      </c>
      <c r="B1482" s="383"/>
      <c r="C1482" s="75" t="s">
        <v>226</v>
      </c>
      <c r="D1482" s="75" t="s">
        <v>2848</v>
      </c>
      <c r="E1482" s="526">
        <v>12598</v>
      </c>
      <c r="F1482" s="103">
        <v>280</v>
      </c>
    </row>
    <row r="1483" spans="1:10">
      <c r="A1483" s="383">
        <v>41278</v>
      </c>
      <c r="B1483" s="383"/>
      <c r="C1483" s="75" t="s">
        <v>1571</v>
      </c>
      <c r="D1483" s="75" t="s">
        <v>2847</v>
      </c>
      <c r="E1483" s="526">
        <v>12597</v>
      </c>
      <c r="F1483" s="103">
        <v>132</v>
      </c>
    </row>
    <row r="1484" spans="1:10">
      <c r="A1484" s="383">
        <v>41278</v>
      </c>
      <c r="B1484" s="383"/>
      <c r="C1484" s="75" t="s">
        <v>2206</v>
      </c>
      <c r="D1484" s="75" t="s">
        <v>2846</v>
      </c>
      <c r="E1484" s="526">
        <v>12596</v>
      </c>
      <c r="F1484" s="103">
        <v>520.79999999999995</v>
      </c>
    </row>
    <row r="1485" spans="1:10">
      <c r="A1485" s="383">
        <v>41277</v>
      </c>
      <c r="B1485" s="383"/>
      <c r="C1485" s="75" t="s">
        <v>267</v>
      </c>
      <c r="D1485" s="75" t="s">
        <v>2819</v>
      </c>
      <c r="E1485" s="526">
        <v>12559</v>
      </c>
      <c r="F1485" s="103">
        <v>1250</v>
      </c>
      <c r="I1485" s="384"/>
      <c r="J1485" s="384"/>
    </row>
    <row r="1486" spans="1:10">
      <c r="A1486" s="383">
        <v>41278</v>
      </c>
      <c r="B1486" s="383"/>
      <c r="C1486" s="75" t="s">
        <v>2520</v>
      </c>
      <c r="D1486" s="75" t="s">
        <v>2837</v>
      </c>
      <c r="E1486" s="526">
        <v>12587</v>
      </c>
      <c r="F1486" s="103">
        <v>179.8</v>
      </c>
      <c r="H1486" s="399"/>
    </row>
    <row r="1487" spans="1:10">
      <c r="A1487" s="383">
        <v>41278</v>
      </c>
      <c r="B1487" s="383"/>
      <c r="C1487" s="75" t="s">
        <v>200</v>
      </c>
      <c r="D1487" s="75" t="s">
        <v>2837</v>
      </c>
      <c r="E1487" s="526">
        <v>12577</v>
      </c>
      <c r="F1487" s="103">
        <v>194.63</v>
      </c>
    </row>
    <row r="1488" spans="1:10">
      <c r="A1488" s="383">
        <v>41278</v>
      </c>
      <c r="B1488" s="383"/>
      <c r="C1488" s="75" t="s">
        <v>2251</v>
      </c>
      <c r="D1488" s="75" t="s">
        <v>2837</v>
      </c>
      <c r="E1488" s="526">
        <v>12584</v>
      </c>
      <c r="F1488" s="103">
        <v>157.02000000000001</v>
      </c>
    </row>
    <row r="1489" spans="1:10">
      <c r="A1489" s="383">
        <v>41278</v>
      </c>
      <c r="B1489" s="383"/>
      <c r="C1489" s="75" t="s">
        <v>634</v>
      </c>
      <c r="D1489" s="75" t="s">
        <v>2837</v>
      </c>
      <c r="E1489" s="526">
        <v>12582</v>
      </c>
      <c r="F1489" s="103">
        <v>162.08000000000001</v>
      </c>
    </row>
    <row r="1490" spans="1:10">
      <c r="A1490" s="383">
        <v>41278</v>
      </c>
      <c r="B1490" s="383"/>
      <c r="C1490" s="75" t="s">
        <v>2152</v>
      </c>
      <c r="D1490" s="75" t="s">
        <v>2838</v>
      </c>
      <c r="E1490" s="526">
        <v>12588</v>
      </c>
      <c r="F1490" s="103">
        <v>179.8</v>
      </c>
      <c r="I1490"/>
      <c r="J1490"/>
    </row>
    <row r="1491" spans="1:10">
      <c r="A1491" s="383">
        <v>41278</v>
      </c>
      <c r="B1491" s="383"/>
      <c r="C1491" s="75" t="s">
        <v>492</v>
      </c>
      <c r="D1491" s="75" t="s">
        <v>2837</v>
      </c>
      <c r="E1491" s="526">
        <v>12570</v>
      </c>
      <c r="F1491" s="103">
        <v>218.23</v>
      </c>
      <c r="I1491"/>
      <c r="J1491"/>
    </row>
    <row r="1492" spans="1:10">
      <c r="A1492" s="383">
        <v>41278</v>
      </c>
      <c r="B1492" s="383"/>
      <c r="C1492" s="75" t="s">
        <v>497</v>
      </c>
      <c r="D1492" s="75" t="s">
        <v>2837</v>
      </c>
      <c r="E1492" s="526">
        <v>12574</v>
      </c>
      <c r="F1492" s="103">
        <v>157.02000000000001</v>
      </c>
      <c r="I1492"/>
      <c r="J1492"/>
    </row>
    <row r="1493" spans="1:10">
      <c r="A1493" s="383">
        <v>41278</v>
      </c>
      <c r="B1493" s="383"/>
      <c r="C1493" s="75" t="s">
        <v>192</v>
      </c>
      <c r="D1493" s="75" t="s">
        <v>2837</v>
      </c>
      <c r="E1493" s="526">
        <v>12572</v>
      </c>
      <c r="F1493" s="103">
        <v>194.63</v>
      </c>
      <c r="I1493"/>
      <c r="J1493"/>
    </row>
    <row r="1494" spans="1:10">
      <c r="A1494" s="383">
        <v>41278</v>
      </c>
      <c r="B1494" s="383"/>
      <c r="C1494" s="75" t="s">
        <v>635</v>
      </c>
      <c r="D1494" s="75" t="s">
        <v>2840</v>
      </c>
      <c r="E1494" s="526">
        <v>12590</v>
      </c>
      <c r="F1494" s="103">
        <v>188.74</v>
      </c>
      <c r="I1494"/>
      <c r="J1494"/>
    </row>
    <row r="1495" spans="1:10">
      <c r="A1495" s="383">
        <v>41278</v>
      </c>
      <c r="B1495" s="383"/>
      <c r="C1495" s="75" t="s">
        <v>2745</v>
      </c>
      <c r="D1495" s="75" t="s">
        <v>2839</v>
      </c>
      <c r="E1495" s="526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3">
        <v>41278</v>
      </c>
      <c r="B1498" s="383"/>
      <c r="C1498" s="75" t="s">
        <v>1029</v>
      </c>
      <c r="D1498" s="75" t="s">
        <v>2837</v>
      </c>
      <c r="E1498" s="526">
        <v>12573</v>
      </c>
      <c r="F1498" s="103">
        <v>182.84</v>
      </c>
      <c r="I1498"/>
      <c r="J1498"/>
    </row>
    <row r="1499" spans="1:10">
      <c r="A1499" s="383">
        <v>41263</v>
      </c>
      <c r="B1499" s="383"/>
      <c r="C1499" s="75" t="s">
        <v>1797</v>
      </c>
      <c r="D1499" s="75" t="s">
        <v>2824</v>
      </c>
      <c r="E1499" s="526">
        <v>12544</v>
      </c>
      <c r="F1499" s="103">
        <v>373</v>
      </c>
      <c r="I1499"/>
      <c r="J1499"/>
    </row>
    <row r="1500" spans="1:10">
      <c r="A1500" s="383">
        <v>41276</v>
      </c>
      <c r="B1500" s="383"/>
      <c r="C1500" s="75" t="s">
        <v>2851</v>
      </c>
      <c r="D1500" s="75" t="s">
        <v>2850</v>
      </c>
      <c r="E1500" s="526">
        <v>12091</v>
      </c>
      <c r="F1500" s="103">
        <v>460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12556</v>
      </c>
      <c r="F1501" s="103">
        <v>460</v>
      </c>
      <c r="I1501"/>
      <c r="J1501"/>
    </row>
    <row r="1502" spans="1:10">
      <c r="A1502" s="383">
        <v>41278</v>
      </c>
      <c r="B1502" s="383"/>
      <c r="C1502" s="75" t="s">
        <v>2836</v>
      </c>
      <c r="D1502" s="75" t="s">
        <v>2844</v>
      </c>
      <c r="E1502" s="526">
        <v>12594</v>
      </c>
      <c r="F1502" s="103">
        <v>100</v>
      </c>
      <c r="I1502"/>
      <c r="J1502"/>
    </row>
    <row r="1503" spans="1:10">
      <c r="A1503" s="383">
        <v>41278</v>
      </c>
      <c r="B1503" s="383"/>
      <c r="C1503" s="75" t="s">
        <v>100</v>
      </c>
      <c r="D1503" s="75" t="s">
        <v>2845</v>
      </c>
      <c r="E1503" s="526">
        <v>12595</v>
      </c>
      <c r="F1503" s="103">
        <v>500</v>
      </c>
      <c r="I1503"/>
      <c r="J1503"/>
    </row>
    <row r="1504" spans="1:10">
      <c r="A1504" s="383">
        <v>41278</v>
      </c>
      <c r="B1504" s="383"/>
      <c r="C1504" s="75" t="s">
        <v>173</v>
      </c>
      <c r="D1504" s="75" t="s">
        <v>2837</v>
      </c>
      <c r="E1504" s="526">
        <v>12581</v>
      </c>
      <c r="F1504" s="103">
        <v>266</v>
      </c>
      <c r="I1504"/>
      <c r="J1504"/>
    </row>
    <row r="1505" spans="1:10">
      <c r="A1505" s="383">
        <v>41278</v>
      </c>
      <c r="B1505" s="383"/>
      <c r="C1505" s="75" t="s">
        <v>626</v>
      </c>
      <c r="D1505" s="75" t="s">
        <v>2837</v>
      </c>
      <c r="E1505" s="526">
        <v>12575</v>
      </c>
      <c r="F1505" s="103">
        <v>188.74</v>
      </c>
      <c r="I1505"/>
      <c r="J1505"/>
    </row>
    <row r="1506" spans="1:10">
      <c r="A1506" s="383">
        <v>41278</v>
      </c>
      <c r="B1506" s="383"/>
      <c r="C1506" s="75" t="s">
        <v>633</v>
      </c>
      <c r="D1506" s="75" t="s">
        <v>2837</v>
      </c>
      <c r="E1506" s="526">
        <v>12580</v>
      </c>
      <c r="F1506" s="103">
        <v>194.63</v>
      </c>
      <c r="I1506"/>
      <c r="J1506"/>
    </row>
    <row r="1507" spans="1:10">
      <c r="A1507" s="383">
        <v>41278</v>
      </c>
      <c r="B1507" s="383"/>
      <c r="C1507" s="75" t="s">
        <v>678</v>
      </c>
      <c r="D1507" s="75" t="s">
        <v>2837</v>
      </c>
      <c r="E1507" s="526">
        <v>12571</v>
      </c>
      <c r="F1507" s="103">
        <v>230.02</v>
      </c>
      <c r="I1507"/>
      <c r="J1507"/>
    </row>
    <row r="1508" spans="1:10">
      <c r="A1508" s="383">
        <v>41278</v>
      </c>
      <c r="B1508" s="383"/>
      <c r="C1508" s="75" t="s">
        <v>681</v>
      </c>
      <c r="D1508" s="75" t="s">
        <v>2837</v>
      </c>
      <c r="E1508" s="526">
        <v>12576</v>
      </c>
      <c r="F1508" s="103">
        <v>194.63</v>
      </c>
      <c r="I1508"/>
      <c r="J1508"/>
    </row>
    <row r="1509" spans="1:10">
      <c r="A1509" s="383">
        <v>41278</v>
      </c>
      <c r="B1509" s="383"/>
      <c r="C1509" s="75" t="s">
        <v>2397</v>
      </c>
      <c r="D1509" s="75" t="s">
        <v>2837</v>
      </c>
      <c r="E1509" s="526">
        <v>12578</v>
      </c>
      <c r="F1509" s="103">
        <v>148.04</v>
      </c>
      <c r="I1509"/>
      <c r="J1509"/>
    </row>
    <row r="1510" spans="1:10">
      <c r="A1510" s="383">
        <v>41278</v>
      </c>
      <c r="B1510" s="383"/>
      <c r="C1510" s="75" t="s">
        <v>632</v>
      </c>
      <c r="D1510" s="75" t="s">
        <v>2837</v>
      </c>
      <c r="E1510" s="526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3">
        <v>41281</v>
      </c>
      <c r="B1513" s="383"/>
      <c r="C1513" s="75" t="s">
        <v>1734</v>
      </c>
      <c r="D1513" s="75" t="s">
        <v>2855</v>
      </c>
      <c r="E1513" s="526">
        <v>12615</v>
      </c>
      <c r="F1513" s="103">
        <v>198.71</v>
      </c>
      <c r="I1513"/>
      <c r="J1513"/>
    </row>
    <row r="1514" spans="1:10">
      <c r="A1514" s="383">
        <v>41281</v>
      </c>
      <c r="B1514" s="383"/>
      <c r="C1514" s="75" t="s">
        <v>2853</v>
      </c>
      <c r="D1514" s="75" t="s">
        <v>2855</v>
      </c>
      <c r="E1514" s="526">
        <v>12613</v>
      </c>
      <c r="F1514" s="103">
        <v>197.32</v>
      </c>
      <c r="I1514"/>
      <c r="J1514"/>
    </row>
    <row r="1515" spans="1:10">
      <c r="A1515" s="383">
        <v>41281</v>
      </c>
      <c r="B1515" s="383"/>
      <c r="C1515" s="75" t="s">
        <v>1703</v>
      </c>
      <c r="D1515" s="75" t="s">
        <v>2855</v>
      </c>
      <c r="E1515" s="526">
        <v>12605</v>
      </c>
      <c r="F1515" s="103">
        <v>202.6</v>
      </c>
      <c r="I1515"/>
      <c r="J1515"/>
    </row>
    <row r="1516" spans="1:10">
      <c r="A1516" s="383">
        <v>41281</v>
      </c>
      <c r="B1516" s="383"/>
      <c r="C1516" s="75" t="s">
        <v>537</v>
      </c>
      <c r="D1516" s="75" t="s">
        <v>2855</v>
      </c>
      <c r="E1516" s="526">
        <v>12638</v>
      </c>
      <c r="F1516" s="103">
        <v>562.87</v>
      </c>
      <c r="I1516"/>
      <c r="J1516"/>
    </row>
    <row r="1517" spans="1:10">
      <c r="A1517" s="383">
        <v>41281</v>
      </c>
      <c r="B1517" s="383"/>
      <c r="C1517" s="75" t="s">
        <v>1727</v>
      </c>
      <c r="D1517" s="75" t="s">
        <v>2855</v>
      </c>
      <c r="E1517" s="526">
        <v>12623</v>
      </c>
      <c r="F1517" s="103">
        <v>175.09</v>
      </c>
      <c r="I1517"/>
      <c r="J1517"/>
    </row>
    <row r="1518" spans="1:10">
      <c r="A1518" s="383">
        <v>41281</v>
      </c>
      <c r="B1518" s="383"/>
      <c r="C1518" s="75" t="s">
        <v>562</v>
      </c>
      <c r="D1518" s="75" t="s">
        <v>2855</v>
      </c>
      <c r="E1518" s="526">
        <v>12624</v>
      </c>
      <c r="F1518" s="103">
        <v>204.97</v>
      </c>
      <c r="I1518"/>
      <c r="J1518"/>
    </row>
    <row r="1519" spans="1:10">
      <c r="A1519" s="383">
        <v>41281</v>
      </c>
      <c r="B1519" s="383"/>
      <c r="C1519" s="75" t="s">
        <v>265</v>
      </c>
      <c r="D1519" s="75" t="s">
        <v>2855</v>
      </c>
      <c r="E1519" s="526">
        <v>12625</v>
      </c>
      <c r="F1519" s="103">
        <v>177.28</v>
      </c>
      <c r="I1519"/>
      <c r="J1519"/>
    </row>
    <row r="1520" spans="1:10">
      <c r="A1520" s="383">
        <v>41281</v>
      </c>
      <c r="B1520" s="383"/>
      <c r="C1520" s="75" t="s">
        <v>1304</v>
      </c>
      <c r="D1520" s="75" t="s">
        <v>2855</v>
      </c>
      <c r="E1520" s="526">
        <v>12617</v>
      </c>
      <c r="F1520" s="103">
        <v>176.3</v>
      </c>
      <c r="I1520"/>
      <c r="J1520"/>
    </row>
    <row r="1521" spans="1:10">
      <c r="A1521" s="383">
        <v>41281</v>
      </c>
      <c r="B1521" s="383"/>
      <c r="C1521" s="75" t="s">
        <v>531</v>
      </c>
      <c r="D1521" s="75" t="s">
        <v>2855</v>
      </c>
      <c r="E1521" s="526">
        <v>12630</v>
      </c>
      <c r="F1521" s="103">
        <v>566.21</v>
      </c>
      <c r="I1521"/>
      <c r="J1521"/>
    </row>
    <row r="1522" spans="1:10">
      <c r="A1522" s="383">
        <v>41281</v>
      </c>
      <c r="B1522" s="383"/>
      <c r="C1522" s="75" t="s">
        <v>233</v>
      </c>
      <c r="D1522" s="75" t="s">
        <v>2855</v>
      </c>
      <c r="E1522" s="526">
        <v>12608</v>
      </c>
      <c r="F1522" s="103">
        <v>383.37</v>
      </c>
      <c r="J1522"/>
    </row>
    <row r="1523" spans="1:10">
      <c r="A1523" s="383">
        <v>41277</v>
      </c>
      <c r="B1523" s="383"/>
      <c r="C1523" s="75" t="s">
        <v>2822</v>
      </c>
      <c r="D1523" s="75" t="s">
        <v>2825</v>
      </c>
      <c r="E1523" s="526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1">
        <v>12535</v>
      </c>
      <c r="F1524" s="103">
        <v>348.27</v>
      </c>
      <c r="I1524" s="384"/>
      <c r="J1524"/>
    </row>
    <row r="1525" spans="1:10">
      <c r="A1525" s="383">
        <v>41256</v>
      </c>
      <c r="B1525" s="383"/>
      <c r="C1525" s="75" t="s">
        <v>438</v>
      </c>
      <c r="D1525" s="75" t="s">
        <v>2722</v>
      </c>
      <c r="E1525" s="526">
        <v>12412</v>
      </c>
      <c r="F1525" s="103">
        <v>350</v>
      </c>
      <c r="J1525"/>
    </row>
    <row r="1526" spans="1:10">
      <c r="A1526" s="383">
        <v>41186</v>
      </c>
      <c r="B1526" s="383"/>
      <c r="C1526" s="75" t="s">
        <v>1837</v>
      </c>
      <c r="D1526" s="75" t="s">
        <v>2872</v>
      </c>
      <c r="E1526" s="526">
        <v>11385</v>
      </c>
      <c r="F1526" s="103">
        <v>400</v>
      </c>
      <c r="J1526"/>
    </row>
    <row r="1527" spans="1:10">
      <c r="A1527" s="383">
        <v>41281</v>
      </c>
      <c r="B1527" s="383"/>
      <c r="C1527" s="75" t="s">
        <v>2852</v>
      </c>
      <c r="D1527" s="75" t="s">
        <v>2856</v>
      </c>
      <c r="E1527" s="526">
        <v>12603</v>
      </c>
      <c r="F1527" s="103">
        <v>10700</v>
      </c>
      <c r="J1527"/>
    </row>
    <row r="1528" spans="1:10">
      <c r="A1528" s="383">
        <v>41281</v>
      </c>
      <c r="B1528" s="383"/>
      <c r="C1528" s="75" t="s">
        <v>538</v>
      </c>
      <c r="D1528" s="75" t="s">
        <v>2855</v>
      </c>
      <c r="E1528" s="526">
        <v>12641</v>
      </c>
      <c r="F1528" s="103">
        <v>495.43</v>
      </c>
      <c r="J1528"/>
    </row>
    <row r="1529" spans="1:10">
      <c r="A1529" s="383">
        <v>41281</v>
      </c>
      <c r="B1529" s="383"/>
      <c r="C1529" s="75" t="s">
        <v>1629</v>
      </c>
      <c r="D1529" s="75" t="s">
        <v>2855</v>
      </c>
      <c r="E1529" s="526">
        <v>12635</v>
      </c>
      <c r="F1529" s="103">
        <v>306.5</v>
      </c>
      <c r="J1529"/>
    </row>
    <row r="1530" spans="1:10">
      <c r="A1530" s="383">
        <v>41281</v>
      </c>
      <c r="B1530" s="383"/>
      <c r="C1530" s="75" t="s">
        <v>539</v>
      </c>
      <c r="D1530" s="75" t="s">
        <v>2858</v>
      </c>
      <c r="E1530" s="526">
        <v>12645</v>
      </c>
      <c r="F1530" s="103">
        <v>566.21</v>
      </c>
      <c r="J1530"/>
    </row>
    <row r="1531" spans="1:10">
      <c r="A1531" s="383">
        <v>41281</v>
      </c>
      <c r="B1531" s="383"/>
      <c r="C1531" s="75" t="s">
        <v>559</v>
      </c>
      <c r="D1531" s="75" t="s">
        <v>2855</v>
      </c>
      <c r="E1531" s="526">
        <v>12610</v>
      </c>
      <c r="F1531" s="103">
        <v>235.92</v>
      </c>
      <c r="J1531"/>
    </row>
    <row r="1532" spans="1:10">
      <c r="A1532" s="383">
        <v>41281</v>
      </c>
      <c r="B1532" s="383"/>
      <c r="C1532" s="75" t="s">
        <v>1307</v>
      </c>
      <c r="D1532" s="75" t="s">
        <v>2855</v>
      </c>
      <c r="E1532" s="526">
        <v>12637</v>
      </c>
      <c r="F1532" s="103">
        <v>607.79999999999995</v>
      </c>
      <c r="J1532"/>
    </row>
    <row r="1533" spans="1:10">
      <c r="A1533" s="383">
        <v>41281</v>
      </c>
      <c r="B1533" s="383"/>
      <c r="C1533" s="75" t="s">
        <v>1482</v>
      </c>
      <c r="D1533" s="75" t="s">
        <v>2855</v>
      </c>
      <c r="E1533" s="526">
        <v>12627</v>
      </c>
      <c r="F1533" s="103">
        <v>176.55</v>
      </c>
      <c r="J1533"/>
    </row>
    <row r="1534" spans="1:10">
      <c r="A1534" s="383">
        <v>41281</v>
      </c>
      <c r="B1534" s="383"/>
      <c r="C1534" s="75" t="s">
        <v>356</v>
      </c>
      <c r="D1534" s="75" t="s">
        <v>2855</v>
      </c>
      <c r="E1534" s="526">
        <v>12628</v>
      </c>
      <c r="F1534" s="103">
        <v>201.49</v>
      </c>
      <c r="J1534"/>
    </row>
    <row r="1535" spans="1:10">
      <c r="A1535" s="383">
        <v>41281</v>
      </c>
      <c r="B1535" s="383"/>
      <c r="C1535" s="75" t="s">
        <v>741</v>
      </c>
      <c r="D1535" s="75" t="s">
        <v>2855</v>
      </c>
      <c r="E1535" s="526">
        <v>12656</v>
      </c>
      <c r="F1535" s="103">
        <v>1968.46</v>
      </c>
      <c r="J1535"/>
    </row>
    <row r="1536" spans="1:10">
      <c r="A1536" s="383">
        <v>41281</v>
      </c>
      <c r="B1536" s="383"/>
      <c r="C1536" s="75" t="s">
        <v>468</v>
      </c>
      <c r="D1536" s="75" t="s">
        <v>2855</v>
      </c>
      <c r="E1536" s="526">
        <v>12654</v>
      </c>
      <c r="F1536" s="103">
        <v>701.96</v>
      </c>
      <c r="J1536"/>
    </row>
    <row r="1537" spans="1:10">
      <c r="A1537" s="383">
        <v>41281</v>
      </c>
      <c r="B1537" s="383"/>
      <c r="C1537" s="75" t="s">
        <v>372</v>
      </c>
      <c r="D1537" s="75" t="s">
        <v>2871</v>
      </c>
      <c r="E1537" s="526">
        <v>12668</v>
      </c>
      <c r="F1537" s="103">
        <v>3134.57</v>
      </c>
      <c r="J1537"/>
    </row>
    <row r="1538" spans="1:10">
      <c r="A1538" s="383">
        <v>41257</v>
      </c>
      <c r="B1538" s="383"/>
      <c r="C1538" s="75" t="s">
        <v>2771</v>
      </c>
      <c r="D1538" s="75" t="s">
        <v>2772</v>
      </c>
      <c r="E1538" s="526">
        <v>12509</v>
      </c>
      <c r="F1538" s="103">
        <v>240</v>
      </c>
      <c r="I1538" s="384"/>
      <c r="J1538"/>
    </row>
    <row r="1539" spans="1:10">
      <c r="A1539" s="383">
        <v>41281</v>
      </c>
      <c r="B1539" s="383"/>
      <c r="C1539" s="75" t="s">
        <v>529</v>
      </c>
      <c r="D1539" s="75" t="s">
        <v>2855</v>
      </c>
      <c r="E1539" s="526">
        <v>12626</v>
      </c>
      <c r="F1539" s="103">
        <v>265.41000000000003</v>
      </c>
      <c r="J1539"/>
    </row>
    <row r="1540" spans="1:10" ht="13.5" customHeight="1">
      <c r="A1540" s="383">
        <v>41281</v>
      </c>
      <c r="B1540" s="383"/>
      <c r="C1540" s="75" t="s">
        <v>524</v>
      </c>
      <c r="D1540" s="75" t="s">
        <v>2855</v>
      </c>
      <c r="E1540" s="526">
        <v>12612</v>
      </c>
      <c r="F1540" s="103">
        <v>193.32</v>
      </c>
      <c r="J1540"/>
    </row>
    <row r="1541" spans="1:10">
      <c r="A1541" s="383">
        <v>41281</v>
      </c>
      <c r="B1541" s="383"/>
      <c r="C1541" s="75" t="s">
        <v>164</v>
      </c>
      <c r="D1541" s="75" t="s">
        <v>2858</v>
      </c>
      <c r="E1541" s="526">
        <v>12648</v>
      </c>
      <c r="F1541" s="103">
        <v>696.14</v>
      </c>
      <c r="J1541"/>
    </row>
    <row r="1542" spans="1:10">
      <c r="A1542" s="383">
        <v>41281</v>
      </c>
      <c r="B1542" s="383"/>
      <c r="C1542" s="75" t="s">
        <v>1480</v>
      </c>
      <c r="D1542" s="75" t="s">
        <v>2855</v>
      </c>
      <c r="E1542" s="526">
        <v>12662</v>
      </c>
      <c r="F1542" s="103">
        <v>607.79999999999995</v>
      </c>
      <c r="J1542"/>
    </row>
    <row r="1543" spans="1:10">
      <c r="A1543" s="383">
        <v>41281</v>
      </c>
      <c r="B1543" s="383"/>
      <c r="C1543" s="75" t="s">
        <v>2014</v>
      </c>
      <c r="D1543" s="75" t="s">
        <v>2855</v>
      </c>
      <c r="E1543" s="526">
        <v>12636</v>
      </c>
      <c r="F1543" s="103">
        <v>220.57</v>
      </c>
      <c r="J1543"/>
    </row>
    <row r="1544" spans="1:10">
      <c r="A1544" s="383">
        <v>41281</v>
      </c>
      <c r="B1544" s="383"/>
      <c r="C1544" s="75" t="s">
        <v>523</v>
      </c>
      <c r="D1544" s="75" t="s">
        <v>2855</v>
      </c>
      <c r="E1544" s="526">
        <v>12611</v>
      </c>
      <c r="F1544" s="103">
        <v>471.84</v>
      </c>
      <c r="J1544"/>
    </row>
    <row r="1545" spans="1:10">
      <c r="A1545" s="383">
        <v>41281</v>
      </c>
      <c r="B1545" s="383"/>
      <c r="C1545" s="75" t="s">
        <v>518</v>
      </c>
      <c r="D1545" s="75" t="s">
        <v>2855</v>
      </c>
      <c r="E1545" s="526">
        <v>12602</v>
      </c>
      <c r="F1545" s="103">
        <v>293.51</v>
      </c>
      <c r="J1545"/>
    </row>
    <row r="1546" spans="1:10">
      <c r="A1546" s="383">
        <v>41281</v>
      </c>
      <c r="B1546" s="383"/>
      <c r="C1546" s="75" t="s">
        <v>2672</v>
      </c>
      <c r="D1546" s="75" t="s">
        <v>2858</v>
      </c>
      <c r="E1546" s="526">
        <v>12647</v>
      </c>
      <c r="F1546" s="103">
        <v>607.79999999999995</v>
      </c>
      <c r="J1546"/>
    </row>
    <row r="1547" spans="1:10">
      <c r="A1547" s="383">
        <v>41281</v>
      </c>
      <c r="B1547" s="383"/>
      <c r="C1547" s="75" t="s">
        <v>1485</v>
      </c>
      <c r="D1547" s="75" t="s">
        <v>2858</v>
      </c>
      <c r="E1547" s="526">
        <v>12646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2272</v>
      </c>
      <c r="D1548" s="75" t="s">
        <v>2858</v>
      </c>
      <c r="E1548" s="526">
        <v>12642</v>
      </c>
      <c r="F1548" s="103">
        <v>607.79999999999995</v>
      </c>
      <c r="J1548"/>
    </row>
    <row r="1549" spans="1:10">
      <c r="A1549" s="383">
        <v>41282</v>
      </c>
      <c r="B1549" s="383"/>
      <c r="C1549" s="75" t="s">
        <v>545</v>
      </c>
      <c r="D1549" s="75" t="s">
        <v>2873</v>
      </c>
      <c r="E1549" s="526">
        <v>12678</v>
      </c>
      <c r="F1549" s="103">
        <v>504</v>
      </c>
      <c r="J1549"/>
    </row>
    <row r="1550" spans="1:10">
      <c r="A1550" s="383">
        <v>41281</v>
      </c>
      <c r="B1550" s="383"/>
      <c r="C1550" s="75" t="s">
        <v>519</v>
      </c>
      <c r="D1550" s="75" t="s">
        <v>2855</v>
      </c>
      <c r="E1550" s="526">
        <v>12604</v>
      </c>
      <c r="F1550" s="103">
        <v>317.37</v>
      </c>
      <c r="J1550"/>
    </row>
    <row r="1551" spans="1:10">
      <c r="A1551" s="363">
        <v>41254</v>
      </c>
      <c r="B1551" s="363"/>
      <c r="C1551" s="364" t="s">
        <v>1625</v>
      </c>
      <c r="D1551" s="364" t="s">
        <v>2784</v>
      </c>
      <c r="E1551" s="543">
        <v>12673</v>
      </c>
      <c r="F1551" s="103">
        <v>1070.27</v>
      </c>
      <c r="I1551" s="384"/>
      <c r="J1551"/>
    </row>
    <row r="1552" spans="1:10">
      <c r="A1552" s="363">
        <v>41281</v>
      </c>
      <c r="B1552" s="363"/>
      <c r="C1552" s="364" t="s">
        <v>1484</v>
      </c>
      <c r="D1552" s="364" t="s">
        <v>2858</v>
      </c>
      <c r="E1552" s="543">
        <v>12643</v>
      </c>
      <c r="F1552" s="103">
        <v>506.5</v>
      </c>
      <c r="J1552"/>
    </row>
    <row r="1553" spans="1:10">
      <c r="A1553" s="383">
        <v>41281</v>
      </c>
      <c r="B1553" s="383"/>
      <c r="C1553" s="75" t="s">
        <v>1730</v>
      </c>
      <c r="D1553" s="75" t="s">
        <v>2855</v>
      </c>
      <c r="E1553" s="526">
        <v>12633</v>
      </c>
      <c r="F1553" s="103">
        <v>392.15</v>
      </c>
      <c r="J1553"/>
    </row>
    <row r="1554" spans="1:10">
      <c r="A1554" s="383">
        <v>41257</v>
      </c>
      <c r="B1554" s="383"/>
      <c r="C1554" s="75" t="s">
        <v>2561</v>
      </c>
      <c r="D1554" s="75" t="s">
        <v>2744</v>
      </c>
      <c r="E1554" s="526">
        <v>12490</v>
      </c>
      <c r="F1554" s="103">
        <v>200</v>
      </c>
      <c r="I1554" s="384"/>
      <c r="J1554"/>
    </row>
    <row r="1555" spans="1:10">
      <c r="A1555" s="383">
        <v>41281</v>
      </c>
      <c r="B1555" s="383"/>
      <c r="C1555" s="75" t="s">
        <v>520</v>
      </c>
      <c r="D1555" s="75" t="s">
        <v>2855</v>
      </c>
      <c r="E1555" s="526">
        <v>12606</v>
      </c>
      <c r="F1555" s="103">
        <v>235.92</v>
      </c>
      <c r="J1555"/>
    </row>
    <row r="1556" spans="1:10">
      <c r="A1556" s="383">
        <v>41281</v>
      </c>
      <c r="B1556" s="383"/>
      <c r="C1556" s="75" t="s">
        <v>1705</v>
      </c>
      <c r="D1556" s="75" t="s">
        <v>2855</v>
      </c>
      <c r="E1556" s="526">
        <v>12609</v>
      </c>
      <c r="F1556" s="103">
        <v>251.17</v>
      </c>
      <c r="J1556"/>
    </row>
    <row r="1557" spans="1:10">
      <c r="A1557" s="383">
        <v>41281</v>
      </c>
      <c r="B1557" s="383"/>
      <c r="C1557" s="75" t="s">
        <v>30</v>
      </c>
      <c r="D1557" s="75" t="s">
        <v>2857</v>
      </c>
      <c r="E1557" s="526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3">
        <v>41281</v>
      </c>
      <c r="B1560" s="383"/>
      <c r="C1560" s="75" t="s">
        <v>2860</v>
      </c>
      <c r="D1560" s="75" t="s">
        <v>2864</v>
      </c>
      <c r="E1560" s="526">
        <v>12653</v>
      </c>
      <c r="F1560" s="103">
        <v>232</v>
      </c>
      <c r="J1560"/>
    </row>
    <row r="1561" spans="1:10">
      <c r="A1561" s="383">
        <v>41281</v>
      </c>
      <c r="B1561" s="383"/>
      <c r="C1561" s="75" t="s">
        <v>1733</v>
      </c>
      <c r="D1561" s="75" t="s">
        <v>2858</v>
      </c>
      <c r="E1561" s="526">
        <v>12649</v>
      </c>
      <c r="F1561" s="103">
        <v>580.73</v>
      </c>
      <c r="J1561"/>
    </row>
    <row r="1562" spans="1:10">
      <c r="A1562" s="383">
        <v>41281</v>
      </c>
      <c r="B1562" s="383"/>
      <c r="C1562" s="75" t="s">
        <v>354</v>
      </c>
      <c r="D1562" s="75" t="s">
        <v>2855</v>
      </c>
      <c r="E1562" s="526">
        <v>12655</v>
      </c>
      <c r="F1562" s="103">
        <v>2094.5100000000002</v>
      </c>
      <c r="J1562"/>
    </row>
    <row r="1563" spans="1:10">
      <c r="A1563" s="383">
        <v>41281</v>
      </c>
      <c r="B1563" s="383"/>
      <c r="C1563" s="75" t="s">
        <v>1170</v>
      </c>
      <c r="D1563" s="75" t="s">
        <v>2855</v>
      </c>
      <c r="E1563" s="526">
        <v>12607</v>
      </c>
      <c r="F1563" s="103">
        <v>226.05</v>
      </c>
      <c r="J1563"/>
    </row>
    <row r="1564" spans="1:10">
      <c r="A1564" s="383">
        <v>41281</v>
      </c>
      <c r="B1564" s="383"/>
      <c r="C1564" s="75" t="s">
        <v>32</v>
      </c>
      <c r="D1564" s="75" t="s">
        <v>2855</v>
      </c>
      <c r="E1564" s="526">
        <v>12631</v>
      </c>
      <c r="F1564" s="103">
        <v>566.21</v>
      </c>
      <c r="J1564"/>
    </row>
    <row r="1565" spans="1:10">
      <c r="A1565" s="383">
        <v>41281</v>
      </c>
      <c r="B1565" s="383"/>
      <c r="C1565" s="75" t="s">
        <v>367</v>
      </c>
      <c r="D1565" s="75" t="s">
        <v>2855</v>
      </c>
      <c r="E1565" s="526">
        <v>12659</v>
      </c>
      <c r="F1565" s="103">
        <v>1332</v>
      </c>
      <c r="J1565"/>
    </row>
    <row r="1566" spans="1:10">
      <c r="A1566" s="383">
        <v>41247</v>
      </c>
      <c r="B1566" s="383"/>
      <c r="C1566" s="75" t="s">
        <v>1762</v>
      </c>
      <c r="D1566" s="75" t="s">
        <v>2892</v>
      </c>
      <c r="E1566" s="526">
        <v>12266</v>
      </c>
      <c r="F1566" s="103">
        <v>1060</v>
      </c>
      <c r="J1566"/>
    </row>
    <row r="1567" spans="1:10">
      <c r="A1567" s="383">
        <v>41278</v>
      </c>
      <c r="B1567" s="383"/>
      <c r="C1567" s="75" t="s">
        <v>168</v>
      </c>
      <c r="D1567" s="75" t="s">
        <v>2841</v>
      </c>
      <c r="E1567" s="526">
        <v>12591</v>
      </c>
      <c r="F1567" s="103">
        <v>213.36</v>
      </c>
      <c r="J1567"/>
    </row>
    <row r="1568" spans="1:10">
      <c r="A1568" s="383">
        <v>41281</v>
      </c>
      <c r="B1568" s="383"/>
      <c r="C1568" s="75" t="s">
        <v>2560</v>
      </c>
      <c r="D1568" s="75" t="s">
        <v>2855</v>
      </c>
      <c r="E1568" s="526">
        <v>12618</v>
      </c>
      <c r="F1568" s="103">
        <v>253.25</v>
      </c>
      <c r="J1568"/>
    </row>
    <row r="1569" spans="1:10">
      <c r="A1569" s="383">
        <v>41282</v>
      </c>
      <c r="B1569" s="383"/>
      <c r="C1569" s="75" t="s">
        <v>2874</v>
      </c>
      <c r="D1569" s="75" t="s">
        <v>2882</v>
      </c>
      <c r="E1569" s="526">
        <v>12679</v>
      </c>
      <c r="F1569" s="103">
        <v>266.39999999999998</v>
      </c>
      <c r="J1569"/>
    </row>
    <row r="1570" spans="1:10">
      <c r="A1570" s="383">
        <v>41257</v>
      </c>
      <c r="B1570" s="383"/>
      <c r="C1570" s="75" t="s">
        <v>168</v>
      </c>
      <c r="D1570" s="75" t="s">
        <v>2734</v>
      </c>
      <c r="E1570" s="526">
        <v>12420</v>
      </c>
      <c r="F1570" s="103">
        <v>291.08</v>
      </c>
      <c r="J1570" s="430"/>
    </row>
    <row r="1571" spans="1:10">
      <c r="A1571" s="383">
        <v>41281</v>
      </c>
      <c r="B1571" s="383"/>
      <c r="C1571" s="75" t="s">
        <v>533</v>
      </c>
      <c r="D1571" s="75" t="s">
        <v>2855</v>
      </c>
      <c r="E1571" s="526">
        <v>12660</v>
      </c>
      <c r="F1571" s="103">
        <v>702.76</v>
      </c>
    </row>
    <row r="1572" spans="1:10">
      <c r="A1572" s="383">
        <v>41281</v>
      </c>
      <c r="B1572" s="383"/>
      <c r="C1572" s="75" t="s">
        <v>369</v>
      </c>
      <c r="D1572" s="75" t="s">
        <v>2855</v>
      </c>
      <c r="E1572" s="526">
        <v>12661</v>
      </c>
      <c r="F1572" s="103">
        <v>1061.6400000000001</v>
      </c>
    </row>
    <row r="1573" spans="1:10">
      <c r="A1573" s="383">
        <v>41281</v>
      </c>
      <c r="B1573" s="383"/>
      <c r="C1573" s="75" t="s">
        <v>767</v>
      </c>
      <c r="D1573" s="75" t="s">
        <v>2867</v>
      </c>
      <c r="E1573" s="526">
        <v>12664</v>
      </c>
      <c r="F1573" s="103">
        <v>1101.6500000000001</v>
      </c>
    </row>
    <row r="1574" spans="1:10">
      <c r="A1574" s="383">
        <v>41281</v>
      </c>
      <c r="B1574" s="383"/>
      <c r="C1574" s="75" t="s">
        <v>558</v>
      </c>
      <c r="D1574" s="75" t="s">
        <v>2855</v>
      </c>
      <c r="E1574" s="526">
        <v>12658</v>
      </c>
      <c r="F1574" s="103">
        <v>1338.83</v>
      </c>
    </row>
    <row r="1575" spans="1:10">
      <c r="A1575" s="383">
        <v>41213</v>
      </c>
      <c r="B1575" s="383">
        <v>41275</v>
      </c>
      <c r="C1575" s="75" t="s">
        <v>2821</v>
      </c>
      <c r="D1575" s="75" t="s">
        <v>2342</v>
      </c>
      <c r="E1575" s="526">
        <v>11718</v>
      </c>
      <c r="F1575" s="103">
        <v>1740</v>
      </c>
    </row>
    <row r="1576" spans="1:10">
      <c r="A1576" s="383">
        <v>41629</v>
      </c>
      <c r="B1576" s="383"/>
      <c r="C1576" s="75" t="s">
        <v>2399</v>
      </c>
      <c r="D1576" s="75" t="s">
        <v>2893</v>
      </c>
      <c r="E1576" s="526">
        <v>12553</v>
      </c>
      <c r="F1576" s="103">
        <v>1848</v>
      </c>
    </row>
    <row r="1577" spans="1:10">
      <c r="A1577" s="383">
        <v>41281</v>
      </c>
      <c r="B1577" s="383"/>
      <c r="C1577" s="75" t="s">
        <v>1834</v>
      </c>
      <c r="D1577" s="75" t="s">
        <v>2855</v>
      </c>
      <c r="E1577" s="526">
        <v>12632</v>
      </c>
      <c r="F1577" s="103">
        <v>506.5</v>
      </c>
    </row>
    <row r="1578" spans="1:10">
      <c r="A1578" s="383">
        <v>41282</v>
      </c>
      <c r="B1578" s="383"/>
      <c r="C1578" s="75" t="s">
        <v>1980</v>
      </c>
      <c r="D1578" s="75" t="s">
        <v>2883</v>
      </c>
      <c r="E1578" s="526">
        <v>12680</v>
      </c>
      <c r="F1578" s="103">
        <v>1584</v>
      </c>
    </row>
    <row r="1579" spans="1:10">
      <c r="A1579" s="383">
        <v>41282</v>
      </c>
      <c r="B1579" s="383"/>
      <c r="C1579" s="75" t="s">
        <v>545</v>
      </c>
      <c r="D1579" s="75" t="s">
        <v>2889</v>
      </c>
      <c r="E1579" s="526">
        <v>12686</v>
      </c>
      <c r="F1579" s="103">
        <v>611.5</v>
      </c>
    </row>
    <row r="1580" spans="1:10">
      <c r="A1580" s="383">
        <v>41281</v>
      </c>
      <c r="B1580" s="383"/>
      <c r="C1580" s="75" t="s">
        <v>2013</v>
      </c>
      <c r="D1580" s="75" t="s">
        <v>2855</v>
      </c>
      <c r="E1580" s="526">
        <v>12634</v>
      </c>
      <c r="F1580" s="103">
        <v>506.5</v>
      </c>
    </row>
    <row r="1581" spans="1:10">
      <c r="A1581" s="383">
        <v>41283</v>
      </c>
      <c r="B1581" s="383"/>
      <c r="C1581" s="75" t="s">
        <v>226</v>
      </c>
      <c r="D1581" s="75" t="s">
        <v>2891</v>
      </c>
      <c r="E1581" s="526">
        <v>12692</v>
      </c>
      <c r="F1581" s="103">
        <v>446.61</v>
      </c>
    </row>
    <row r="1582" spans="1:10">
      <c r="A1582" s="383">
        <v>41283</v>
      </c>
      <c r="B1582" s="383"/>
      <c r="C1582" s="75" t="s">
        <v>1224</v>
      </c>
      <c r="D1582" s="75" t="s">
        <v>2890</v>
      </c>
      <c r="E1582" s="526">
        <v>12691</v>
      </c>
      <c r="F1582" s="103">
        <v>193.77</v>
      </c>
    </row>
    <row r="1583" spans="1:10">
      <c r="A1583" s="383">
        <v>41281</v>
      </c>
      <c r="B1583" s="383"/>
      <c r="C1583" s="75" t="s">
        <v>1303</v>
      </c>
      <c r="D1583" s="75" t="s">
        <v>2855</v>
      </c>
      <c r="E1583" s="526">
        <v>12614</v>
      </c>
      <c r="F1583" s="103">
        <v>176.3</v>
      </c>
    </row>
    <row r="1584" spans="1:10">
      <c r="A1584" s="383">
        <v>41281</v>
      </c>
      <c r="B1584" s="383"/>
      <c r="C1584" s="75" t="s">
        <v>1308</v>
      </c>
      <c r="D1584" s="75" t="s">
        <v>2855</v>
      </c>
      <c r="E1584" s="526">
        <v>12640</v>
      </c>
      <c r="F1584" s="103">
        <v>500.94</v>
      </c>
    </row>
    <row r="1585" spans="1:10">
      <c r="A1585" s="383">
        <v>41281</v>
      </c>
      <c r="B1585" s="383"/>
      <c r="C1585" s="75" t="s">
        <v>561</v>
      </c>
      <c r="D1585" s="75" t="s">
        <v>2855</v>
      </c>
      <c r="E1585" s="526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3">
        <v>41281</v>
      </c>
      <c r="B1588" s="383"/>
      <c r="C1588" s="75" t="s">
        <v>2865</v>
      </c>
      <c r="D1588" s="75" t="s">
        <v>2866</v>
      </c>
      <c r="E1588" s="526">
        <v>12663</v>
      </c>
      <c r="F1588" s="103">
        <v>156.28</v>
      </c>
      <c r="I1588"/>
      <c r="J1588"/>
    </row>
    <row r="1589" spans="1:10">
      <c r="A1589" s="383">
        <v>41247</v>
      </c>
      <c r="B1589" s="383"/>
      <c r="C1589" s="75" t="s">
        <v>2561</v>
      </c>
      <c r="D1589" s="75" t="s">
        <v>2894</v>
      </c>
      <c r="E1589" s="526">
        <v>12249</v>
      </c>
      <c r="F1589" s="103">
        <v>232</v>
      </c>
      <c r="I1589"/>
      <c r="J1589"/>
    </row>
    <row r="1590" spans="1:10">
      <c r="A1590" s="383">
        <v>41281</v>
      </c>
      <c r="B1590" s="383"/>
      <c r="C1590" s="75" t="s">
        <v>2218</v>
      </c>
      <c r="D1590" s="75" t="s">
        <v>2868</v>
      </c>
      <c r="E1590" s="526">
        <v>12665</v>
      </c>
      <c r="F1590" s="103">
        <v>285.36</v>
      </c>
      <c r="I1590"/>
      <c r="J1590"/>
    </row>
    <row r="1591" spans="1:10">
      <c r="A1591" s="383">
        <v>41278</v>
      </c>
      <c r="B1591" s="383"/>
      <c r="C1591" s="75" t="s">
        <v>166</v>
      </c>
      <c r="D1591" s="75" t="s">
        <v>2842</v>
      </c>
      <c r="E1591" s="526">
        <v>12592</v>
      </c>
      <c r="F1591" s="103">
        <v>310.89999999999998</v>
      </c>
      <c r="I1591"/>
      <c r="J1591"/>
    </row>
    <row r="1592" spans="1:10">
      <c r="A1592" s="383">
        <v>41278</v>
      </c>
      <c r="B1592" s="383"/>
      <c r="C1592" s="75" t="s">
        <v>1288</v>
      </c>
      <c r="D1592" s="75" t="s">
        <v>2849</v>
      </c>
      <c r="E1592" s="526">
        <v>12600</v>
      </c>
      <c r="F1592" s="103">
        <v>311.61</v>
      </c>
      <c r="I1592"/>
      <c r="J1592"/>
    </row>
    <row r="1593" spans="1:10">
      <c r="A1593" s="383">
        <v>41282</v>
      </c>
      <c r="B1593" s="383"/>
      <c r="C1593" s="75" t="s">
        <v>2876</v>
      </c>
      <c r="D1593" s="75" t="s">
        <v>2886</v>
      </c>
      <c r="E1593" s="526">
        <v>12683</v>
      </c>
      <c r="F1593" s="103">
        <v>404.8</v>
      </c>
      <c r="I1593"/>
      <c r="J1593"/>
    </row>
    <row r="1594" spans="1:10">
      <c r="A1594" s="383">
        <v>41281</v>
      </c>
      <c r="B1594" s="383"/>
      <c r="C1594" s="75" t="s">
        <v>530</v>
      </c>
      <c r="D1594" s="75" t="s">
        <v>2855</v>
      </c>
      <c r="E1594" s="526">
        <v>12629</v>
      </c>
      <c r="F1594" s="103">
        <v>589.79999999999995</v>
      </c>
      <c r="I1594"/>
      <c r="J1594"/>
    </row>
    <row r="1595" spans="1:10">
      <c r="A1595" s="383">
        <v>41281</v>
      </c>
      <c r="B1595" s="383"/>
      <c r="C1595" s="75" t="s">
        <v>1633</v>
      </c>
      <c r="D1595" s="75" t="s">
        <v>2858</v>
      </c>
      <c r="E1595" s="526">
        <v>12644</v>
      </c>
      <c r="F1595" s="103">
        <v>607.79999999999995</v>
      </c>
      <c r="I1595"/>
      <c r="J1595"/>
    </row>
    <row r="1596" spans="1:10">
      <c r="A1596" s="383">
        <v>41282</v>
      </c>
      <c r="B1596" s="383"/>
      <c r="C1596" s="75" t="s">
        <v>1694</v>
      </c>
      <c r="D1596" s="75" t="s">
        <v>2884</v>
      </c>
      <c r="E1596" s="526">
        <v>12681</v>
      </c>
      <c r="F1596" s="103">
        <v>2009.28</v>
      </c>
      <c r="I1596"/>
      <c r="J1596"/>
    </row>
    <row r="1597" spans="1:10">
      <c r="A1597" s="383">
        <v>41281</v>
      </c>
      <c r="B1597" s="383"/>
      <c r="C1597" s="75" t="s">
        <v>525</v>
      </c>
      <c r="D1597" s="75" t="s">
        <v>2855</v>
      </c>
      <c r="E1597" s="526">
        <v>12616</v>
      </c>
      <c r="F1597" s="103">
        <v>292.82</v>
      </c>
      <c r="I1597"/>
      <c r="J1597"/>
    </row>
    <row r="1598" spans="1:10">
      <c r="A1598" s="383">
        <v>41278</v>
      </c>
      <c r="B1598" s="383"/>
      <c r="C1598" s="75" t="s">
        <v>506</v>
      </c>
      <c r="D1598" s="75" t="s">
        <v>2837</v>
      </c>
      <c r="E1598" s="526">
        <v>12583</v>
      </c>
      <c r="F1598" s="103">
        <v>188.74</v>
      </c>
      <c r="I1598"/>
      <c r="J1598"/>
    </row>
    <row r="1599" spans="1:10">
      <c r="A1599" s="383">
        <v>41284</v>
      </c>
      <c r="B1599" s="383"/>
      <c r="C1599" s="75" t="s">
        <v>2896</v>
      </c>
      <c r="D1599" s="75" t="s">
        <v>2895</v>
      </c>
      <c r="E1599" s="526">
        <v>12694</v>
      </c>
      <c r="F1599" s="103">
        <v>200</v>
      </c>
      <c r="I1599"/>
      <c r="J1599"/>
    </row>
    <row r="1600" spans="1:10">
      <c r="A1600" s="383">
        <v>41281</v>
      </c>
      <c r="B1600" s="383"/>
      <c r="C1600" s="75" t="s">
        <v>456</v>
      </c>
      <c r="D1600" s="75" t="s">
        <v>2855</v>
      </c>
      <c r="E1600" s="526">
        <v>12621</v>
      </c>
      <c r="F1600" s="103">
        <v>471.84</v>
      </c>
      <c r="I1600"/>
      <c r="J1600"/>
    </row>
    <row r="1601" spans="1:10">
      <c r="A1601" s="383">
        <v>41282</v>
      </c>
      <c r="B1601" s="383"/>
      <c r="C1601" s="75" t="s">
        <v>1797</v>
      </c>
      <c r="D1601" s="75" t="s">
        <v>2880</v>
      </c>
      <c r="E1601" s="526">
        <v>12671</v>
      </c>
      <c r="F1601" s="103">
        <v>313.60000000000002</v>
      </c>
      <c r="I1601"/>
      <c r="J1601"/>
    </row>
    <row r="1602" spans="1:10">
      <c r="A1602" s="383">
        <v>41281</v>
      </c>
      <c r="B1602" s="383">
        <v>41283</v>
      </c>
      <c r="C1602" s="75" t="s">
        <v>130</v>
      </c>
      <c r="D1602" s="75" t="s">
        <v>2869</v>
      </c>
      <c r="E1602" s="526">
        <v>12666</v>
      </c>
      <c r="F1602" s="103">
        <v>1850</v>
      </c>
      <c r="I1602"/>
      <c r="J1602"/>
    </row>
    <row r="1603" spans="1:10">
      <c r="A1603" s="383">
        <v>41284</v>
      </c>
      <c r="B1603" s="383"/>
      <c r="C1603" s="75" t="s">
        <v>2897</v>
      </c>
      <c r="D1603" s="75" t="s">
        <v>1463</v>
      </c>
      <c r="E1603" s="526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3">
        <v>41284</v>
      </c>
      <c r="B1606" s="383"/>
      <c r="C1606" s="75" t="s">
        <v>2288</v>
      </c>
      <c r="D1606" s="75" t="s">
        <v>2911</v>
      </c>
      <c r="E1606" s="526">
        <v>12693</v>
      </c>
      <c r="F1606" s="103">
        <v>40</v>
      </c>
      <c r="I1606"/>
      <c r="J1606"/>
    </row>
    <row r="1607" spans="1:10">
      <c r="A1607" s="383">
        <v>41284</v>
      </c>
      <c r="B1607" s="383"/>
      <c r="C1607" s="75" t="s">
        <v>389</v>
      </c>
      <c r="D1607" s="75" t="s">
        <v>2912</v>
      </c>
      <c r="E1607" s="526">
        <v>12698</v>
      </c>
      <c r="F1607" s="103">
        <v>203.94</v>
      </c>
      <c r="I1607"/>
      <c r="J1607"/>
    </row>
    <row r="1608" spans="1:10">
      <c r="A1608" s="383">
        <v>41281</v>
      </c>
      <c r="B1608" s="383"/>
      <c r="C1608" s="75" t="s">
        <v>528</v>
      </c>
      <c r="D1608" s="75" t="s">
        <v>2855</v>
      </c>
      <c r="E1608" s="526">
        <v>12622</v>
      </c>
      <c r="F1608" s="103">
        <v>294.89999999999998</v>
      </c>
      <c r="I1608"/>
      <c r="J1608"/>
    </row>
    <row r="1609" spans="1:10">
      <c r="A1609" s="383">
        <v>41282</v>
      </c>
      <c r="B1609" s="383"/>
      <c r="C1609" s="75" t="s">
        <v>2875</v>
      </c>
      <c r="D1609" s="75" t="s">
        <v>2885</v>
      </c>
      <c r="E1609" s="526">
        <v>12682</v>
      </c>
      <c r="F1609" s="103">
        <v>809.6</v>
      </c>
      <c r="I1609"/>
      <c r="J1609"/>
    </row>
    <row r="1610" spans="1:10">
      <c r="A1610" s="383">
        <v>41283</v>
      </c>
      <c r="B1610" s="383"/>
      <c r="C1610" s="75" t="s">
        <v>468</v>
      </c>
      <c r="D1610" s="75" t="s">
        <v>2784</v>
      </c>
      <c r="E1610" s="526">
        <v>12690</v>
      </c>
      <c r="F1610" s="103">
        <v>698.23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2930</v>
      </c>
      <c r="E1611" s="526">
        <v>12688</v>
      </c>
      <c r="F1611" s="103">
        <v>235.79</v>
      </c>
      <c r="I1611"/>
      <c r="J1611"/>
    </row>
    <row r="1612" spans="1:10">
      <c r="A1612" s="383">
        <v>41284</v>
      </c>
      <c r="B1612" s="383"/>
      <c r="C1612" s="75" t="s">
        <v>2897</v>
      </c>
      <c r="D1612" s="75" t="s">
        <v>1463</v>
      </c>
      <c r="E1612" s="526">
        <v>12696</v>
      </c>
      <c r="F1612" s="103">
        <v>6000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12702</v>
      </c>
      <c r="F1613" s="103">
        <v>6000</v>
      </c>
      <c r="I1613"/>
      <c r="J1613"/>
    </row>
    <row r="1614" spans="1:10">
      <c r="A1614" s="383">
        <v>41247</v>
      </c>
      <c r="B1614" s="383"/>
      <c r="C1614" s="75" t="s">
        <v>2166</v>
      </c>
      <c r="D1614" s="75" t="s">
        <v>2752</v>
      </c>
      <c r="E1614" s="526">
        <v>12279</v>
      </c>
      <c r="F1614" s="103">
        <v>2100</v>
      </c>
      <c r="I1614"/>
      <c r="J1614"/>
    </row>
    <row r="1615" spans="1:10">
      <c r="A1615" s="383">
        <v>41285</v>
      </c>
      <c r="B1615" s="383"/>
      <c r="C1615" s="75" t="s">
        <v>226</v>
      </c>
      <c r="D1615" s="75" t="s">
        <v>2914</v>
      </c>
      <c r="E1615" s="526">
        <v>12703</v>
      </c>
      <c r="F1615" s="103">
        <v>485.75</v>
      </c>
      <c r="I1615"/>
      <c r="J1615"/>
    </row>
    <row r="1616" spans="1:10">
      <c r="A1616" s="383">
        <v>41285</v>
      </c>
      <c r="B1616" s="383"/>
      <c r="C1616" s="75" t="s">
        <v>389</v>
      </c>
      <c r="D1616" s="75" t="s">
        <v>2916</v>
      </c>
      <c r="E1616" s="526">
        <v>12706</v>
      </c>
      <c r="F1616" s="103">
        <v>431</v>
      </c>
      <c r="I1616"/>
      <c r="J1616"/>
    </row>
    <row r="1617" spans="1:10">
      <c r="A1617" s="383">
        <v>41285</v>
      </c>
      <c r="B1617" s="383"/>
      <c r="C1617" s="75" t="s">
        <v>145</v>
      </c>
      <c r="D1617" s="75" t="s">
        <v>2917</v>
      </c>
      <c r="E1617" s="526">
        <v>12707</v>
      </c>
      <c r="F1617" s="103">
        <v>245</v>
      </c>
      <c r="I1617"/>
      <c r="J1617"/>
    </row>
    <row r="1618" spans="1:10">
      <c r="A1618" s="383">
        <v>41284</v>
      </c>
      <c r="B1618" s="383"/>
      <c r="C1618" s="75" t="s">
        <v>2482</v>
      </c>
      <c r="D1618" s="75" t="s">
        <v>2913</v>
      </c>
      <c r="E1618" s="526">
        <v>12701</v>
      </c>
      <c r="F1618" s="103">
        <v>161.25</v>
      </c>
      <c r="J1618"/>
    </row>
    <row r="1619" spans="1:10">
      <c r="A1619" s="383">
        <v>41282</v>
      </c>
      <c r="B1619" s="383"/>
      <c r="C1619" s="75" t="s">
        <v>2878</v>
      </c>
      <c r="D1619" s="75" t="s">
        <v>2888</v>
      </c>
      <c r="E1619" s="526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3">
        <v>41281</v>
      </c>
      <c r="B1622" s="383"/>
      <c r="C1622" s="75" t="s">
        <v>2771</v>
      </c>
      <c r="D1622" s="75" t="s">
        <v>2861</v>
      </c>
      <c r="E1622" s="526">
        <v>12650</v>
      </c>
      <c r="F1622" s="103">
        <v>312</v>
      </c>
      <c r="J1622"/>
    </row>
    <row r="1623" spans="1:10">
      <c r="A1623" s="383">
        <v>41282</v>
      </c>
      <c r="B1623" s="383"/>
      <c r="C1623" s="75" t="s">
        <v>2480</v>
      </c>
      <c r="D1623" s="75" t="s">
        <v>2879</v>
      </c>
      <c r="E1623" s="526">
        <v>12669</v>
      </c>
      <c r="F1623" s="103">
        <v>452</v>
      </c>
      <c r="J1623"/>
    </row>
    <row r="1624" spans="1:10">
      <c r="A1624" s="383">
        <v>41282</v>
      </c>
      <c r="B1624" s="383"/>
      <c r="C1624" s="75" t="s">
        <v>2877</v>
      </c>
      <c r="D1624" s="75" t="s">
        <v>2887</v>
      </c>
      <c r="E1624" s="526">
        <v>12684</v>
      </c>
      <c r="F1624" s="103">
        <v>809.6</v>
      </c>
      <c r="J1624"/>
    </row>
    <row r="1625" spans="1:10">
      <c r="A1625" s="383">
        <v>41260</v>
      </c>
      <c r="B1625" s="383">
        <v>41284</v>
      </c>
      <c r="C1625" s="75" t="s">
        <v>2813</v>
      </c>
      <c r="D1625" s="75" t="s">
        <v>2814</v>
      </c>
      <c r="E1625" s="526">
        <v>12518</v>
      </c>
      <c r="F1625" s="103">
        <v>3415.5</v>
      </c>
      <c r="I1625" s="384"/>
      <c r="J1625"/>
    </row>
    <row r="1626" spans="1:10">
      <c r="A1626" s="383">
        <v>41281</v>
      </c>
      <c r="B1626" s="383"/>
      <c r="C1626" s="75" t="s">
        <v>2859</v>
      </c>
      <c r="D1626" s="75" t="s">
        <v>2862</v>
      </c>
      <c r="E1626" s="526">
        <v>12651</v>
      </c>
      <c r="F1626" s="103">
        <v>312</v>
      </c>
      <c r="J1626"/>
    </row>
    <row r="1627" spans="1:10">
      <c r="A1627" s="383">
        <v>41288</v>
      </c>
      <c r="B1627" s="383"/>
      <c r="C1627" s="75" t="s">
        <v>545</v>
      </c>
      <c r="D1627" s="75" t="s">
        <v>2934</v>
      </c>
      <c r="E1627" s="526">
        <v>12721</v>
      </c>
      <c r="F1627" s="103">
        <v>228</v>
      </c>
      <c r="J1627"/>
    </row>
    <row r="1628" spans="1:10">
      <c r="A1628" s="383">
        <v>41281</v>
      </c>
      <c r="B1628" s="383"/>
      <c r="C1628" s="75" t="s">
        <v>1707</v>
      </c>
      <c r="D1628" s="75" t="s">
        <v>2855</v>
      </c>
      <c r="E1628" s="526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3">
        <v>41288</v>
      </c>
      <c r="B1631" s="383"/>
      <c r="C1631" s="75" t="s">
        <v>2738</v>
      </c>
      <c r="D1631" s="75" t="s">
        <v>2932</v>
      </c>
      <c r="E1631" s="526">
        <v>12720</v>
      </c>
      <c r="F1631" s="103">
        <v>300</v>
      </c>
      <c r="J1631"/>
    </row>
    <row r="1632" spans="1:10">
      <c r="A1632" s="383">
        <v>41284</v>
      </c>
      <c r="B1632" s="383"/>
      <c r="C1632" s="75" t="s">
        <v>410</v>
      </c>
      <c r="D1632" s="75" t="s">
        <v>2546</v>
      </c>
      <c r="E1632" s="526">
        <v>12700</v>
      </c>
      <c r="F1632" s="103">
        <v>11000</v>
      </c>
      <c r="J1632"/>
    </row>
    <row r="1633" spans="1:10">
      <c r="A1633" s="383">
        <v>41285</v>
      </c>
      <c r="B1633" s="383"/>
      <c r="C1633" s="75" t="s">
        <v>455</v>
      </c>
      <c r="D1633" s="75" t="s">
        <v>2925</v>
      </c>
      <c r="E1633" s="526">
        <v>12715</v>
      </c>
      <c r="F1633" s="103">
        <v>170.43</v>
      </c>
      <c r="J1633"/>
    </row>
    <row r="1634" spans="1:10">
      <c r="A1634" s="383">
        <v>41277</v>
      </c>
      <c r="B1634" s="383">
        <v>41288</v>
      </c>
      <c r="C1634" s="75" t="s">
        <v>2822</v>
      </c>
      <c r="D1634" s="75" t="s">
        <v>2823</v>
      </c>
      <c r="E1634" s="526">
        <v>12568</v>
      </c>
      <c r="F1634" s="103">
        <v>3000</v>
      </c>
      <c r="I1634"/>
      <c r="J1634"/>
    </row>
    <row r="1635" spans="1:10">
      <c r="A1635" s="383">
        <v>41285</v>
      </c>
      <c r="B1635" s="383"/>
      <c r="C1635" s="75" t="s">
        <v>1797</v>
      </c>
      <c r="D1635" s="75" t="s">
        <v>2926</v>
      </c>
      <c r="E1635" s="526">
        <v>12716</v>
      </c>
      <c r="F1635" s="103">
        <v>411.2</v>
      </c>
      <c r="I1635"/>
      <c r="J1635"/>
    </row>
    <row r="1636" spans="1:10">
      <c r="A1636" s="383">
        <v>41285</v>
      </c>
      <c r="B1636" s="383"/>
      <c r="C1636" s="75" t="s">
        <v>348</v>
      </c>
      <c r="D1636" s="75" t="s">
        <v>2922</v>
      </c>
      <c r="E1636" s="526">
        <v>12712</v>
      </c>
      <c r="F1636" s="103">
        <v>200</v>
      </c>
      <c r="I1636"/>
      <c r="J1636"/>
    </row>
    <row r="1637" spans="1:10">
      <c r="A1637" s="383">
        <v>41288</v>
      </c>
      <c r="B1637" s="383"/>
      <c r="C1637" s="75" t="s">
        <v>2940</v>
      </c>
      <c r="D1637" s="75" t="s">
        <v>2939</v>
      </c>
      <c r="E1637" s="526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3">
        <v>41289</v>
      </c>
      <c r="B1640" s="383"/>
      <c r="C1640" s="75" t="s">
        <v>226</v>
      </c>
      <c r="D1640" s="75" t="s">
        <v>2942</v>
      </c>
      <c r="E1640" s="526">
        <v>12756</v>
      </c>
      <c r="F1640" s="103">
        <v>451.05</v>
      </c>
      <c r="I1640"/>
      <c r="J1640"/>
    </row>
    <row r="1641" spans="1:10">
      <c r="A1641" s="383">
        <v>41288</v>
      </c>
      <c r="B1641" s="383"/>
      <c r="C1641" s="75" t="s">
        <v>2933</v>
      </c>
      <c r="D1641" s="75" t="s">
        <v>2935</v>
      </c>
      <c r="E1641" s="526">
        <v>12722</v>
      </c>
      <c r="F1641" s="103">
        <v>2310</v>
      </c>
      <c r="I1641"/>
      <c r="J1641"/>
    </row>
    <row r="1642" spans="1:10">
      <c r="A1642" s="383">
        <v>41285</v>
      </c>
      <c r="B1642" s="383"/>
      <c r="C1642" s="75" t="s">
        <v>896</v>
      </c>
      <c r="D1642" s="75" t="s">
        <v>2918</v>
      </c>
      <c r="E1642" s="526">
        <v>12708</v>
      </c>
      <c r="F1642" s="103">
        <v>250</v>
      </c>
      <c r="I1642"/>
      <c r="J1642"/>
    </row>
    <row r="1643" spans="1:10">
      <c r="A1643" s="383">
        <v>41257</v>
      </c>
      <c r="B1643" s="383"/>
      <c r="C1643" s="75" t="s">
        <v>1797</v>
      </c>
      <c r="D1643" s="75" t="s">
        <v>2735</v>
      </c>
      <c r="E1643" s="526">
        <v>12422</v>
      </c>
      <c r="F1643" s="103">
        <v>360</v>
      </c>
      <c r="I1643"/>
      <c r="J1643"/>
    </row>
    <row r="1644" spans="1:10">
      <c r="A1644" s="383">
        <v>41285</v>
      </c>
      <c r="B1644" s="383"/>
      <c r="C1644" s="75" t="s">
        <v>166</v>
      </c>
      <c r="D1644" s="75" t="s">
        <v>2915</v>
      </c>
      <c r="E1644" s="526">
        <v>12704</v>
      </c>
      <c r="F1644" s="103">
        <v>524.26</v>
      </c>
      <c r="I1644"/>
      <c r="J1644"/>
    </row>
    <row r="1645" spans="1:10">
      <c r="A1645" s="383">
        <v>41288</v>
      </c>
      <c r="B1645" s="383"/>
      <c r="C1645" s="75" t="s">
        <v>615</v>
      </c>
      <c r="D1645" s="75" t="s">
        <v>2936</v>
      </c>
      <c r="E1645" s="526">
        <v>12723</v>
      </c>
      <c r="F1645" s="103">
        <v>1500</v>
      </c>
      <c r="I1645"/>
      <c r="J1645"/>
    </row>
    <row r="1646" spans="1:10">
      <c r="A1646" s="383">
        <v>41290</v>
      </c>
      <c r="B1646" s="383"/>
      <c r="C1646" s="75" t="s">
        <v>2959</v>
      </c>
      <c r="D1646" s="75" t="s">
        <v>2962</v>
      </c>
      <c r="E1646" s="526">
        <v>12770</v>
      </c>
      <c r="F1646" s="103">
        <v>180.4</v>
      </c>
      <c r="I1646"/>
      <c r="J1646"/>
    </row>
    <row r="1647" spans="1:10">
      <c r="A1647" s="383">
        <v>41290</v>
      </c>
      <c r="B1647" s="383"/>
      <c r="C1647" s="75" t="s">
        <v>545</v>
      </c>
      <c r="D1647" s="75" t="s">
        <v>2967</v>
      </c>
      <c r="E1647" s="526">
        <v>12839</v>
      </c>
      <c r="F1647" s="103">
        <v>240</v>
      </c>
      <c r="I1647"/>
      <c r="J1647"/>
    </row>
    <row r="1648" spans="1:10">
      <c r="A1648" s="383">
        <v>41290</v>
      </c>
      <c r="B1648" s="383"/>
      <c r="C1648" s="75" t="s">
        <v>635</v>
      </c>
      <c r="D1648" s="75" t="s">
        <v>2962</v>
      </c>
      <c r="E1648" s="526">
        <v>12773</v>
      </c>
      <c r="F1648" s="103">
        <v>128</v>
      </c>
      <c r="I1648"/>
      <c r="J1648"/>
    </row>
    <row r="1649" spans="1:10">
      <c r="A1649" s="383">
        <v>41290</v>
      </c>
      <c r="B1649" s="383"/>
      <c r="C1649" s="75" t="s">
        <v>192</v>
      </c>
      <c r="D1649" s="75" t="s">
        <v>2962</v>
      </c>
      <c r="E1649" s="526">
        <v>12761</v>
      </c>
      <c r="F1649" s="103">
        <v>132</v>
      </c>
      <c r="I1649"/>
      <c r="J1649"/>
    </row>
    <row r="1650" spans="1:10">
      <c r="A1650" s="383">
        <v>41290</v>
      </c>
      <c r="B1650" s="383"/>
      <c r="C1650" s="75" t="s">
        <v>200</v>
      </c>
      <c r="D1650" s="75" t="s">
        <v>2968</v>
      </c>
      <c r="E1650" s="526">
        <v>12766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2153</v>
      </c>
      <c r="D1651" s="75" t="s">
        <v>2962</v>
      </c>
      <c r="E1651" s="526">
        <v>12779</v>
      </c>
      <c r="F1651" s="103">
        <v>127.2</v>
      </c>
      <c r="I1651"/>
      <c r="J1651"/>
    </row>
    <row r="1652" spans="1:10">
      <c r="A1652" s="383">
        <v>41290</v>
      </c>
      <c r="B1652" s="383"/>
      <c r="C1652" s="75" t="s">
        <v>1992</v>
      </c>
      <c r="D1652" s="75" t="s">
        <v>2962</v>
      </c>
      <c r="E1652" s="526">
        <v>12760</v>
      </c>
      <c r="F1652" s="103">
        <v>156</v>
      </c>
      <c r="I1652"/>
      <c r="J1652"/>
    </row>
    <row r="1653" spans="1:10">
      <c r="A1653" s="383">
        <v>41290</v>
      </c>
      <c r="B1653" s="383"/>
      <c r="C1653" s="75" t="s">
        <v>2960</v>
      </c>
      <c r="D1653" s="75" t="s">
        <v>2962</v>
      </c>
      <c r="E1653" s="526">
        <v>12774</v>
      </c>
      <c r="F1653" s="103">
        <v>128</v>
      </c>
      <c r="I1653"/>
      <c r="J1653"/>
    </row>
    <row r="1654" spans="1:10">
      <c r="A1654" s="383">
        <v>41290</v>
      </c>
      <c r="B1654" s="383"/>
      <c r="C1654" s="75" t="s">
        <v>1029</v>
      </c>
      <c r="D1654" s="75" t="s">
        <v>2962</v>
      </c>
      <c r="E1654" s="526">
        <v>12762</v>
      </c>
      <c r="F1654" s="103">
        <v>127.2</v>
      </c>
      <c r="I1654"/>
      <c r="J1654"/>
    </row>
    <row r="1655" spans="1:10">
      <c r="A1655" s="383">
        <v>41290</v>
      </c>
      <c r="B1655" s="383"/>
      <c r="C1655" s="75" t="s">
        <v>634</v>
      </c>
      <c r="D1655" s="75" t="s">
        <v>2962</v>
      </c>
      <c r="E1655" s="526">
        <v>12771</v>
      </c>
      <c r="F1655" s="103">
        <v>128</v>
      </c>
      <c r="I1655"/>
      <c r="J1655"/>
    </row>
    <row r="1656" spans="1:10">
      <c r="A1656" s="383">
        <v>41290</v>
      </c>
      <c r="B1656" s="383"/>
      <c r="C1656" s="75" t="s">
        <v>497</v>
      </c>
      <c r="D1656" s="75" t="s">
        <v>2962</v>
      </c>
      <c r="E1656" s="526">
        <v>12763</v>
      </c>
      <c r="F1656" s="103">
        <v>127.2</v>
      </c>
      <c r="I1656"/>
      <c r="J1656"/>
    </row>
    <row r="1657" spans="1:10">
      <c r="A1657" s="383">
        <v>41290</v>
      </c>
      <c r="B1657" s="383"/>
      <c r="C1657" s="75" t="s">
        <v>2152</v>
      </c>
      <c r="D1657" s="75" t="s">
        <v>2964</v>
      </c>
      <c r="E1657" s="526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3">
        <v>41257</v>
      </c>
      <c r="B1660" s="383">
        <v>41288</v>
      </c>
      <c r="C1660" s="75" t="s">
        <v>133</v>
      </c>
      <c r="D1660" s="75" t="s">
        <v>2741</v>
      </c>
      <c r="E1660" s="526">
        <v>12514</v>
      </c>
      <c r="F1660" s="103">
        <v>929.07</v>
      </c>
      <c r="I1660"/>
      <c r="J1660"/>
    </row>
    <row r="1661" spans="1:10">
      <c r="A1661" s="383">
        <v>41285</v>
      </c>
      <c r="B1661" s="383"/>
      <c r="C1661" s="75" t="s">
        <v>1459</v>
      </c>
      <c r="D1661" s="75" t="s">
        <v>2921</v>
      </c>
      <c r="E1661" s="526">
        <v>12711</v>
      </c>
      <c r="F1661" s="103">
        <v>200</v>
      </c>
      <c r="I1661"/>
      <c r="J1661"/>
    </row>
    <row r="1662" spans="1:10">
      <c r="A1662" s="383">
        <v>41289</v>
      </c>
      <c r="B1662" s="383"/>
      <c r="C1662" s="75" t="s">
        <v>621</v>
      </c>
      <c r="D1662" s="75" t="s">
        <v>2948</v>
      </c>
      <c r="E1662" s="526">
        <v>12549</v>
      </c>
      <c r="F1662" s="103">
        <v>294.39999999999998</v>
      </c>
      <c r="I1662"/>
      <c r="J1662"/>
    </row>
    <row r="1663" spans="1:10">
      <c r="A1663" s="383">
        <v>41289</v>
      </c>
      <c r="B1663" s="383"/>
      <c r="C1663" s="75" t="s">
        <v>2944</v>
      </c>
      <c r="D1663" s="75" t="s">
        <v>2951</v>
      </c>
      <c r="E1663" s="526">
        <v>12751</v>
      </c>
      <c r="F1663" s="103">
        <v>294.39999999999998</v>
      </c>
      <c r="I1663"/>
      <c r="J1663"/>
    </row>
    <row r="1664" spans="1:10">
      <c r="A1664" s="383">
        <v>41285</v>
      </c>
      <c r="B1664" s="383"/>
      <c r="C1664" s="75" t="s">
        <v>2117</v>
      </c>
      <c r="D1664" s="75" t="s">
        <v>2924</v>
      </c>
      <c r="E1664" s="526">
        <v>12714</v>
      </c>
      <c r="F1664" s="103">
        <v>300</v>
      </c>
      <c r="I1664"/>
      <c r="J1664"/>
    </row>
    <row r="1665" spans="1:10">
      <c r="A1665" s="383">
        <v>41285</v>
      </c>
      <c r="B1665" s="383"/>
      <c r="C1665" s="75" t="s">
        <v>1288</v>
      </c>
      <c r="D1665" s="75" t="s">
        <v>2919</v>
      </c>
      <c r="E1665" s="526">
        <v>12709</v>
      </c>
      <c r="F1665" s="103">
        <v>333.65</v>
      </c>
      <c r="I1665"/>
      <c r="J1665"/>
    </row>
    <row r="1666" spans="1:10">
      <c r="A1666" s="383">
        <v>41285</v>
      </c>
      <c r="B1666" s="383"/>
      <c r="C1666" s="75" t="s">
        <v>438</v>
      </c>
      <c r="D1666" s="75" t="s">
        <v>2920</v>
      </c>
      <c r="E1666" s="526">
        <v>12710</v>
      </c>
      <c r="F1666" s="103">
        <v>350</v>
      </c>
      <c r="J1666"/>
    </row>
    <row r="1667" spans="1:10">
      <c r="A1667" s="383">
        <v>41289</v>
      </c>
      <c r="B1667" s="383"/>
      <c r="C1667" s="75" t="s">
        <v>2945</v>
      </c>
      <c r="D1667" s="75" t="s">
        <v>2952</v>
      </c>
      <c r="E1667" s="526">
        <v>12752</v>
      </c>
      <c r="F1667" s="103">
        <v>382.72</v>
      </c>
      <c r="J1667"/>
    </row>
    <row r="1668" spans="1:10">
      <c r="A1668" s="383">
        <v>41289</v>
      </c>
      <c r="B1668" s="383"/>
      <c r="C1668" s="75" t="s">
        <v>2947</v>
      </c>
      <c r="D1668" s="75" t="s">
        <v>2954</v>
      </c>
      <c r="E1668" s="526">
        <v>12754</v>
      </c>
      <c r="F1668" s="103">
        <v>400</v>
      </c>
      <c r="J1668"/>
    </row>
    <row r="1669" spans="1:10">
      <c r="A1669" s="383">
        <v>41289</v>
      </c>
      <c r="B1669" s="383"/>
      <c r="C1669" s="75" t="s">
        <v>1797</v>
      </c>
      <c r="D1669" s="75" t="s">
        <v>2941</v>
      </c>
      <c r="E1669" s="526">
        <v>12735</v>
      </c>
      <c r="F1669" s="103">
        <v>411.4</v>
      </c>
      <c r="J1669"/>
    </row>
    <row r="1670" spans="1:10">
      <c r="A1670" s="383">
        <v>41288</v>
      </c>
      <c r="B1670" s="383">
        <v>41290</v>
      </c>
      <c r="C1670" s="75" t="s">
        <v>130</v>
      </c>
      <c r="D1670" s="75" t="s">
        <v>2937</v>
      </c>
      <c r="E1670" s="526">
        <v>12732</v>
      </c>
      <c r="F1670" s="103">
        <v>975</v>
      </c>
      <c r="J1670"/>
    </row>
    <row r="1671" spans="1:10">
      <c r="A1671" s="383">
        <v>41290</v>
      </c>
      <c r="B1671" s="383"/>
      <c r="C1671" s="75" t="s">
        <v>499</v>
      </c>
      <c r="D1671" s="75" t="s">
        <v>2962</v>
      </c>
      <c r="E1671" s="526">
        <v>12764</v>
      </c>
      <c r="F1671" s="103">
        <v>128</v>
      </c>
      <c r="J1671"/>
    </row>
    <row r="1672" spans="1:10">
      <c r="A1672" s="383">
        <v>41291</v>
      </c>
      <c r="B1672" s="383"/>
      <c r="C1672" s="75" t="s">
        <v>226</v>
      </c>
      <c r="D1672" s="75" t="s">
        <v>2983</v>
      </c>
      <c r="E1672" s="526">
        <v>12850</v>
      </c>
      <c r="F1672" s="103">
        <v>360</v>
      </c>
      <c r="J1672"/>
    </row>
    <row r="1673" spans="1:10">
      <c r="A1673" s="383">
        <v>41290</v>
      </c>
      <c r="B1673" s="383"/>
      <c r="C1673" s="75" t="s">
        <v>2520</v>
      </c>
      <c r="D1673" s="75" t="s">
        <v>2965</v>
      </c>
      <c r="E1673" s="526">
        <v>12777</v>
      </c>
      <c r="F1673" s="103">
        <v>127.2</v>
      </c>
      <c r="J1673"/>
    </row>
    <row r="1674" spans="1:10">
      <c r="A1674" s="383">
        <v>41290</v>
      </c>
      <c r="B1674" s="383"/>
      <c r="C1674" s="75" t="s">
        <v>632</v>
      </c>
      <c r="D1674" s="75" t="s">
        <v>2963</v>
      </c>
      <c r="E1674" s="526">
        <v>12768</v>
      </c>
      <c r="F1674" s="103">
        <v>128</v>
      </c>
      <c r="J1674"/>
    </row>
    <row r="1675" spans="1:10">
      <c r="A1675" s="383">
        <v>41290</v>
      </c>
      <c r="B1675" s="383"/>
      <c r="C1675" s="75" t="s">
        <v>681</v>
      </c>
      <c r="D1675" s="75" t="s">
        <v>2962</v>
      </c>
      <c r="E1675" s="526">
        <v>12765</v>
      </c>
      <c r="F1675" s="103">
        <v>132</v>
      </c>
      <c r="J1675"/>
    </row>
    <row r="1676" spans="1:10">
      <c r="A1676" s="383">
        <v>41290</v>
      </c>
      <c r="B1676" s="383"/>
      <c r="C1676" s="75" t="s">
        <v>492</v>
      </c>
      <c r="D1676" s="75" t="s">
        <v>2966</v>
      </c>
      <c r="E1676" s="526">
        <v>12778</v>
      </c>
      <c r="F1676" s="103">
        <v>148</v>
      </c>
      <c r="J1676"/>
    </row>
    <row r="1677" spans="1:10">
      <c r="F1677" s="371"/>
      <c r="J1677"/>
    </row>
    <row r="1678" spans="1:10">
      <c r="A1678" s="60">
        <v>41292</v>
      </c>
      <c r="J1678"/>
    </row>
    <row r="1679" spans="1:10">
      <c r="A1679" s="383">
        <v>41290</v>
      </c>
      <c r="B1679" s="383"/>
      <c r="C1679" s="75" t="s">
        <v>2957</v>
      </c>
      <c r="D1679" s="75" t="s">
        <v>2961</v>
      </c>
      <c r="E1679" s="526">
        <v>12758</v>
      </c>
      <c r="F1679" s="103">
        <v>1000</v>
      </c>
      <c r="J1679"/>
    </row>
    <row r="1680" spans="1:10">
      <c r="A1680" s="383">
        <v>41277</v>
      </c>
      <c r="B1680" s="383">
        <v>41291</v>
      </c>
      <c r="C1680" s="75" t="s">
        <v>158</v>
      </c>
      <c r="D1680" s="75" t="s">
        <v>2815</v>
      </c>
      <c r="E1680" s="526">
        <v>12564</v>
      </c>
      <c r="F1680" s="103">
        <v>4379.24</v>
      </c>
      <c r="I1680" s="384"/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2816</v>
      </c>
      <c r="E1681" s="526">
        <v>12563</v>
      </c>
      <c r="F1681" s="103">
        <v>350.33</v>
      </c>
      <c r="I1681" s="384"/>
      <c r="J1681"/>
    </row>
    <row r="1682" spans="1:10">
      <c r="A1682" s="383">
        <v>41289</v>
      </c>
      <c r="B1682" s="383"/>
      <c r="C1682" s="75" t="s">
        <v>2943</v>
      </c>
      <c r="D1682" s="75" t="s">
        <v>2950</v>
      </c>
      <c r="E1682" s="526">
        <v>12750</v>
      </c>
      <c r="F1682" s="103">
        <v>500</v>
      </c>
      <c r="I1682"/>
      <c r="J1682"/>
    </row>
    <row r="1683" spans="1:10">
      <c r="A1683" s="383">
        <v>41289</v>
      </c>
      <c r="B1683" s="383"/>
      <c r="C1683" s="75" t="s">
        <v>1249</v>
      </c>
      <c r="D1683" s="75" t="s">
        <v>2949</v>
      </c>
      <c r="E1683" s="526">
        <v>12749</v>
      </c>
      <c r="F1683" s="103">
        <v>409.6</v>
      </c>
      <c r="I1683"/>
      <c r="J1683"/>
    </row>
    <row r="1684" spans="1:10">
      <c r="A1684" s="383">
        <v>41285</v>
      </c>
      <c r="B1684" s="383"/>
      <c r="C1684" s="75" t="s">
        <v>662</v>
      </c>
      <c r="D1684" s="75" t="s">
        <v>2927</v>
      </c>
      <c r="E1684" s="526">
        <v>12717</v>
      </c>
      <c r="F1684" s="103">
        <v>136.9</v>
      </c>
      <c r="I1684"/>
      <c r="J1684"/>
    </row>
    <row r="1685" spans="1:10">
      <c r="A1685" s="383">
        <v>41290</v>
      </c>
      <c r="B1685" s="383"/>
      <c r="C1685" s="75" t="s">
        <v>2352</v>
      </c>
      <c r="D1685" s="75" t="s">
        <v>2975</v>
      </c>
      <c r="E1685" s="526">
        <v>12841</v>
      </c>
      <c r="F1685" s="103">
        <v>294.39999999999998</v>
      </c>
      <c r="I1685"/>
      <c r="J1685"/>
    </row>
    <row r="1686" spans="1:10">
      <c r="A1686" s="383">
        <v>41290</v>
      </c>
      <c r="B1686" s="383"/>
      <c r="C1686" s="75" t="s">
        <v>2971</v>
      </c>
      <c r="D1686" s="75" t="s">
        <v>2976</v>
      </c>
      <c r="E1686" s="526">
        <v>12842</v>
      </c>
      <c r="F1686" s="103">
        <v>294.39999999999998</v>
      </c>
      <c r="I1686"/>
      <c r="J1686"/>
    </row>
    <row r="1687" spans="1:10">
      <c r="A1687" s="383">
        <v>41291</v>
      </c>
      <c r="B1687" s="383"/>
      <c r="C1687" s="75" t="s">
        <v>130</v>
      </c>
      <c r="D1687" s="75" t="s">
        <v>2981</v>
      </c>
      <c r="E1687" s="526">
        <v>12848</v>
      </c>
      <c r="F1687" s="103">
        <v>375</v>
      </c>
      <c r="I1687"/>
      <c r="J1687"/>
    </row>
    <row r="1688" spans="1:10">
      <c r="A1688" s="383">
        <v>41290</v>
      </c>
      <c r="B1688" s="383"/>
      <c r="C1688" s="75" t="s">
        <v>2972</v>
      </c>
      <c r="D1688" s="75" t="s">
        <v>2978</v>
      </c>
      <c r="E1688" s="526">
        <v>12844</v>
      </c>
      <c r="F1688" s="103">
        <v>441.6</v>
      </c>
      <c r="I1688"/>
      <c r="J1688"/>
    </row>
    <row r="1689" spans="1:10">
      <c r="A1689" s="383">
        <v>41290</v>
      </c>
      <c r="B1689" s="383"/>
      <c r="C1689" s="75" t="s">
        <v>2209</v>
      </c>
      <c r="D1689" s="75" t="s">
        <v>2969</v>
      </c>
      <c r="E1689" s="526">
        <v>12838</v>
      </c>
      <c r="F1689" s="103">
        <v>545.04</v>
      </c>
      <c r="I1689"/>
      <c r="J1689"/>
    </row>
    <row r="1690" spans="1:10">
      <c r="A1690" s="383">
        <v>41289</v>
      </c>
      <c r="B1690" s="383"/>
      <c r="C1690" s="75" t="s">
        <v>2295</v>
      </c>
      <c r="D1690" s="75" t="s">
        <v>2956</v>
      </c>
      <c r="E1690" s="526">
        <v>12757</v>
      </c>
      <c r="F1690" s="103">
        <v>552</v>
      </c>
      <c r="I1690"/>
      <c r="J1690"/>
    </row>
    <row r="1691" spans="1:10">
      <c r="A1691" s="383">
        <v>41290</v>
      </c>
      <c r="B1691" s="383"/>
      <c r="C1691" s="75" t="s">
        <v>2973</v>
      </c>
      <c r="D1691" s="75" t="s">
        <v>2980</v>
      </c>
      <c r="E1691" s="526">
        <v>12846</v>
      </c>
      <c r="F1691" s="103">
        <v>552</v>
      </c>
      <c r="I1691"/>
      <c r="J1691"/>
    </row>
    <row r="1692" spans="1:10">
      <c r="A1692" s="383">
        <v>41281</v>
      </c>
      <c r="B1692" s="383"/>
      <c r="C1692" s="75" t="s">
        <v>387</v>
      </c>
      <c r="D1692" s="75" t="s">
        <v>2854</v>
      </c>
      <c r="E1692" s="526">
        <v>12601</v>
      </c>
      <c r="F1692" s="103">
        <v>1000</v>
      </c>
      <c r="I1692"/>
      <c r="J1692"/>
    </row>
    <row r="1693" spans="1:10">
      <c r="A1693" s="383">
        <v>41292</v>
      </c>
      <c r="B1693" s="383"/>
      <c r="C1693" s="75" t="s">
        <v>100</v>
      </c>
      <c r="D1693" s="75" t="s">
        <v>2991</v>
      </c>
      <c r="E1693" s="526">
        <v>12859</v>
      </c>
      <c r="F1693" s="103">
        <v>100</v>
      </c>
      <c r="I1693"/>
      <c r="J1693"/>
    </row>
    <row r="1694" spans="1:10">
      <c r="A1694" s="383">
        <v>41290</v>
      </c>
      <c r="B1694" s="383"/>
      <c r="C1694" s="75" t="s">
        <v>633</v>
      </c>
      <c r="D1694" s="75" t="s">
        <v>2962</v>
      </c>
      <c r="E1694" s="526">
        <v>12769</v>
      </c>
      <c r="F1694" s="103">
        <v>132</v>
      </c>
      <c r="I1694"/>
      <c r="J1694"/>
    </row>
    <row r="1695" spans="1:10">
      <c r="A1695" s="383">
        <v>41292</v>
      </c>
      <c r="B1695" s="383"/>
      <c r="C1695" s="75" t="s">
        <v>1638</v>
      </c>
      <c r="D1695" s="75" t="s">
        <v>2987</v>
      </c>
      <c r="E1695" s="526">
        <v>12854</v>
      </c>
      <c r="F1695" s="103">
        <v>220.8</v>
      </c>
      <c r="I1695"/>
      <c r="J1695"/>
    </row>
    <row r="1696" spans="1:10">
      <c r="A1696" s="383">
        <v>41292</v>
      </c>
      <c r="B1696" s="383"/>
      <c r="C1696" s="75" t="s">
        <v>145</v>
      </c>
      <c r="D1696" s="75" t="s">
        <v>2990</v>
      </c>
      <c r="E1696" s="526">
        <v>12857</v>
      </c>
      <c r="F1696" s="103">
        <v>241</v>
      </c>
      <c r="I1696"/>
      <c r="J1696"/>
    </row>
    <row r="1697" spans="1:10">
      <c r="A1697" s="383">
        <v>41292</v>
      </c>
      <c r="B1697" s="383"/>
      <c r="C1697" s="75" t="s">
        <v>226</v>
      </c>
      <c r="D1697" s="75" t="s">
        <v>2994</v>
      </c>
      <c r="E1697" s="526">
        <v>12863</v>
      </c>
      <c r="F1697" s="103">
        <v>422.24</v>
      </c>
      <c r="I1697"/>
      <c r="J1697"/>
    </row>
    <row r="1698" spans="1:10">
      <c r="A1698" s="383">
        <v>41290</v>
      </c>
      <c r="B1698" s="383"/>
      <c r="C1698" s="75" t="s">
        <v>2958</v>
      </c>
      <c r="D1698" s="75" t="s">
        <v>2962</v>
      </c>
      <c r="E1698" s="526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3">
        <v>41290</v>
      </c>
      <c r="B1701" s="383"/>
      <c r="C1701" s="75" t="s">
        <v>2933</v>
      </c>
      <c r="D1701" s="75" t="s">
        <v>2979</v>
      </c>
      <c r="E1701" s="526">
        <v>12845</v>
      </c>
      <c r="F1701" s="103">
        <v>138</v>
      </c>
      <c r="I1701"/>
      <c r="J1701"/>
    </row>
    <row r="1702" spans="1:10">
      <c r="A1702" s="383">
        <v>41276</v>
      </c>
      <c r="B1702" s="383"/>
      <c r="C1702" s="75" t="s">
        <v>2998</v>
      </c>
      <c r="D1702" s="75" t="s">
        <v>2997</v>
      </c>
      <c r="E1702" s="526">
        <v>12557</v>
      </c>
      <c r="F1702" s="103">
        <v>460</v>
      </c>
      <c r="I1702"/>
      <c r="J1702"/>
    </row>
    <row r="1703" spans="1:10">
      <c r="A1703" s="383">
        <v>41291</v>
      </c>
      <c r="B1703" s="383"/>
      <c r="C1703" s="75" t="s">
        <v>623</v>
      </c>
      <c r="D1703" s="75" t="s">
        <v>2982</v>
      </c>
      <c r="E1703" s="526">
        <v>12849</v>
      </c>
      <c r="F1703" s="103">
        <v>537.76</v>
      </c>
      <c r="I1703"/>
      <c r="J1703"/>
    </row>
    <row r="1704" spans="1:10">
      <c r="A1704" s="383">
        <v>41290</v>
      </c>
      <c r="B1704" s="383"/>
      <c r="C1704" s="75" t="s">
        <v>1526</v>
      </c>
      <c r="D1704" s="75" t="s">
        <v>2977</v>
      </c>
      <c r="E1704" s="526">
        <v>12843</v>
      </c>
      <c r="F1704" s="103">
        <v>588.79999999999995</v>
      </c>
      <c r="I1704"/>
      <c r="J1704"/>
    </row>
    <row r="1705" spans="1:10">
      <c r="A1705" s="383">
        <v>41102</v>
      </c>
      <c r="B1705" s="383">
        <v>41291</v>
      </c>
      <c r="C1705" s="75" t="s">
        <v>1837</v>
      </c>
      <c r="D1705" s="75" t="s">
        <v>2984</v>
      </c>
      <c r="E1705" s="526">
        <v>11592</v>
      </c>
      <c r="F1705" s="103">
        <v>1200</v>
      </c>
      <c r="I1705"/>
      <c r="J1705"/>
    </row>
    <row r="1706" spans="1:10">
      <c r="A1706" s="383">
        <v>41200</v>
      </c>
      <c r="B1706" s="383"/>
      <c r="C1706" s="75" t="s">
        <v>130</v>
      </c>
      <c r="D1706" s="75" t="s">
        <v>2999</v>
      </c>
      <c r="E1706" s="526">
        <v>11595</v>
      </c>
      <c r="F1706" s="103">
        <v>6416.17</v>
      </c>
      <c r="I1706"/>
      <c r="J1706"/>
    </row>
    <row r="1707" spans="1:10">
      <c r="A1707" s="383">
        <v>41295</v>
      </c>
      <c r="B1707" s="383"/>
      <c r="C1707" s="75" t="s">
        <v>545</v>
      </c>
      <c r="D1707" s="75" t="s">
        <v>3007</v>
      </c>
      <c r="E1707" s="526">
        <v>12868</v>
      </c>
      <c r="F1707" s="103">
        <v>294</v>
      </c>
      <c r="I1707"/>
      <c r="J1707"/>
    </row>
    <row r="1708" spans="1:10">
      <c r="F1708" s="371"/>
      <c r="I1708"/>
      <c r="J1708"/>
    </row>
    <row r="1709" spans="1:10">
      <c r="A1709" s="60">
        <v>41296</v>
      </c>
      <c r="I1709"/>
      <c r="J1709"/>
    </row>
    <row r="1710" spans="1:10">
      <c r="A1710" s="383">
        <v>41250</v>
      </c>
      <c r="B1710" s="383">
        <v>41294</v>
      </c>
      <c r="C1710" s="75" t="s">
        <v>3010</v>
      </c>
      <c r="D1710" s="75" t="s">
        <v>3009</v>
      </c>
      <c r="E1710" s="526">
        <v>12302</v>
      </c>
      <c r="F1710" s="103">
        <v>350</v>
      </c>
      <c r="I1710"/>
      <c r="J1710"/>
    </row>
    <row r="1711" spans="1:10">
      <c r="A1711" s="383">
        <v>41292</v>
      </c>
      <c r="B1711" s="383"/>
      <c r="C1711" s="75" t="s">
        <v>166</v>
      </c>
      <c r="D1711" s="75" t="s">
        <v>2988</v>
      </c>
      <c r="E1711" s="526">
        <v>12870</v>
      </c>
      <c r="F1711" s="103">
        <v>548.64</v>
      </c>
      <c r="I1711"/>
      <c r="J1711"/>
    </row>
    <row r="1712" spans="1:10">
      <c r="A1712" s="383"/>
      <c r="B1712" s="383"/>
      <c r="C1712" s="75" t="s">
        <v>120</v>
      </c>
      <c r="D1712" s="75" t="s">
        <v>3011</v>
      </c>
      <c r="E1712" s="526">
        <v>12853</v>
      </c>
      <c r="F1712" s="103">
        <v>4704</v>
      </c>
      <c r="I1712"/>
      <c r="J1712"/>
    </row>
    <row r="1713" spans="1:10">
      <c r="A1713" s="383">
        <v>41262</v>
      </c>
      <c r="B1713" s="383">
        <v>41295</v>
      </c>
      <c r="C1713" s="75" t="s">
        <v>2343</v>
      </c>
      <c r="D1713" s="75" t="s">
        <v>3003</v>
      </c>
      <c r="E1713" s="526">
        <v>12526</v>
      </c>
      <c r="F1713" s="103">
        <v>11800</v>
      </c>
      <c r="I1713"/>
      <c r="J1713"/>
    </row>
    <row r="1714" spans="1:10">
      <c r="A1714" s="383">
        <v>41281</v>
      </c>
      <c r="B1714" s="383"/>
      <c r="C1714" s="75" t="s">
        <v>2561</v>
      </c>
      <c r="D1714" s="75" t="s">
        <v>2863</v>
      </c>
      <c r="E1714" s="526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1">
        <v>12874</v>
      </c>
      <c r="F1715" s="121">
        <v>1200</v>
      </c>
      <c r="G1715" s="813" t="s">
        <v>3272</v>
      </c>
      <c r="I1715"/>
      <c r="J1715"/>
    </row>
    <row r="1716" spans="1:10">
      <c r="A1716" s="383">
        <v>41296</v>
      </c>
      <c r="B1716" s="383"/>
      <c r="C1716" s="75" t="s">
        <v>2288</v>
      </c>
      <c r="D1716" s="75" t="s">
        <v>3026</v>
      </c>
      <c r="E1716" s="526">
        <v>12877</v>
      </c>
      <c r="F1716" s="121">
        <v>40</v>
      </c>
      <c r="G1716" s="813"/>
      <c r="I1716"/>
      <c r="J1716"/>
    </row>
    <row r="1718" spans="1:10">
      <c r="A1718" s="60">
        <v>41297</v>
      </c>
      <c r="I1718"/>
      <c r="J1718"/>
    </row>
    <row r="1719" spans="1:10">
      <c r="A1719" s="383">
        <v>41290</v>
      </c>
      <c r="B1719" s="383"/>
      <c r="C1719" s="75" t="s">
        <v>2014</v>
      </c>
      <c r="D1719" s="75" t="s">
        <v>2963</v>
      </c>
      <c r="E1719" s="526">
        <v>12811</v>
      </c>
      <c r="F1719" s="103">
        <v>240</v>
      </c>
      <c r="I1719"/>
      <c r="J1719"/>
    </row>
    <row r="1720" spans="1:10">
      <c r="A1720" s="383">
        <v>41290</v>
      </c>
      <c r="B1720" s="383"/>
      <c r="C1720" s="75" t="s">
        <v>1483</v>
      </c>
      <c r="D1720" s="75" t="s">
        <v>2963</v>
      </c>
      <c r="E1720" s="526">
        <v>12808</v>
      </c>
      <c r="F1720" s="103">
        <v>275</v>
      </c>
      <c r="I1720"/>
      <c r="J1720"/>
    </row>
    <row r="1721" spans="1:10">
      <c r="A1721" s="383">
        <v>41290</v>
      </c>
      <c r="B1721" s="383"/>
      <c r="C1721" s="75" t="s">
        <v>1304</v>
      </c>
      <c r="D1721" s="75" t="s">
        <v>3018</v>
      </c>
      <c r="E1721" s="526">
        <v>12793</v>
      </c>
      <c r="F1721" s="103">
        <v>140</v>
      </c>
      <c r="I1721"/>
      <c r="J1721"/>
    </row>
    <row r="1722" spans="1:10">
      <c r="A1722" s="383">
        <v>41290</v>
      </c>
      <c r="B1722" s="383"/>
      <c r="C1722" s="75" t="s">
        <v>233</v>
      </c>
      <c r="D1722" s="75" t="s">
        <v>3018</v>
      </c>
      <c r="E1722" s="526">
        <v>12785</v>
      </c>
      <c r="F1722" s="103">
        <v>260</v>
      </c>
      <c r="I1722"/>
      <c r="J1722"/>
    </row>
    <row r="1723" spans="1:10">
      <c r="A1723" s="383">
        <v>41290</v>
      </c>
      <c r="B1723" s="383"/>
      <c r="C1723" s="75" t="s">
        <v>3025</v>
      </c>
      <c r="D1723" s="75" t="s">
        <v>3024</v>
      </c>
      <c r="E1723" s="526">
        <v>12875</v>
      </c>
      <c r="F1723" s="103">
        <v>160</v>
      </c>
      <c r="I1723"/>
      <c r="J1723"/>
    </row>
    <row r="1724" spans="1:10">
      <c r="A1724" s="383">
        <v>41290</v>
      </c>
      <c r="B1724" s="383"/>
      <c r="C1724" s="75" t="s">
        <v>30</v>
      </c>
      <c r="D1724" s="75" t="s">
        <v>3018</v>
      </c>
      <c r="E1724" s="526">
        <v>12795</v>
      </c>
      <c r="F1724" s="103">
        <v>160</v>
      </c>
      <c r="I1724"/>
      <c r="J1724"/>
    </row>
    <row r="1725" spans="1:10">
      <c r="A1725" s="383">
        <v>41292</v>
      </c>
      <c r="B1725" s="383"/>
      <c r="C1725" s="75" t="s">
        <v>455</v>
      </c>
      <c r="D1725" s="75" t="s">
        <v>2992</v>
      </c>
      <c r="E1725" s="526">
        <v>12861</v>
      </c>
      <c r="F1725" s="103">
        <v>158.5</v>
      </c>
      <c r="I1725"/>
      <c r="J1725"/>
    </row>
    <row r="1726" spans="1:10">
      <c r="A1726" s="383">
        <v>41290</v>
      </c>
      <c r="B1726" s="383"/>
      <c r="C1726" s="75" t="s">
        <v>2147</v>
      </c>
      <c r="D1726" s="75" t="s">
        <v>3018</v>
      </c>
      <c r="E1726" s="526">
        <v>12789</v>
      </c>
      <c r="F1726" s="103">
        <v>160</v>
      </c>
      <c r="I1726"/>
      <c r="J1726"/>
    </row>
    <row r="1727" spans="1:10">
      <c r="A1727" s="383">
        <v>41290</v>
      </c>
      <c r="B1727" s="383"/>
      <c r="C1727" s="75" t="s">
        <v>356</v>
      </c>
      <c r="D1727" s="75" t="s">
        <v>3018</v>
      </c>
      <c r="E1727" s="526">
        <v>12803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32</v>
      </c>
      <c r="D1728" s="75" t="s">
        <v>2963</v>
      </c>
      <c r="E1728" s="526">
        <v>12806</v>
      </c>
      <c r="F1728" s="103">
        <v>384</v>
      </c>
      <c r="I1728"/>
      <c r="J1728"/>
    </row>
    <row r="1729" spans="1:10">
      <c r="A1729" s="383">
        <v>41291</v>
      </c>
      <c r="B1729" s="383"/>
      <c r="C1729" s="75" t="s">
        <v>3006</v>
      </c>
      <c r="D1729" s="75" t="s">
        <v>3005</v>
      </c>
      <c r="E1729" s="526">
        <v>12852</v>
      </c>
      <c r="F1729" s="103">
        <v>1500</v>
      </c>
      <c r="I1729"/>
      <c r="J1729"/>
    </row>
    <row r="1730" spans="1:10">
      <c r="A1730" s="383">
        <v>41290</v>
      </c>
      <c r="B1730" s="383"/>
      <c r="C1730" s="75" t="s">
        <v>1303</v>
      </c>
      <c r="D1730" s="75" t="s">
        <v>3018</v>
      </c>
      <c r="E1730" s="526">
        <v>12790</v>
      </c>
      <c r="F1730" s="103">
        <v>140</v>
      </c>
      <c r="I1730"/>
      <c r="J1730"/>
    </row>
    <row r="1731" spans="1:10">
      <c r="A1731" s="383">
        <v>41290</v>
      </c>
      <c r="B1731" s="383"/>
      <c r="C1731" s="75" t="s">
        <v>1727</v>
      </c>
      <c r="D1731" s="75" t="s">
        <v>3018</v>
      </c>
      <c r="E1731" s="526">
        <v>12798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524</v>
      </c>
      <c r="D1732" s="75" t="s">
        <v>3018</v>
      </c>
      <c r="E1732" s="526">
        <v>12788</v>
      </c>
      <c r="F1732" s="103">
        <v>148.4</v>
      </c>
      <c r="I1732"/>
      <c r="J1732"/>
    </row>
    <row r="1733" spans="1:10">
      <c r="A1733" s="383">
        <v>41290</v>
      </c>
      <c r="B1733" s="383"/>
      <c r="C1733" s="75" t="s">
        <v>1734</v>
      </c>
      <c r="D1733" s="75" t="s">
        <v>3018</v>
      </c>
      <c r="E1733" s="526">
        <v>12791</v>
      </c>
      <c r="F1733" s="103">
        <v>160</v>
      </c>
      <c r="I1733"/>
      <c r="J1733"/>
    </row>
    <row r="1734" spans="1:10">
      <c r="A1734" s="383">
        <v>41290</v>
      </c>
      <c r="B1734" s="383"/>
      <c r="C1734" s="75" t="s">
        <v>1703</v>
      </c>
      <c r="D1734" s="75" t="s">
        <v>3018</v>
      </c>
      <c r="E1734" s="526">
        <v>12782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529</v>
      </c>
      <c r="D1735" s="75" t="s">
        <v>3018</v>
      </c>
      <c r="E1735" s="526">
        <v>12801</v>
      </c>
      <c r="F1735" s="103">
        <v>180</v>
      </c>
      <c r="I1735"/>
      <c r="J1735"/>
    </row>
    <row r="1736" spans="1:10">
      <c r="A1736" s="383">
        <v>41290</v>
      </c>
      <c r="B1736" s="383"/>
      <c r="C1736" s="75" t="s">
        <v>519</v>
      </c>
      <c r="D1736" s="75" t="s">
        <v>3018</v>
      </c>
      <c r="E1736" s="526">
        <v>12781</v>
      </c>
      <c r="F1736" s="103">
        <v>216</v>
      </c>
      <c r="I1736"/>
      <c r="J1736"/>
    </row>
    <row r="1737" spans="1:10">
      <c r="A1737" s="383">
        <v>41295</v>
      </c>
      <c r="B1737" s="383"/>
      <c r="C1737" s="75" t="s">
        <v>438</v>
      </c>
      <c r="D1737" s="75" t="s">
        <v>3008</v>
      </c>
      <c r="E1737" s="526">
        <v>12869</v>
      </c>
      <c r="F1737" s="103">
        <v>350</v>
      </c>
      <c r="I1737"/>
      <c r="J1737"/>
    </row>
    <row r="1738" spans="1:10">
      <c r="A1738" s="383">
        <v>41292</v>
      </c>
      <c r="B1738" s="383"/>
      <c r="C1738" s="75" t="s">
        <v>1797</v>
      </c>
      <c r="D1738" s="75" t="s">
        <v>3027</v>
      </c>
      <c r="E1738" s="526">
        <v>12867</v>
      </c>
      <c r="F1738" s="103">
        <v>352.3</v>
      </c>
      <c r="I1738"/>
      <c r="J1738"/>
    </row>
    <row r="1739" spans="1:10">
      <c r="A1739" s="383">
        <v>41290</v>
      </c>
      <c r="B1739" s="383"/>
      <c r="C1739" s="75" t="s">
        <v>531</v>
      </c>
      <c r="D1739" s="75" t="s">
        <v>2963</v>
      </c>
      <c r="E1739" s="526">
        <v>12805</v>
      </c>
      <c r="F1739" s="103">
        <v>384</v>
      </c>
      <c r="I1739"/>
      <c r="J1739"/>
    </row>
    <row r="1740" spans="1:10">
      <c r="A1740" s="383">
        <v>41290</v>
      </c>
      <c r="B1740" s="383"/>
      <c r="C1740" s="75" t="s">
        <v>537</v>
      </c>
      <c r="D1740" s="75" t="s">
        <v>2963</v>
      </c>
      <c r="E1740" s="526">
        <v>12813</v>
      </c>
      <c r="F1740" s="103">
        <v>384</v>
      </c>
      <c r="I1740"/>
      <c r="J1740"/>
    </row>
    <row r="1741" spans="1:10">
      <c r="A1741" s="383">
        <v>41292</v>
      </c>
      <c r="B1741" s="383"/>
      <c r="C1741" s="75" t="s">
        <v>2986</v>
      </c>
      <c r="D1741" s="75" t="s">
        <v>2995</v>
      </c>
      <c r="E1741" s="526">
        <v>12864</v>
      </c>
      <c r="F1741" s="103">
        <v>400</v>
      </c>
      <c r="I1741"/>
      <c r="J1741"/>
    </row>
    <row r="1742" spans="1:10">
      <c r="A1742" s="383">
        <v>41289</v>
      </c>
      <c r="B1742" s="383"/>
      <c r="C1742" s="75" t="s">
        <v>1770</v>
      </c>
      <c r="D1742" s="75" t="s">
        <v>2955</v>
      </c>
      <c r="E1742" s="526">
        <v>12755</v>
      </c>
      <c r="F1742" s="103">
        <v>464</v>
      </c>
      <c r="I1742"/>
      <c r="J1742"/>
    </row>
    <row r="1743" spans="1:10">
      <c r="A1743" s="383">
        <v>41290</v>
      </c>
      <c r="B1743" s="383"/>
      <c r="C1743" s="75" t="s">
        <v>1307</v>
      </c>
      <c r="D1743" s="75" t="s">
        <v>2963</v>
      </c>
      <c r="E1743" s="526">
        <v>12812</v>
      </c>
      <c r="F1743" s="103">
        <v>480</v>
      </c>
      <c r="I1743"/>
      <c r="J1743"/>
    </row>
    <row r="1744" spans="1:10">
      <c r="A1744" s="383">
        <v>41198</v>
      </c>
      <c r="B1744" s="383">
        <v>41293</v>
      </c>
      <c r="C1744" s="75" t="s">
        <v>130</v>
      </c>
      <c r="D1744" s="75" t="s">
        <v>3000</v>
      </c>
      <c r="E1744" s="526">
        <v>11573</v>
      </c>
      <c r="F1744" s="103">
        <v>7934.96</v>
      </c>
      <c r="I1744"/>
      <c r="J1744"/>
    </row>
    <row r="1745" spans="1:10">
      <c r="A1745" s="383">
        <v>41234</v>
      </c>
      <c r="B1745" s="383">
        <v>41295</v>
      </c>
      <c r="C1745" s="75" t="s">
        <v>130</v>
      </c>
      <c r="D1745" s="75" t="s">
        <v>3002</v>
      </c>
      <c r="E1745" s="526">
        <v>12102</v>
      </c>
      <c r="F1745" s="103">
        <v>8325</v>
      </c>
      <c r="I1745"/>
      <c r="J1745"/>
    </row>
    <row r="1746" spans="1:10">
      <c r="A1746" s="383">
        <v>41290</v>
      </c>
      <c r="B1746" s="383"/>
      <c r="C1746" s="75" t="s">
        <v>506</v>
      </c>
      <c r="D1746" s="75" t="s">
        <v>2962</v>
      </c>
      <c r="E1746" s="526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3">
        <v>41290</v>
      </c>
      <c r="B1749" s="383"/>
      <c r="C1749" s="75" t="s">
        <v>164</v>
      </c>
      <c r="D1749" s="75" t="s">
        <v>2963</v>
      </c>
      <c r="E1749" s="526">
        <v>12823</v>
      </c>
      <c r="F1749" s="103">
        <v>480</v>
      </c>
      <c r="I1749"/>
      <c r="J1749"/>
    </row>
    <row r="1750" spans="1:10">
      <c r="A1750" s="383">
        <v>41290</v>
      </c>
      <c r="B1750" s="383"/>
      <c r="C1750" s="75" t="s">
        <v>2456</v>
      </c>
      <c r="D1750" s="75" t="s">
        <v>2963</v>
      </c>
      <c r="E1750" s="526">
        <v>12815</v>
      </c>
      <c r="F1750" s="103">
        <v>400</v>
      </c>
      <c r="I1750"/>
      <c r="J1750"/>
    </row>
    <row r="1751" spans="1:10">
      <c r="A1751" s="383">
        <v>41290</v>
      </c>
      <c r="B1751" s="383"/>
      <c r="C1751" s="75" t="s">
        <v>2502</v>
      </c>
      <c r="D1751" s="75" t="s">
        <v>2936</v>
      </c>
      <c r="E1751" s="526">
        <v>12878</v>
      </c>
      <c r="F1751" s="103">
        <v>300</v>
      </c>
      <c r="I1751"/>
      <c r="J1751"/>
    </row>
    <row r="1752" spans="1:10">
      <c r="A1752" s="383">
        <v>41290</v>
      </c>
      <c r="B1752" s="383"/>
      <c r="C1752" s="75" t="s">
        <v>1485</v>
      </c>
      <c r="D1752" s="75" t="s">
        <v>2963</v>
      </c>
      <c r="E1752" s="526">
        <v>12821</v>
      </c>
      <c r="F1752" s="103">
        <v>480</v>
      </c>
      <c r="I1752"/>
      <c r="J1752"/>
    </row>
    <row r="1753" spans="1:10">
      <c r="A1753" s="383">
        <v>41290</v>
      </c>
      <c r="B1753" s="383"/>
      <c r="C1753" s="75" t="s">
        <v>539</v>
      </c>
      <c r="D1753" s="75" t="s">
        <v>2963</v>
      </c>
      <c r="E1753" s="526">
        <v>12820</v>
      </c>
      <c r="F1753" s="103">
        <v>384</v>
      </c>
      <c r="I1753"/>
      <c r="J1753"/>
    </row>
    <row r="1754" spans="1:10">
      <c r="A1754" s="383">
        <v>41290</v>
      </c>
      <c r="B1754" s="383"/>
      <c r="C1754" s="75" t="s">
        <v>2013</v>
      </c>
      <c r="D1754" s="75" t="s">
        <v>2963</v>
      </c>
      <c r="E1754" s="526">
        <v>12809</v>
      </c>
      <c r="F1754" s="103">
        <v>400</v>
      </c>
      <c r="I1754"/>
      <c r="J1754"/>
    </row>
    <row r="1755" spans="1:10">
      <c r="A1755" s="383">
        <v>41290</v>
      </c>
      <c r="B1755" s="383"/>
      <c r="C1755" s="75" t="s">
        <v>562</v>
      </c>
      <c r="D1755" s="75" t="s">
        <v>3018</v>
      </c>
      <c r="E1755" s="526">
        <v>12799</v>
      </c>
      <c r="F1755" s="103">
        <v>140</v>
      </c>
      <c r="I1755"/>
      <c r="J1755"/>
    </row>
    <row r="1756" spans="1:10">
      <c r="A1756" s="383">
        <v>41290</v>
      </c>
      <c r="B1756" s="383"/>
      <c r="C1756" s="75" t="s">
        <v>1482</v>
      </c>
      <c r="D1756" s="75" t="s">
        <v>3018</v>
      </c>
      <c r="E1756" s="526">
        <v>12802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2860</v>
      </c>
      <c r="D1757" s="75" t="s">
        <v>3021</v>
      </c>
      <c r="E1757" s="526">
        <v>12828</v>
      </c>
      <c r="F1757" s="103">
        <v>160</v>
      </c>
      <c r="I1757"/>
      <c r="J1757"/>
    </row>
    <row r="1758" spans="1:10">
      <c r="A1758" s="383">
        <v>41290</v>
      </c>
      <c r="B1758" s="383"/>
      <c r="C1758" s="75" t="s">
        <v>518</v>
      </c>
      <c r="D1758" s="75" t="s">
        <v>3018</v>
      </c>
      <c r="E1758" s="526">
        <v>12780</v>
      </c>
      <c r="F1758" s="103">
        <v>200</v>
      </c>
      <c r="I1758"/>
      <c r="J1758"/>
    </row>
    <row r="1759" spans="1:10">
      <c r="A1759" s="383">
        <v>41290</v>
      </c>
      <c r="B1759" s="383"/>
      <c r="C1759" s="75" t="s">
        <v>265</v>
      </c>
      <c r="D1759" s="75" t="s">
        <v>3018</v>
      </c>
      <c r="E1759" s="526">
        <v>12800</v>
      </c>
      <c r="F1759" s="103">
        <v>140</v>
      </c>
      <c r="I1759"/>
      <c r="J1759"/>
    </row>
    <row r="1760" spans="1:10">
      <c r="A1760" s="383">
        <v>41290</v>
      </c>
      <c r="B1760" s="383"/>
      <c r="C1760" s="75" t="s">
        <v>559</v>
      </c>
      <c r="D1760" s="75" t="s">
        <v>3018</v>
      </c>
      <c r="E1760" s="526">
        <v>12786</v>
      </c>
      <c r="F1760" s="103">
        <v>160</v>
      </c>
      <c r="I1760"/>
      <c r="J1760"/>
    </row>
    <row r="1761" spans="1:10">
      <c r="A1761" s="383">
        <v>41290</v>
      </c>
      <c r="B1761" s="383"/>
      <c r="C1761" s="75" t="s">
        <v>2771</v>
      </c>
      <c r="D1761" s="75" t="s">
        <v>3019</v>
      </c>
      <c r="E1761" s="526">
        <v>12826</v>
      </c>
      <c r="F1761" s="103">
        <v>240</v>
      </c>
      <c r="I1761"/>
      <c r="J1761"/>
    </row>
    <row r="1762" spans="1:10">
      <c r="A1762" s="383">
        <v>41290</v>
      </c>
      <c r="B1762" s="383"/>
      <c r="C1762" s="75" t="s">
        <v>3013</v>
      </c>
      <c r="D1762" s="75" t="s">
        <v>3018</v>
      </c>
      <c r="E1762" s="526">
        <v>12796</v>
      </c>
      <c r="F1762" s="103">
        <v>320</v>
      </c>
      <c r="I1762"/>
      <c r="J1762"/>
    </row>
    <row r="1763" spans="1:10">
      <c r="A1763" s="383">
        <v>41290</v>
      </c>
      <c r="B1763" s="383"/>
      <c r="C1763" s="75" t="s">
        <v>1834</v>
      </c>
      <c r="D1763" s="75" t="s">
        <v>2963</v>
      </c>
      <c r="E1763" s="526">
        <v>12807</v>
      </c>
      <c r="F1763" s="103">
        <v>400</v>
      </c>
      <c r="I1763"/>
      <c r="J1763"/>
    </row>
    <row r="1764" spans="1:10">
      <c r="A1764" s="383">
        <v>41290</v>
      </c>
      <c r="B1764" s="383"/>
      <c r="C1764" s="75" t="s">
        <v>1484</v>
      </c>
      <c r="D1764" s="75" t="s">
        <v>2963</v>
      </c>
      <c r="E1764" s="526">
        <v>12818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563</v>
      </c>
      <c r="D1765" s="75" t="s">
        <v>2963</v>
      </c>
      <c r="E1765" s="526">
        <v>12824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530</v>
      </c>
      <c r="D1766" s="75" t="s">
        <v>2963</v>
      </c>
      <c r="E1766" s="526">
        <v>12825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1707</v>
      </c>
      <c r="D1767" s="75" t="s">
        <v>2963</v>
      </c>
      <c r="E1767" s="526">
        <v>12814</v>
      </c>
      <c r="F1767" s="103">
        <v>480</v>
      </c>
      <c r="I1767"/>
      <c r="J1767"/>
    </row>
    <row r="1768" spans="1:10">
      <c r="A1768" s="383">
        <v>41290</v>
      </c>
      <c r="B1768" s="383"/>
      <c r="C1768" s="75" t="s">
        <v>2272</v>
      </c>
      <c r="D1768" s="75" t="s">
        <v>2963</v>
      </c>
      <c r="E1768" s="526">
        <v>12817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3015</v>
      </c>
      <c r="D1769" s="75" t="s">
        <v>2963</v>
      </c>
      <c r="E1769" s="526">
        <v>12822</v>
      </c>
      <c r="F1769" s="103">
        <v>480</v>
      </c>
      <c r="I1769"/>
      <c r="J1769"/>
    </row>
    <row r="1770" spans="1:10">
      <c r="A1770" s="383">
        <v>41292</v>
      </c>
      <c r="B1770" s="383">
        <v>41297</v>
      </c>
      <c r="C1770" s="75" t="s">
        <v>388</v>
      </c>
      <c r="D1770" s="75" t="s">
        <v>2936</v>
      </c>
      <c r="E1770" s="526">
        <v>12858</v>
      </c>
      <c r="F1770" s="103">
        <v>1000</v>
      </c>
      <c r="I1770"/>
      <c r="J1770"/>
    </row>
    <row r="1771" spans="1:10">
      <c r="F1771" s="371"/>
      <c r="I1771"/>
      <c r="J1771"/>
    </row>
    <row r="1772" spans="1:10">
      <c r="A1772" s="60">
        <v>41299</v>
      </c>
      <c r="I1772"/>
      <c r="J1772"/>
    </row>
    <row r="1773" spans="1:10">
      <c r="A1773" s="383">
        <v>41290</v>
      </c>
      <c r="B1773" s="383"/>
      <c r="C1773" s="75" t="s">
        <v>538</v>
      </c>
      <c r="D1773" s="75" t="s">
        <v>2963</v>
      </c>
      <c r="E1773" s="526">
        <v>12816</v>
      </c>
      <c r="F1773" s="103">
        <v>336</v>
      </c>
      <c r="I1773"/>
      <c r="J1773"/>
    </row>
    <row r="1774" spans="1:10">
      <c r="A1774" s="383">
        <v>41290</v>
      </c>
      <c r="B1774" s="383"/>
      <c r="C1774" s="75" t="s">
        <v>1170</v>
      </c>
      <c r="D1774" s="75" t="s">
        <v>3018</v>
      </c>
      <c r="E1774" s="526">
        <v>12784</v>
      </c>
      <c r="F1774" s="103">
        <v>180</v>
      </c>
      <c r="I1774"/>
      <c r="J1774"/>
    </row>
    <row r="1775" spans="1:10" ht="14.25" customHeight="1">
      <c r="A1775" s="383">
        <v>41290</v>
      </c>
      <c r="B1775" s="383"/>
      <c r="C1775" s="75" t="s">
        <v>528</v>
      </c>
      <c r="D1775" s="75" t="s">
        <v>3018</v>
      </c>
      <c r="E1775" s="526">
        <v>12797</v>
      </c>
      <c r="F1775" s="103">
        <v>200</v>
      </c>
      <c r="I1775"/>
      <c r="J1775"/>
    </row>
    <row r="1776" spans="1:10">
      <c r="A1776" s="383">
        <v>41292</v>
      </c>
      <c r="B1776" s="383"/>
      <c r="C1776" s="75" t="s">
        <v>168</v>
      </c>
      <c r="D1776" s="75" t="s">
        <v>2989</v>
      </c>
      <c r="E1776" s="526">
        <v>12856</v>
      </c>
      <c r="F1776" s="103">
        <v>243.84</v>
      </c>
      <c r="I1776"/>
      <c r="J1776"/>
    </row>
    <row r="1777" spans="1:10">
      <c r="A1777" s="383">
        <v>41297</v>
      </c>
      <c r="B1777" s="383"/>
      <c r="C1777" s="75" t="s">
        <v>3034</v>
      </c>
      <c r="D1777" s="75" t="s">
        <v>3033</v>
      </c>
      <c r="E1777" s="526">
        <v>12882</v>
      </c>
      <c r="F1777" s="103">
        <v>352.3</v>
      </c>
      <c r="I1777"/>
      <c r="J1777"/>
    </row>
    <row r="1778" spans="1:10">
      <c r="A1778" s="383">
        <v>41198</v>
      </c>
      <c r="B1778" s="383">
        <v>41262</v>
      </c>
      <c r="C1778" s="75" t="s">
        <v>130</v>
      </c>
      <c r="D1778" s="75" t="s">
        <v>3004</v>
      </c>
      <c r="E1778" s="526">
        <v>11572</v>
      </c>
      <c r="F1778" s="103">
        <v>7934.96</v>
      </c>
      <c r="J1778"/>
    </row>
    <row r="1779" spans="1:10">
      <c r="A1779" s="383">
        <v>41234</v>
      </c>
      <c r="B1779" s="383">
        <v>41264</v>
      </c>
      <c r="C1779" s="75" t="s">
        <v>130</v>
      </c>
      <c r="D1779" s="75" t="s">
        <v>3001</v>
      </c>
      <c r="E1779" s="526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6">
        <v>12885</v>
      </c>
      <c r="F1780" s="103">
        <v>400</v>
      </c>
      <c r="G1780" s="701">
        <v>12810</v>
      </c>
      <c r="H1780" s="310"/>
      <c r="I1780" s="239"/>
    </row>
    <row r="1781" spans="1:10">
      <c r="A1781" s="383">
        <v>41290</v>
      </c>
      <c r="B1781" s="383"/>
      <c r="C1781" s="75" t="s">
        <v>1625</v>
      </c>
      <c r="D1781" s="75" t="s">
        <v>2963</v>
      </c>
      <c r="E1781" s="526">
        <v>12832</v>
      </c>
      <c r="F1781" s="103">
        <v>1440</v>
      </c>
      <c r="J1781"/>
    </row>
    <row r="1782" spans="1:10">
      <c r="A1782" s="383">
        <v>41290</v>
      </c>
      <c r="B1782" s="383"/>
      <c r="C1782" s="75" t="s">
        <v>372</v>
      </c>
      <c r="D1782" s="75" t="s">
        <v>3023</v>
      </c>
      <c r="E1782" s="526">
        <v>12866</v>
      </c>
      <c r="F1782" s="103">
        <v>2089.71</v>
      </c>
      <c r="J1782"/>
    </row>
    <row r="1783" spans="1:10">
      <c r="A1783" s="383"/>
      <c r="B1783" s="383"/>
      <c r="C1783" s="75" t="s">
        <v>372</v>
      </c>
      <c r="D1783" s="75" t="s">
        <v>3047</v>
      </c>
      <c r="E1783" s="526">
        <v>12872</v>
      </c>
      <c r="F1783" s="103">
        <v>114.51</v>
      </c>
      <c r="J1783"/>
    </row>
    <row r="1784" spans="1:10">
      <c r="A1784" s="383">
        <v>41290</v>
      </c>
      <c r="B1784" s="383"/>
      <c r="C1784" s="75" t="s">
        <v>2783</v>
      </c>
      <c r="D1784" s="75" t="s">
        <v>2963</v>
      </c>
      <c r="E1784" s="526">
        <v>12837</v>
      </c>
      <c r="F1784" s="103">
        <v>480</v>
      </c>
      <c r="J1784"/>
    </row>
    <row r="1785" spans="1:10">
      <c r="A1785" s="383">
        <v>41299</v>
      </c>
      <c r="B1785" s="383"/>
      <c r="C1785" s="75" t="s">
        <v>226</v>
      </c>
      <c r="D1785" s="75" t="s">
        <v>3039</v>
      </c>
      <c r="E1785" s="526">
        <v>12897</v>
      </c>
      <c r="F1785" s="103">
        <v>415.9</v>
      </c>
      <c r="J1785"/>
    </row>
    <row r="1786" spans="1:10">
      <c r="A1786" s="383">
        <v>41299</v>
      </c>
      <c r="B1786" s="383"/>
      <c r="C1786" s="75" t="s">
        <v>389</v>
      </c>
      <c r="D1786" s="75" t="s">
        <v>3038</v>
      </c>
      <c r="E1786" s="526">
        <v>12896</v>
      </c>
      <c r="F1786" s="103">
        <v>277</v>
      </c>
      <c r="J1786"/>
    </row>
    <row r="1787" spans="1:10">
      <c r="A1787" s="383">
        <v>41292</v>
      </c>
      <c r="B1787" s="383"/>
      <c r="C1787" s="75" t="s">
        <v>145</v>
      </c>
      <c r="D1787" s="75" t="s">
        <v>2996</v>
      </c>
      <c r="E1787" s="526">
        <v>12865</v>
      </c>
      <c r="F1787" s="103">
        <v>245</v>
      </c>
      <c r="J1787"/>
    </row>
    <row r="1788" spans="1:10">
      <c r="A1788" s="383">
        <v>41299</v>
      </c>
      <c r="B1788" s="383"/>
      <c r="C1788" s="75" t="s">
        <v>2288</v>
      </c>
      <c r="D1788" s="75" t="s">
        <v>3046</v>
      </c>
      <c r="E1788" s="526">
        <v>12884</v>
      </c>
      <c r="F1788" s="103">
        <v>40</v>
      </c>
      <c r="J1788"/>
    </row>
    <row r="1789" spans="1:10">
      <c r="A1789" s="383">
        <v>41299</v>
      </c>
      <c r="B1789" s="383"/>
      <c r="C1789" s="75" t="s">
        <v>2482</v>
      </c>
      <c r="D1789" s="75" t="s">
        <v>3044</v>
      </c>
      <c r="E1789" s="526">
        <v>12904</v>
      </c>
      <c r="F1789" s="103">
        <v>49.25</v>
      </c>
      <c r="J1789"/>
    </row>
    <row r="1790" spans="1:10">
      <c r="A1790" s="383">
        <v>41290</v>
      </c>
      <c r="B1790" s="383"/>
      <c r="C1790" s="75" t="s">
        <v>533</v>
      </c>
      <c r="D1790" s="75" t="s">
        <v>2963</v>
      </c>
      <c r="E1790" s="526">
        <v>12835</v>
      </c>
      <c r="F1790" s="103">
        <v>480</v>
      </c>
      <c r="J1790"/>
    </row>
    <row r="1791" spans="1:10">
      <c r="A1791" s="383">
        <v>41299</v>
      </c>
      <c r="B1791" s="383"/>
      <c r="C1791" s="75" t="s">
        <v>100</v>
      </c>
      <c r="D1791" s="75" t="s">
        <v>3042</v>
      </c>
      <c r="E1791" s="526">
        <v>12902</v>
      </c>
      <c r="F1791" s="103">
        <v>100</v>
      </c>
      <c r="J1791"/>
    </row>
    <row r="1792" spans="1:10">
      <c r="A1792" s="383">
        <v>41290</v>
      </c>
      <c r="B1792" s="383"/>
      <c r="C1792" s="75" t="s">
        <v>558</v>
      </c>
      <c r="D1792" s="75" t="s">
        <v>2963</v>
      </c>
      <c r="E1792" s="526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1">
        <v>12905</v>
      </c>
      <c r="F1793" s="103">
        <v>320</v>
      </c>
      <c r="G1793" s="310">
        <v>12787</v>
      </c>
      <c r="H1793" s="310"/>
      <c r="I1793" s="239"/>
    </row>
    <row r="1794" spans="1:10">
      <c r="A1794" s="383">
        <v>41299</v>
      </c>
      <c r="B1794" s="383"/>
      <c r="C1794" s="75" t="s">
        <v>948</v>
      </c>
      <c r="D1794" s="75" t="s">
        <v>3050</v>
      </c>
      <c r="E1794" s="526">
        <v>12907</v>
      </c>
      <c r="F1794" s="103">
        <v>1617.27</v>
      </c>
      <c r="H1794" s="701"/>
      <c r="I1794"/>
      <c r="J1794"/>
    </row>
    <row r="1796" spans="1:10">
      <c r="A1796" s="60">
        <v>41302</v>
      </c>
      <c r="I1796"/>
      <c r="J1796"/>
    </row>
    <row r="1797" spans="1:10">
      <c r="A1797" s="383">
        <v>41290</v>
      </c>
      <c r="B1797" s="383"/>
      <c r="C1797" s="75" t="s">
        <v>369</v>
      </c>
      <c r="D1797" s="75" t="s">
        <v>2963</v>
      </c>
      <c r="E1797" s="526">
        <v>12836</v>
      </c>
      <c r="F1797" s="103">
        <v>720</v>
      </c>
      <c r="I1797"/>
      <c r="J1797"/>
    </row>
    <row r="1798" spans="1:10">
      <c r="A1798" s="383">
        <v>41290</v>
      </c>
      <c r="B1798" s="383"/>
      <c r="C1798" s="75" t="s">
        <v>3017</v>
      </c>
      <c r="D1798" s="75" t="s">
        <v>2963</v>
      </c>
      <c r="E1798" s="526">
        <v>12831</v>
      </c>
      <c r="F1798" s="103">
        <v>1560</v>
      </c>
      <c r="I1798"/>
      <c r="J1798"/>
    </row>
    <row r="1799" spans="1:10">
      <c r="A1799" s="383">
        <v>41290</v>
      </c>
      <c r="B1799" s="383"/>
      <c r="C1799" s="75" t="s">
        <v>2859</v>
      </c>
      <c r="D1799" s="75" t="s">
        <v>3022</v>
      </c>
      <c r="E1799" s="526">
        <v>12829</v>
      </c>
      <c r="F1799" s="103">
        <v>240</v>
      </c>
      <c r="I1799"/>
      <c r="J1799"/>
    </row>
    <row r="1800" spans="1:10">
      <c r="A1800" s="383">
        <v>41290</v>
      </c>
      <c r="B1800" s="383"/>
      <c r="C1800" s="75" t="s">
        <v>367</v>
      </c>
      <c r="D1800" s="75" t="s">
        <v>2963</v>
      </c>
      <c r="E1800" s="526">
        <v>12834</v>
      </c>
      <c r="F1800" s="103">
        <v>960</v>
      </c>
      <c r="I1800"/>
      <c r="J1800"/>
    </row>
    <row r="1801" spans="1:10">
      <c r="A1801" s="383">
        <v>41290</v>
      </c>
      <c r="B1801" s="383"/>
      <c r="C1801" s="75" t="s">
        <v>2970</v>
      </c>
      <c r="D1801" s="75" t="s">
        <v>2974</v>
      </c>
      <c r="E1801" s="526">
        <v>12840</v>
      </c>
      <c r="F1801" s="103">
        <v>552</v>
      </c>
      <c r="I1801"/>
      <c r="J1801"/>
    </row>
    <row r="1802" spans="1:10">
      <c r="A1802" s="383">
        <v>41297</v>
      </c>
      <c r="B1802" s="383"/>
      <c r="C1802" s="75" t="s">
        <v>3029</v>
      </c>
      <c r="D1802" s="75" t="s">
        <v>3032</v>
      </c>
      <c r="E1802" s="526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3">
        <v>41299</v>
      </c>
      <c r="B1805" s="383"/>
      <c r="C1805" s="75" t="s">
        <v>895</v>
      </c>
      <c r="D1805" s="75" t="s">
        <v>3041</v>
      </c>
      <c r="E1805" s="526">
        <v>12901</v>
      </c>
      <c r="F1805" s="103">
        <v>325.02999999999997</v>
      </c>
      <c r="I1805"/>
      <c r="J1805"/>
    </row>
    <row r="1806" spans="1:10">
      <c r="A1806" s="383">
        <v>41299</v>
      </c>
      <c r="B1806" s="383"/>
      <c r="C1806" s="75" t="s">
        <v>2206</v>
      </c>
      <c r="D1806" s="75" t="s">
        <v>3043</v>
      </c>
      <c r="E1806" s="526">
        <v>12903</v>
      </c>
      <c r="F1806" s="103">
        <v>28</v>
      </c>
      <c r="I1806"/>
      <c r="J1806"/>
    </row>
    <row r="1807" spans="1:10">
      <c r="A1807" s="383">
        <v>41290</v>
      </c>
      <c r="B1807" s="383"/>
      <c r="C1807" s="75" t="s">
        <v>560</v>
      </c>
      <c r="D1807" s="75" t="s">
        <v>3018</v>
      </c>
      <c r="E1807" s="526">
        <v>12792</v>
      </c>
      <c r="F1807" s="103">
        <v>200</v>
      </c>
      <c r="I1807"/>
      <c r="J1807"/>
    </row>
    <row r="1808" spans="1:10">
      <c r="A1808" s="383">
        <v>41299</v>
      </c>
      <c r="B1808" s="383">
        <v>41304</v>
      </c>
      <c r="C1808" s="75" t="s">
        <v>896</v>
      </c>
      <c r="D1808" s="75" t="s">
        <v>3059</v>
      </c>
      <c r="E1808" s="526">
        <v>12917</v>
      </c>
      <c r="F1808" s="103">
        <v>200</v>
      </c>
      <c r="I1808"/>
      <c r="J1808"/>
    </row>
    <row r="1809" spans="1:10">
      <c r="A1809" s="383">
        <v>41285</v>
      </c>
      <c r="B1809" s="383">
        <v>41304</v>
      </c>
      <c r="C1809" s="75" t="s">
        <v>347</v>
      </c>
      <c r="D1809" s="75" t="s">
        <v>2923</v>
      </c>
      <c r="E1809" s="526">
        <v>12713</v>
      </c>
      <c r="F1809" s="103">
        <v>250</v>
      </c>
      <c r="I1809"/>
      <c r="J1809"/>
    </row>
    <row r="1810" spans="1:10">
      <c r="A1810" s="383">
        <v>41299</v>
      </c>
      <c r="B1810" s="383"/>
      <c r="C1810" s="75" t="s">
        <v>168</v>
      </c>
      <c r="D1810" s="75" t="s">
        <v>3037</v>
      </c>
      <c r="E1810" s="526">
        <v>12895</v>
      </c>
      <c r="F1810" s="103">
        <v>312.42</v>
      </c>
      <c r="I1810"/>
      <c r="J1810"/>
    </row>
    <row r="1811" spans="1:10">
      <c r="A1811" s="383">
        <v>41299</v>
      </c>
      <c r="B1811" s="383"/>
      <c r="C1811" s="75" t="s">
        <v>2610</v>
      </c>
      <c r="D1811" s="75" t="s">
        <v>3067</v>
      </c>
      <c r="E1811" s="526">
        <v>12912</v>
      </c>
      <c r="F1811" s="103">
        <v>360</v>
      </c>
      <c r="I1811"/>
      <c r="J1811"/>
    </row>
    <row r="1812" spans="1:10">
      <c r="A1812" s="383">
        <v>41299</v>
      </c>
      <c r="B1812" s="383"/>
      <c r="C1812" s="75" t="s">
        <v>166</v>
      </c>
      <c r="D1812" s="75" t="s">
        <v>3036</v>
      </c>
      <c r="E1812" s="526">
        <v>12894</v>
      </c>
      <c r="F1812" s="103">
        <v>451.1</v>
      </c>
      <c r="I1812"/>
      <c r="J1812"/>
    </row>
    <row r="1813" spans="1:10">
      <c r="A1813" s="383">
        <v>41299</v>
      </c>
      <c r="B1813" s="383"/>
      <c r="C1813" s="75" t="s">
        <v>1871</v>
      </c>
      <c r="D1813" s="75" t="s">
        <v>3045</v>
      </c>
      <c r="E1813" s="526">
        <v>12906</v>
      </c>
      <c r="F1813" s="103">
        <v>664.46</v>
      </c>
      <c r="I1813"/>
      <c r="J1813"/>
    </row>
    <row r="1814" spans="1:10">
      <c r="A1814" s="383">
        <v>41289</v>
      </c>
      <c r="B1814" s="383">
        <v>41301</v>
      </c>
      <c r="C1814" s="75" t="s">
        <v>130</v>
      </c>
      <c r="D1814" s="75" t="s">
        <v>2758</v>
      </c>
      <c r="E1814" s="526">
        <v>12744</v>
      </c>
      <c r="F1814" s="103">
        <v>975</v>
      </c>
      <c r="I1814"/>
      <c r="J1814"/>
    </row>
    <row r="1815" spans="1:10">
      <c r="A1815" s="383">
        <v>41299</v>
      </c>
      <c r="B1815" s="383"/>
      <c r="C1815" s="75" t="s">
        <v>1524</v>
      </c>
      <c r="D1815" s="75" t="s">
        <v>3035</v>
      </c>
      <c r="E1815" s="526">
        <v>12892</v>
      </c>
      <c r="F1815" s="103">
        <v>1012</v>
      </c>
      <c r="I1815"/>
      <c r="J1815"/>
    </row>
    <row r="1816" spans="1:10">
      <c r="A1816" s="383">
        <v>41208</v>
      </c>
      <c r="B1816" s="383">
        <v>41269</v>
      </c>
      <c r="C1816" s="75" t="s">
        <v>1998</v>
      </c>
      <c r="D1816" s="75" t="s">
        <v>3066</v>
      </c>
      <c r="E1816" s="526">
        <v>11677</v>
      </c>
      <c r="F1816" s="103">
        <v>1700</v>
      </c>
      <c r="I1816"/>
      <c r="J1816"/>
    </row>
    <row r="1817" spans="1:10">
      <c r="A1817" s="383">
        <v>41303</v>
      </c>
      <c r="B1817" s="383"/>
      <c r="C1817" s="75" t="s">
        <v>410</v>
      </c>
      <c r="D1817" s="75" t="s">
        <v>3062</v>
      </c>
      <c r="E1817" s="526">
        <v>12920</v>
      </c>
      <c r="F1817" s="103">
        <v>1000</v>
      </c>
    </row>
    <row r="1818" spans="1:10">
      <c r="A1818" s="383">
        <v>41290</v>
      </c>
      <c r="B1818" s="383"/>
      <c r="C1818" s="75" t="s">
        <v>468</v>
      </c>
      <c r="D1818" s="75" t="s">
        <v>2963</v>
      </c>
      <c r="E1818" s="526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3">
        <v>41303</v>
      </c>
      <c r="B1821" s="383"/>
      <c r="C1821" s="75" t="s">
        <v>895</v>
      </c>
      <c r="D1821" s="75" t="s">
        <v>3061</v>
      </c>
      <c r="E1821" s="526">
        <v>12919</v>
      </c>
      <c r="F1821" s="103">
        <v>212.87</v>
      </c>
      <c r="I1821"/>
      <c r="J1821"/>
    </row>
    <row r="1822" spans="1:10">
      <c r="A1822" s="383">
        <v>41299</v>
      </c>
      <c r="B1822" s="383">
        <v>41304</v>
      </c>
      <c r="C1822" s="75" t="s">
        <v>3049</v>
      </c>
      <c r="D1822" s="75" t="s">
        <v>3056</v>
      </c>
      <c r="E1822" s="526">
        <v>12914</v>
      </c>
      <c r="F1822" s="103">
        <v>114.81</v>
      </c>
      <c r="I1822"/>
      <c r="J1822"/>
    </row>
    <row r="1823" spans="1:10">
      <c r="A1823" s="383">
        <v>41299</v>
      </c>
      <c r="B1823" s="383">
        <v>41304</v>
      </c>
      <c r="C1823" s="75" t="s">
        <v>438</v>
      </c>
      <c r="D1823" s="75" t="s">
        <v>3054</v>
      </c>
      <c r="E1823" s="526">
        <v>12911</v>
      </c>
      <c r="F1823" s="103">
        <v>350</v>
      </c>
      <c r="I1823"/>
      <c r="J1823"/>
    </row>
    <row r="1824" spans="1:10">
      <c r="A1824" s="383">
        <v>41299</v>
      </c>
      <c r="B1824" s="383">
        <v>41304</v>
      </c>
      <c r="C1824" s="75" t="s">
        <v>1797</v>
      </c>
      <c r="D1824" s="75" t="s">
        <v>3058</v>
      </c>
      <c r="E1824" s="526">
        <v>12916</v>
      </c>
      <c r="F1824" s="103">
        <v>400</v>
      </c>
      <c r="I1824"/>
      <c r="J1824"/>
    </row>
    <row r="1825" spans="1:10">
      <c r="A1825" s="383">
        <v>41303</v>
      </c>
      <c r="B1825" s="383"/>
      <c r="C1825" s="75" t="s">
        <v>2206</v>
      </c>
      <c r="D1825" s="75" t="s">
        <v>3064</v>
      </c>
      <c r="E1825" s="526">
        <v>12922</v>
      </c>
      <c r="F1825" s="103">
        <v>695.65</v>
      </c>
      <c r="I1825"/>
      <c r="J1825"/>
    </row>
    <row r="1826" spans="1:10">
      <c r="A1826" s="383">
        <v>41303</v>
      </c>
      <c r="B1826" s="383"/>
      <c r="C1826" s="75" t="s">
        <v>561</v>
      </c>
      <c r="D1826" s="75" t="s">
        <v>3018</v>
      </c>
      <c r="E1826" s="526">
        <v>12925</v>
      </c>
      <c r="F1826" s="103">
        <v>140</v>
      </c>
      <c r="I1826"/>
      <c r="J1826"/>
    </row>
    <row r="1827" spans="1:10">
      <c r="A1827" s="383">
        <v>41304</v>
      </c>
      <c r="B1827" s="383"/>
      <c r="C1827" s="75" t="s">
        <v>226</v>
      </c>
      <c r="D1827" s="75" t="s">
        <v>3070</v>
      </c>
      <c r="E1827" s="526">
        <v>12936</v>
      </c>
      <c r="F1827" s="103">
        <v>475.35</v>
      </c>
      <c r="I1827"/>
      <c r="J1827"/>
    </row>
    <row r="1828" spans="1:10">
      <c r="A1828" s="383">
        <v>41304</v>
      </c>
      <c r="B1828" s="383"/>
      <c r="C1828" s="75" t="s">
        <v>2897</v>
      </c>
      <c r="D1828" s="75" t="s">
        <v>3071</v>
      </c>
      <c r="E1828" s="526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3">
        <v>41299</v>
      </c>
      <c r="B1831" s="383">
        <v>41304</v>
      </c>
      <c r="C1831" s="75" t="s">
        <v>1270</v>
      </c>
      <c r="D1831" s="75" t="s">
        <v>3055</v>
      </c>
      <c r="E1831" s="526">
        <v>12913</v>
      </c>
      <c r="F1831" s="103">
        <v>64.010000000000005</v>
      </c>
      <c r="I1831"/>
      <c r="J1831"/>
    </row>
    <row r="1832" spans="1:10">
      <c r="A1832" s="383">
        <v>41303</v>
      </c>
      <c r="B1832" s="383"/>
      <c r="C1832" s="75" t="s">
        <v>1797</v>
      </c>
      <c r="D1832" s="75" t="s">
        <v>3069</v>
      </c>
      <c r="E1832" s="526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20">
        <v>12078</v>
      </c>
      <c r="F1833" s="103">
        <v>450</v>
      </c>
      <c r="I1833"/>
      <c r="J1833"/>
    </row>
    <row r="1834" spans="1:10">
      <c r="A1834" s="383">
        <v>41299</v>
      </c>
      <c r="B1834" s="383"/>
      <c r="C1834" s="75" t="s">
        <v>2206</v>
      </c>
      <c r="D1834" s="75" t="s">
        <v>3043</v>
      </c>
      <c r="E1834" s="526">
        <v>12883</v>
      </c>
      <c r="F1834" s="103">
        <v>695.65</v>
      </c>
      <c r="I1834"/>
      <c r="J1834"/>
    </row>
    <row r="1835" spans="1:10">
      <c r="A1835" s="383">
        <v>41303</v>
      </c>
      <c r="B1835" s="383"/>
      <c r="C1835" s="75" t="s">
        <v>3068</v>
      </c>
      <c r="D1835" s="75" t="s">
        <v>3009</v>
      </c>
      <c r="E1835" s="526">
        <v>12924</v>
      </c>
      <c r="F1835" s="103">
        <v>1250</v>
      </c>
      <c r="I1835"/>
      <c r="J1835"/>
    </row>
    <row r="1836" spans="1:10">
      <c r="A1836" s="383">
        <v>41305</v>
      </c>
      <c r="B1836" s="383"/>
      <c r="C1836" s="75" t="s">
        <v>145</v>
      </c>
      <c r="D1836" s="75" t="s">
        <v>3075</v>
      </c>
      <c r="E1836" s="526">
        <v>12951</v>
      </c>
      <c r="F1836" s="103">
        <v>173</v>
      </c>
      <c r="I1836"/>
      <c r="J1836"/>
    </row>
    <row r="1837" spans="1:10">
      <c r="A1837" s="383">
        <v>41303</v>
      </c>
      <c r="B1837" s="383"/>
      <c r="C1837" s="75" t="s">
        <v>545</v>
      </c>
      <c r="D1837" s="75" t="s">
        <v>3065</v>
      </c>
      <c r="E1837" s="526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3">
        <v>41303</v>
      </c>
      <c r="B1840" s="383"/>
      <c r="C1840" s="75" t="s">
        <v>3060</v>
      </c>
      <c r="D1840" s="75" t="s">
        <v>3063</v>
      </c>
      <c r="E1840" s="526">
        <v>12921</v>
      </c>
      <c r="F1840" s="103">
        <v>203.2</v>
      </c>
      <c r="I1840"/>
      <c r="J1840"/>
    </row>
    <row r="1841" spans="1:10">
      <c r="A1841" s="383">
        <v>41299</v>
      </c>
      <c r="B1841" s="383">
        <v>41304</v>
      </c>
      <c r="C1841" s="75" t="s">
        <v>3048</v>
      </c>
      <c r="D1841" s="75" t="s">
        <v>3052</v>
      </c>
      <c r="E1841" s="526">
        <v>12909</v>
      </c>
      <c r="F1841" s="103">
        <v>260</v>
      </c>
      <c r="I1841"/>
      <c r="J1841"/>
    </row>
    <row r="1842" spans="1:10">
      <c r="A1842" s="383">
        <v>41306</v>
      </c>
      <c r="B1842" s="383"/>
      <c r="C1842" s="75" t="s">
        <v>3101</v>
      </c>
      <c r="D1842" s="75" t="s">
        <v>3104</v>
      </c>
      <c r="E1842" s="526">
        <v>12982</v>
      </c>
      <c r="F1842" s="103">
        <v>426</v>
      </c>
      <c r="I1842"/>
      <c r="J1842"/>
    </row>
    <row r="1843" spans="1:10">
      <c r="A1843" s="383">
        <v>41306</v>
      </c>
      <c r="B1843" s="383"/>
      <c r="C1843" s="75" t="s">
        <v>761</v>
      </c>
      <c r="D1843" s="75" t="s">
        <v>3106</v>
      </c>
      <c r="E1843" s="526">
        <v>12984</v>
      </c>
      <c r="F1843" s="103">
        <v>59.86</v>
      </c>
      <c r="I1843"/>
      <c r="J1843"/>
    </row>
    <row r="1844" spans="1:10">
      <c r="A1844" s="383">
        <v>41306</v>
      </c>
      <c r="B1844" s="383"/>
      <c r="C1844" s="75" t="s">
        <v>200</v>
      </c>
      <c r="D1844" s="75" t="s">
        <v>3115</v>
      </c>
      <c r="E1844" s="526">
        <v>12961</v>
      </c>
      <c r="F1844" s="103">
        <v>194.63</v>
      </c>
      <c r="I1844"/>
      <c r="J1844"/>
    </row>
    <row r="1845" spans="1:10">
      <c r="A1845" s="383">
        <v>41306</v>
      </c>
      <c r="B1845" s="383"/>
      <c r="C1845" s="75" t="s">
        <v>681</v>
      </c>
      <c r="D1845" s="75" t="s">
        <v>3115</v>
      </c>
      <c r="E1845" s="526">
        <v>12960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100</v>
      </c>
      <c r="D1846" s="75" t="s">
        <v>3107</v>
      </c>
      <c r="E1846" s="526">
        <v>12985</v>
      </c>
      <c r="F1846" s="103">
        <v>150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3108</v>
      </c>
      <c r="E1847" s="526">
        <v>12986</v>
      </c>
      <c r="F1847" s="103">
        <v>1000</v>
      </c>
      <c r="I1847"/>
      <c r="J1847"/>
    </row>
    <row r="1848" spans="1:10">
      <c r="A1848" s="383">
        <v>41306</v>
      </c>
      <c r="B1848" s="383"/>
      <c r="C1848" s="75" t="s">
        <v>2958</v>
      </c>
      <c r="D1848" s="75" t="s">
        <v>3115</v>
      </c>
      <c r="E1848" s="526">
        <v>12962</v>
      </c>
      <c r="F1848" s="103">
        <v>161.07</v>
      </c>
      <c r="I1848"/>
      <c r="J1848"/>
    </row>
    <row r="1849" spans="1:10">
      <c r="A1849" s="383">
        <v>41306</v>
      </c>
      <c r="B1849" s="383"/>
      <c r="C1849" s="75" t="s">
        <v>3112</v>
      </c>
      <c r="D1849" s="75" t="s">
        <v>3115</v>
      </c>
      <c r="E1849" s="526">
        <v>12957</v>
      </c>
      <c r="F1849" s="103">
        <v>187.56</v>
      </c>
      <c r="I1849"/>
      <c r="J1849"/>
    </row>
    <row r="1850" spans="1:10">
      <c r="A1850" s="383">
        <v>41305</v>
      </c>
      <c r="B1850" s="383"/>
      <c r="C1850" s="75" t="s">
        <v>2520</v>
      </c>
      <c r="D1850" s="75" t="s">
        <v>3118</v>
      </c>
      <c r="E1850" s="526">
        <v>12972</v>
      </c>
      <c r="F1850" s="103">
        <v>184.44</v>
      </c>
    </row>
    <row r="1851" spans="1:10">
      <c r="A1851" s="383">
        <v>41306</v>
      </c>
      <c r="B1851" s="383"/>
      <c r="C1851" s="75" t="s">
        <v>3113</v>
      </c>
      <c r="D1851" s="75" t="s">
        <v>3115</v>
      </c>
      <c r="E1851" s="526">
        <v>12973</v>
      </c>
      <c r="F1851" s="103">
        <v>93.49</v>
      </c>
    </row>
    <row r="1852" spans="1:10">
      <c r="A1852" s="383"/>
      <c r="B1852" s="383"/>
      <c r="C1852" s="75" t="s">
        <v>635</v>
      </c>
      <c r="D1852" s="75" t="s">
        <v>3118</v>
      </c>
      <c r="E1852" s="526">
        <v>12968</v>
      </c>
      <c r="F1852" s="103">
        <v>188.74</v>
      </c>
    </row>
    <row r="1853" spans="1:10">
      <c r="A1853" s="383">
        <v>41306</v>
      </c>
      <c r="B1853" s="383"/>
      <c r="C1853" s="75" t="s">
        <v>678</v>
      </c>
      <c r="D1853" s="75" t="s">
        <v>3115</v>
      </c>
      <c r="E1853" s="526">
        <v>12955</v>
      </c>
      <c r="F1853" s="103">
        <v>230.02</v>
      </c>
    </row>
    <row r="1854" spans="1:10">
      <c r="A1854" s="383">
        <v>41306</v>
      </c>
      <c r="B1854" s="383"/>
      <c r="C1854" s="75" t="s">
        <v>2960</v>
      </c>
      <c r="D1854" s="75" t="s">
        <v>3115</v>
      </c>
      <c r="E1854" s="526">
        <v>12969</v>
      </c>
      <c r="F1854" s="103">
        <v>185.6</v>
      </c>
    </row>
    <row r="1855" spans="1:10">
      <c r="A1855" s="383">
        <v>41306</v>
      </c>
      <c r="B1855" s="383"/>
      <c r="C1855" s="75" t="s">
        <v>192</v>
      </c>
      <c r="D1855" s="75" t="s">
        <v>3115</v>
      </c>
      <c r="E1855" s="526">
        <v>12956</v>
      </c>
      <c r="F1855" s="103">
        <v>194.63</v>
      </c>
    </row>
    <row r="1856" spans="1:10">
      <c r="A1856" s="383">
        <v>41306</v>
      </c>
      <c r="B1856" s="383"/>
      <c r="C1856" s="75" t="s">
        <v>2152</v>
      </c>
      <c r="D1856" s="75" t="s">
        <v>3117</v>
      </c>
      <c r="E1856" s="526">
        <v>12971</v>
      </c>
      <c r="F1856" s="103">
        <v>184.44</v>
      </c>
    </row>
    <row r="1857" spans="1:10">
      <c r="A1857" s="383">
        <v>41306</v>
      </c>
      <c r="B1857" s="383"/>
      <c r="C1857" s="75" t="s">
        <v>173</v>
      </c>
      <c r="D1857" s="75" t="s">
        <v>3115</v>
      </c>
      <c r="E1857" s="526">
        <v>12965</v>
      </c>
      <c r="F1857" s="103">
        <v>266</v>
      </c>
    </row>
    <row r="1858" spans="1:10">
      <c r="A1858" s="383">
        <v>41306</v>
      </c>
      <c r="B1858" s="383"/>
      <c r="C1858" s="75" t="s">
        <v>633</v>
      </c>
      <c r="D1858" s="75" t="s">
        <v>3115</v>
      </c>
      <c r="E1858" s="526">
        <v>12964</v>
      </c>
      <c r="F1858" s="103">
        <v>194.63</v>
      </c>
    </row>
    <row r="1859" spans="1:10">
      <c r="A1859" s="383">
        <v>41306</v>
      </c>
      <c r="B1859" s="383"/>
      <c r="C1859" s="75" t="s">
        <v>632</v>
      </c>
      <c r="D1859" s="75" t="s">
        <v>3115</v>
      </c>
      <c r="E1859" s="526">
        <v>12963</v>
      </c>
      <c r="F1859" s="103">
        <v>188.74</v>
      </c>
    </row>
    <row r="1860" spans="1:10">
      <c r="A1860" s="383">
        <v>41306</v>
      </c>
      <c r="B1860" s="383"/>
      <c r="C1860" s="75" t="s">
        <v>492</v>
      </c>
      <c r="D1860" s="75" t="s">
        <v>3114</v>
      </c>
      <c r="E1860" s="526">
        <v>12954</v>
      </c>
      <c r="F1860" s="103">
        <v>218.23</v>
      </c>
    </row>
    <row r="1861" spans="1:10">
      <c r="A1861" s="383">
        <v>41306</v>
      </c>
      <c r="B1861" s="383"/>
      <c r="C1861" s="75" t="s">
        <v>2745</v>
      </c>
      <c r="D1861" s="75" t="s">
        <v>3116</v>
      </c>
      <c r="E1861" s="526">
        <v>12970</v>
      </c>
      <c r="F1861" s="103">
        <v>184.44</v>
      </c>
    </row>
    <row r="1863" spans="1:10">
      <c r="A1863" s="60">
        <v>41309</v>
      </c>
    </row>
    <row r="1864" spans="1:10">
      <c r="A1864" s="383">
        <v>41306</v>
      </c>
      <c r="B1864" s="383"/>
      <c r="C1864" s="75" t="s">
        <v>634</v>
      </c>
      <c r="D1864" s="75" t="s">
        <v>3115</v>
      </c>
      <c r="E1864" s="526">
        <v>12966</v>
      </c>
      <c r="F1864" s="103">
        <v>162.08000000000001</v>
      </c>
    </row>
    <row r="1865" spans="1:10">
      <c r="A1865" s="383">
        <v>41277</v>
      </c>
      <c r="B1865" s="383">
        <v>41305</v>
      </c>
      <c r="C1865" s="75" t="s">
        <v>158</v>
      </c>
      <c r="D1865" s="75" t="s">
        <v>2817</v>
      </c>
      <c r="E1865" s="526">
        <v>12565</v>
      </c>
      <c r="F1865" s="103">
        <v>4729.57</v>
      </c>
      <c r="I1865" s="384"/>
      <c r="J1865" s="384"/>
    </row>
    <row r="1866" spans="1:10">
      <c r="A1866" s="383">
        <v>41299</v>
      </c>
      <c r="B1866" s="383">
        <v>41304</v>
      </c>
      <c r="C1866" s="75" t="s">
        <v>437</v>
      </c>
      <c r="D1866" s="75" t="s">
        <v>3057</v>
      </c>
      <c r="E1866" s="526">
        <v>12915</v>
      </c>
      <c r="F1866" s="103">
        <v>230</v>
      </c>
      <c r="H1866" s="399"/>
      <c r="I1866"/>
      <c r="J1866"/>
    </row>
    <row r="1867" spans="1:10">
      <c r="A1867" s="383"/>
      <c r="B1867" s="383"/>
      <c r="C1867" s="75" t="s">
        <v>860</v>
      </c>
      <c r="D1867" s="75" t="s">
        <v>2542</v>
      </c>
      <c r="E1867" s="526">
        <v>11719</v>
      </c>
      <c r="F1867" s="103">
        <v>1620</v>
      </c>
      <c r="I1867"/>
      <c r="J1867"/>
    </row>
    <row r="1868" spans="1:10">
      <c r="A1868" s="383">
        <v>41304</v>
      </c>
      <c r="B1868" s="383"/>
      <c r="C1868" s="75" t="s">
        <v>3131</v>
      </c>
      <c r="D1868" s="75" t="s">
        <v>3132</v>
      </c>
      <c r="E1868" s="526">
        <v>12946</v>
      </c>
      <c r="F1868" s="103">
        <v>152.4</v>
      </c>
      <c r="I1868"/>
      <c r="J1868"/>
    </row>
    <row r="1869" spans="1:10">
      <c r="A1869" s="383">
        <v>41299</v>
      </c>
      <c r="B1869" s="383">
        <v>41304</v>
      </c>
      <c r="C1869" s="75" t="s">
        <v>439</v>
      </c>
      <c r="D1869" s="75" t="s">
        <v>3053</v>
      </c>
      <c r="E1869" s="526">
        <v>12910</v>
      </c>
      <c r="F1869" s="103">
        <v>362.46</v>
      </c>
      <c r="I1869"/>
      <c r="J1869"/>
    </row>
    <row r="1870" spans="1:10">
      <c r="A1870" s="383">
        <v>41299</v>
      </c>
      <c r="B1870" s="383"/>
      <c r="C1870" s="75" t="s">
        <v>3098</v>
      </c>
      <c r="D1870" s="75" t="s">
        <v>3097</v>
      </c>
      <c r="E1870" s="526">
        <v>12887</v>
      </c>
      <c r="F1870" s="103">
        <v>397.44</v>
      </c>
      <c r="I1870"/>
      <c r="J1870"/>
    </row>
    <row r="1871" spans="1:10">
      <c r="A1871" s="383">
        <v>41304</v>
      </c>
      <c r="B1871" s="383"/>
      <c r="C1871" s="75" t="s">
        <v>3077</v>
      </c>
      <c r="D1871" s="75" t="s">
        <v>3083</v>
      </c>
      <c r="E1871" s="526">
        <v>12939</v>
      </c>
      <c r="F1871" s="103">
        <v>419.52</v>
      </c>
      <c r="I1871"/>
      <c r="J1871"/>
    </row>
    <row r="1872" spans="1:10">
      <c r="A1872" s="383">
        <v>41305</v>
      </c>
      <c r="B1872" s="383"/>
      <c r="C1872" s="75" t="s">
        <v>120</v>
      </c>
      <c r="D1872" s="75" t="s">
        <v>3094</v>
      </c>
      <c r="E1872" s="526">
        <v>12974</v>
      </c>
      <c r="F1872" s="103">
        <v>452.75</v>
      </c>
      <c r="I1872"/>
      <c r="J1872"/>
    </row>
    <row r="1873" spans="1:10">
      <c r="A1873" s="383">
        <v>41297</v>
      </c>
      <c r="B1873" s="383">
        <v>41305</v>
      </c>
      <c r="C1873" s="75" t="s">
        <v>761</v>
      </c>
      <c r="D1873" s="75" t="s">
        <v>3030</v>
      </c>
      <c r="E1873" s="526">
        <v>12879</v>
      </c>
      <c r="F1873" s="103">
        <v>1442.93</v>
      </c>
      <c r="I1873"/>
      <c r="J1873"/>
    </row>
    <row r="1874" spans="1:10">
      <c r="A1874" s="383">
        <v>41305</v>
      </c>
      <c r="B1874" s="383"/>
      <c r="C1874" s="75" t="s">
        <v>941</v>
      </c>
      <c r="D1874" s="75" t="s">
        <v>3072</v>
      </c>
      <c r="E1874" s="526">
        <v>12947</v>
      </c>
      <c r="F1874" s="103">
        <v>1500</v>
      </c>
      <c r="I1874"/>
      <c r="J1874"/>
    </row>
    <row r="1875" spans="1:10">
      <c r="A1875" s="383">
        <v>41306</v>
      </c>
      <c r="B1875" s="383"/>
      <c r="C1875" s="75" t="s">
        <v>226</v>
      </c>
      <c r="D1875" s="75" t="s">
        <v>3119</v>
      </c>
      <c r="E1875" s="526">
        <v>12989</v>
      </c>
      <c r="F1875" s="103">
        <v>410.45</v>
      </c>
      <c r="I1875"/>
      <c r="J1875"/>
    </row>
    <row r="1876" spans="1:10">
      <c r="A1876" s="383">
        <v>41306</v>
      </c>
      <c r="B1876" s="383"/>
      <c r="C1876" s="75" t="s">
        <v>497</v>
      </c>
      <c r="D1876" s="75" t="s">
        <v>3115</v>
      </c>
      <c r="E1876" s="526">
        <v>12958</v>
      </c>
      <c r="F1876" s="103">
        <v>168.13</v>
      </c>
      <c r="I1876"/>
      <c r="J1876"/>
    </row>
    <row r="1877" spans="1:10">
      <c r="A1877" s="383">
        <v>41306</v>
      </c>
      <c r="B1877" s="383"/>
      <c r="C1877" s="75" t="s">
        <v>499</v>
      </c>
      <c r="D1877" s="75" t="s">
        <v>3115</v>
      </c>
      <c r="E1877" s="526">
        <v>12959</v>
      </c>
      <c r="F1877" s="103">
        <v>188.74</v>
      </c>
      <c r="I1877"/>
      <c r="J1877"/>
    </row>
    <row r="1878" spans="1:10">
      <c r="A1878" s="383">
        <v>41306</v>
      </c>
      <c r="B1878" s="383"/>
      <c r="C1878" s="75" t="s">
        <v>226</v>
      </c>
      <c r="D1878" s="75" t="s">
        <v>3110</v>
      </c>
      <c r="E1878" s="526">
        <v>12988</v>
      </c>
      <c r="F1878" s="103">
        <v>32.159999999999997</v>
      </c>
      <c r="I1878"/>
      <c r="J1878"/>
    </row>
    <row r="1879" spans="1:10">
      <c r="A1879" s="383">
        <v>41306</v>
      </c>
      <c r="B1879" s="383"/>
      <c r="C1879" s="75" t="s">
        <v>636</v>
      </c>
      <c r="D1879" s="75" t="s">
        <v>3115</v>
      </c>
      <c r="E1879" s="526">
        <v>12967</v>
      </c>
      <c r="F1879" s="103">
        <v>188.74</v>
      </c>
      <c r="I1879"/>
      <c r="J1879"/>
    </row>
    <row r="1880" spans="1:10">
      <c r="A1880" s="383">
        <v>41309</v>
      </c>
      <c r="B1880" s="383"/>
      <c r="C1880" s="75" t="s">
        <v>524</v>
      </c>
      <c r="D1880" s="75" t="s">
        <v>3145</v>
      </c>
      <c r="E1880" s="526">
        <v>13013</v>
      </c>
      <c r="F1880" s="103">
        <v>193.32</v>
      </c>
      <c r="I1880"/>
      <c r="J1880"/>
    </row>
    <row r="1881" spans="1:10">
      <c r="A1881" s="383">
        <v>41309</v>
      </c>
      <c r="B1881" s="383"/>
      <c r="C1881" s="75" t="s">
        <v>529</v>
      </c>
      <c r="D1881" s="75" t="s">
        <v>3145</v>
      </c>
      <c r="E1881" s="526">
        <v>13026</v>
      </c>
      <c r="F1881" s="103">
        <v>265.41000000000003</v>
      </c>
      <c r="I1881"/>
      <c r="J1881"/>
    </row>
    <row r="1882" spans="1:10">
      <c r="A1882" s="383">
        <v>41309</v>
      </c>
      <c r="B1882" s="383"/>
      <c r="C1882" s="75" t="s">
        <v>741</v>
      </c>
      <c r="D1882" s="75" t="s">
        <v>3145</v>
      </c>
      <c r="E1882" s="526">
        <v>13064</v>
      </c>
      <c r="F1882" s="103">
        <v>1971.32</v>
      </c>
      <c r="I1882"/>
      <c r="J1882"/>
    </row>
    <row r="1883" spans="1:10">
      <c r="A1883" s="383">
        <v>41309</v>
      </c>
      <c r="B1883" s="383"/>
      <c r="C1883" s="75" t="s">
        <v>468</v>
      </c>
      <c r="D1883" s="75" t="s">
        <v>3145</v>
      </c>
      <c r="E1883" s="526">
        <v>13054</v>
      </c>
      <c r="F1883" s="103">
        <v>693.23</v>
      </c>
      <c r="I1883"/>
      <c r="J1883"/>
    </row>
    <row r="1884" spans="1:10">
      <c r="A1884" s="383">
        <v>41309</v>
      </c>
      <c r="B1884" s="383"/>
      <c r="C1884" s="75" t="s">
        <v>372</v>
      </c>
      <c r="D1884" s="75" t="s">
        <v>3147</v>
      </c>
      <c r="E1884" s="526">
        <v>13063</v>
      </c>
      <c r="F1884" s="103">
        <v>3134.57</v>
      </c>
      <c r="I1884"/>
      <c r="J1884"/>
    </row>
    <row r="1885" spans="1:10">
      <c r="A1885" s="383">
        <v>41309</v>
      </c>
      <c r="B1885" s="383"/>
      <c r="C1885" s="75" t="s">
        <v>1734</v>
      </c>
      <c r="D1885" s="75" t="s">
        <v>3145</v>
      </c>
      <c r="E1885" s="526">
        <v>13016</v>
      </c>
      <c r="F1885" s="103">
        <v>200.93</v>
      </c>
      <c r="I1885"/>
      <c r="J1885"/>
    </row>
    <row r="1886" spans="1:10">
      <c r="A1886" s="383">
        <v>41309</v>
      </c>
      <c r="B1886" s="383"/>
      <c r="C1886" s="75" t="s">
        <v>559</v>
      </c>
      <c r="D1886" s="75" t="s">
        <v>3145</v>
      </c>
      <c r="E1886" s="526">
        <v>13011</v>
      </c>
      <c r="F1886" s="103">
        <v>235.09</v>
      </c>
      <c r="I1886"/>
      <c r="J1886"/>
    </row>
    <row r="1887" spans="1:10">
      <c r="A1887" s="383">
        <v>41309</v>
      </c>
      <c r="B1887" s="383"/>
      <c r="C1887" s="75" t="s">
        <v>520</v>
      </c>
      <c r="D1887" s="75" t="s">
        <v>3145</v>
      </c>
      <c r="E1887" s="526">
        <v>13008</v>
      </c>
      <c r="F1887" s="103">
        <v>235.92</v>
      </c>
      <c r="I1887"/>
      <c r="J1887"/>
    </row>
    <row r="1888" spans="1:10">
      <c r="A1888" s="383">
        <v>41309</v>
      </c>
      <c r="B1888" s="383"/>
      <c r="C1888" s="75" t="s">
        <v>2672</v>
      </c>
      <c r="D1888" s="75" t="s">
        <v>3145</v>
      </c>
      <c r="E1888" s="526">
        <v>13047</v>
      </c>
      <c r="F1888" s="103">
        <v>607.79999999999995</v>
      </c>
      <c r="I1888"/>
      <c r="J1888"/>
    </row>
    <row r="1889" spans="1:10">
      <c r="A1889" s="383">
        <v>41309</v>
      </c>
      <c r="B1889" s="383"/>
      <c r="C1889" s="75" t="s">
        <v>233</v>
      </c>
      <c r="D1889" s="75" t="s">
        <v>3145</v>
      </c>
      <c r="E1889" s="526">
        <v>13010</v>
      </c>
      <c r="F1889" s="103">
        <v>383.37</v>
      </c>
      <c r="I1889"/>
      <c r="J1889"/>
    </row>
    <row r="1890" spans="1:10">
      <c r="A1890" s="383">
        <v>41309</v>
      </c>
      <c r="B1890" s="383"/>
      <c r="C1890" s="75" t="s">
        <v>1483</v>
      </c>
      <c r="D1890" s="75" t="s">
        <v>3145</v>
      </c>
      <c r="E1890" s="526">
        <v>13033</v>
      </c>
      <c r="F1890" s="103">
        <v>557.15</v>
      </c>
      <c r="I1890"/>
      <c r="J1890"/>
    </row>
    <row r="1891" spans="1:10">
      <c r="A1891" s="383">
        <v>41309</v>
      </c>
      <c r="B1891" s="383"/>
      <c r="C1891" s="75" t="s">
        <v>30</v>
      </c>
      <c r="D1891" s="75" t="s">
        <v>3145</v>
      </c>
      <c r="E1891" s="526">
        <v>13020</v>
      </c>
      <c r="F1891" s="103">
        <v>235.92</v>
      </c>
      <c r="I1891"/>
      <c r="J1891"/>
    </row>
    <row r="1892" spans="1:10">
      <c r="A1892" s="383">
        <v>41309</v>
      </c>
      <c r="B1892" s="383"/>
      <c r="C1892" s="75" t="s">
        <v>265</v>
      </c>
      <c r="D1892" s="75" t="s">
        <v>3145</v>
      </c>
      <c r="E1892" s="526">
        <v>13025</v>
      </c>
      <c r="F1892" s="103">
        <v>177.28</v>
      </c>
      <c r="I1892"/>
      <c r="J1892"/>
    </row>
    <row r="1893" spans="1:10">
      <c r="A1893" s="383">
        <v>41309</v>
      </c>
      <c r="B1893" s="383"/>
      <c r="C1893" s="75" t="s">
        <v>1727</v>
      </c>
      <c r="D1893" s="75" t="s">
        <v>3145</v>
      </c>
      <c r="E1893" s="526">
        <v>13023</v>
      </c>
      <c r="F1893" s="103">
        <v>175.82</v>
      </c>
      <c r="I1893"/>
      <c r="J1893"/>
    </row>
    <row r="1894" spans="1:10">
      <c r="A1894" s="383">
        <v>41309</v>
      </c>
      <c r="B1894" s="383"/>
      <c r="C1894" s="75" t="s">
        <v>1307</v>
      </c>
      <c r="D1894" s="75" t="s">
        <v>3145</v>
      </c>
      <c r="E1894" s="526">
        <v>13037</v>
      </c>
      <c r="F1894" s="103">
        <v>607.79999999999995</v>
      </c>
      <c r="I1894"/>
      <c r="J1894"/>
    </row>
    <row r="1895" spans="1:10">
      <c r="A1895" s="383">
        <v>41309</v>
      </c>
      <c r="B1895" s="383"/>
      <c r="C1895" s="75" t="s">
        <v>2014</v>
      </c>
      <c r="D1895" s="75" t="s">
        <v>3145</v>
      </c>
      <c r="E1895" s="526">
        <v>13036</v>
      </c>
      <c r="F1895" s="103">
        <v>220.57</v>
      </c>
      <c r="I1895"/>
      <c r="J1895"/>
    </row>
    <row r="1896" spans="1:10">
      <c r="A1896" s="383">
        <v>41309</v>
      </c>
      <c r="B1896" s="383"/>
      <c r="C1896" s="75" t="s">
        <v>519</v>
      </c>
      <c r="D1896" s="75" t="s">
        <v>3145</v>
      </c>
      <c r="E1896" s="526">
        <v>13053</v>
      </c>
      <c r="F1896" s="103">
        <v>318.49</v>
      </c>
      <c r="I1896"/>
      <c r="J1896"/>
    </row>
    <row r="1897" spans="1:10">
      <c r="A1897" s="383">
        <v>41309</v>
      </c>
      <c r="B1897" s="383"/>
      <c r="C1897" s="75" t="s">
        <v>2013</v>
      </c>
      <c r="D1897" s="75" t="s">
        <v>3145</v>
      </c>
      <c r="E1897" s="526">
        <v>13034</v>
      </c>
      <c r="F1897" s="103">
        <v>506.5</v>
      </c>
      <c r="I1897"/>
      <c r="J1897"/>
    </row>
    <row r="1898" spans="1:10">
      <c r="A1898" s="383">
        <v>41309</v>
      </c>
      <c r="B1898" s="383"/>
      <c r="C1898" s="75" t="s">
        <v>1629</v>
      </c>
      <c r="D1898" s="75" t="s">
        <v>3145</v>
      </c>
      <c r="E1898" s="526">
        <v>13035</v>
      </c>
      <c r="F1898" s="103">
        <v>503.59</v>
      </c>
      <c r="I1898"/>
      <c r="J1898"/>
    </row>
    <row r="1899" spans="1:10">
      <c r="A1899" s="383">
        <v>41309</v>
      </c>
      <c r="B1899" s="383"/>
      <c r="C1899" s="75" t="s">
        <v>518</v>
      </c>
      <c r="D1899" s="75" t="s">
        <v>3145</v>
      </c>
      <c r="E1899" s="526">
        <v>13005</v>
      </c>
      <c r="F1899" s="103">
        <v>292.82</v>
      </c>
      <c r="I1899"/>
      <c r="J1899"/>
    </row>
    <row r="1900" spans="1:10">
      <c r="A1900" s="383">
        <v>41309</v>
      </c>
      <c r="B1900" s="383"/>
      <c r="C1900" s="75" t="s">
        <v>1707</v>
      </c>
      <c r="D1900" s="75" t="s">
        <v>3145</v>
      </c>
      <c r="E1900" s="526">
        <v>13039</v>
      </c>
      <c r="F1900" s="103">
        <v>607.79999999999995</v>
      </c>
      <c r="I1900"/>
      <c r="J1900"/>
    </row>
    <row r="1901" spans="1:10">
      <c r="A1901" s="383">
        <v>41309</v>
      </c>
      <c r="B1901" s="383"/>
      <c r="C1901" s="75" t="s">
        <v>356</v>
      </c>
      <c r="D1901" s="75" t="s">
        <v>3145</v>
      </c>
      <c r="E1901" s="526">
        <v>13028</v>
      </c>
      <c r="F1901" s="103">
        <v>233.14</v>
      </c>
      <c r="I1901"/>
      <c r="J1901"/>
    </row>
    <row r="1902" spans="1:10">
      <c r="A1902" s="383">
        <v>41309</v>
      </c>
      <c r="B1902" s="383"/>
      <c r="C1902" s="75" t="s">
        <v>1834</v>
      </c>
      <c r="D1902" s="75" t="s">
        <v>3145</v>
      </c>
      <c r="E1902" s="526">
        <v>13032</v>
      </c>
      <c r="F1902" s="103">
        <v>203.59</v>
      </c>
      <c r="I1902"/>
      <c r="J1902"/>
    </row>
    <row r="1903" spans="1:10">
      <c r="A1903" s="383">
        <v>41309</v>
      </c>
      <c r="B1903" s="383"/>
      <c r="C1903" s="75" t="s">
        <v>32</v>
      </c>
      <c r="D1903" s="75" t="s">
        <v>3145</v>
      </c>
      <c r="E1903" s="526">
        <v>13031</v>
      </c>
      <c r="F1903" s="103">
        <v>559.77</v>
      </c>
      <c r="I1903"/>
      <c r="J1903"/>
    </row>
    <row r="1904" spans="1:10">
      <c r="A1904" s="383">
        <v>41309</v>
      </c>
      <c r="B1904" s="383"/>
      <c r="C1904" s="75" t="s">
        <v>562</v>
      </c>
      <c r="D1904" s="75" t="s">
        <v>3145</v>
      </c>
      <c r="E1904" s="526">
        <v>13024</v>
      </c>
      <c r="F1904" s="103">
        <v>204.24</v>
      </c>
      <c r="I1904"/>
      <c r="J1904"/>
    </row>
    <row r="1905" spans="1:10">
      <c r="A1905" s="383">
        <v>41309</v>
      </c>
      <c r="B1905" s="383"/>
      <c r="C1905" s="75" t="s">
        <v>523</v>
      </c>
      <c r="D1905" s="75" t="s">
        <v>3145</v>
      </c>
      <c r="E1905" s="526">
        <v>13012</v>
      </c>
      <c r="F1905" s="103">
        <v>470.17</v>
      </c>
      <c r="I1905"/>
      <c r="J1905"/>
    </row>
    <row r="1906" spans="1:10">
      <c r="A1906" s="383">
        <v>41309</v>
      </c>
      <c r="B1906" s="383"/>
      <c r="C1906" s="75" t="s">
        <v>537</v>
      </c>
      <c r="D1906" s="75" t="s">
        <v>3145</v>
      </c>
      <c r="E1906" s="526">
        <v>13038</v>
      </c>
      <c r="F1906" s="103">
        <v>562.77</v>
      </c>
      <c r="I1906"/>
      <c r="J1906"/>
    </row>
    <row r="1907" spans="1:10">
      <c r="A1907" s="383">
        <v>41309</v>
      </c>
      <c r="B1907" s="383"/>
      <c r="C1907" s="75" t="s">
        <v>1170</v>
      </c>
      <c r="D1907" s="75" t="s">
        <v>3145</v>
      </c>
      <c r="E1907" s="526">
        <v>13009</v>
      </c>
      <c r="F1907" s="103">
        <v>226.36</v>
      </c>
      <c r="I1907"/>
      <c r="J1907"/>
    </row>
    <row r="1908" spans="1:10">
      <c r="A1908" s="383">
        <v>41309</v>
      </c>
      <c r="B1908" s="383"/>
      <c r="C1908" s="75" t="s">
        <v>531</v>
      </c>
      <c r="D1908" s="75" t="s">
        <v>3145</v>
      </c>
      <c r="E1908" s="526">
        <v>13030</v>
      </c>
      <c r="F1908" s="103">
        <v>565.11</v>
      </c>
      <c r="I1908"/>
      <c r="J1908"/>
    </row>
    <row r="1909" spans="1:10">
      <c r="A1909" s="383">
        <v>41309</v>
      </c>
      <c r="B1909" s="383"/>
      <c r="C1909" s="75" t="s">
        <v>1703</v>
      </c>
      <c r="D1909" s="75" t="s">
        <v>3145</v>
      </c>
      <c r="E1909" s="526">
        <v>13007</v>
      </c>
      <c r="F1909" s="103">
        <v>202.6</v>
      </c>
      <c r="I1909"/>
      <c r="J1909"/>
    </row>
    <row r="1910" spans="1:10">
      <c r="A1910" s="383">
        <v>41309</v>
      </c>
      <c r="B1910" s="383"/>
      <c r="C1910" s="75" t="s">
        <v>2147</v>
      </c>
      <c r="D1910" s="75" t="s">
        <v>3145</v>
      </c>
      <c r="E1910" s="526">
        <v>13014</v>
      </c>
      <c r="F1910" s="103">
        <v>198.71</v>
      </c>
      <c r="I1910"/>
      <c r="J1910"/>
    </row>
    <row r="1911" spans="1:10">
      <c r="A1911" s="383">
        <v>41309</v>
      </c>
      <c r="B1911" s="383"/>
      <c r="C1911" s="75" t="s">
        <v>1485</v>
      </c>
      <c r="D1911" s="75" t="s">
        <v>3145</v>
      </c>
      <c r="E1911" s="526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3">
        <v>41304</v>
      </c>
      <c r="B1914" s="383"/>
      <c r="C1914" s="75" t="s">
        <v>3076</v>
      </c>
      <c r="D1914" s="75" t="s">
        <v>3082</v>
      </c>
      <c r="E1914" s="526">
        <v>12938</v>
      </c>
      <c r="F1914" s="103">
        <v>552</v>
      </c>
      <c r="I1914"/>
      <c r="J1914"/>
    </row>
    <row r="1915" spans="1:10">
      <c r="A1915" s="383">
        <v>41299</v>
      </c>
      <c r="B1915" s="383">
        <v>41278</v>
      </c>
      <c r="C1915" s="75" t="s">
        <v>469</v>
      </c>
      <c r="D1915" s="75" t="s">
        <v>3051</v>
      </c>
      <c r="E1915" s="526">
        <v>12908</v>
      </c>
      <c r="F1915" s="103">
        <v>4892.16</v>
      </c>
      <c r="I1915"/>
      <c r="J1915"/>
    </row>
    <row r="1916" spans="1:10">
      <c r="A1916" s="383">
        <v>41305</v>
      </c>
      <c r="B1916" s="383"/>
      <c r="C1916" s="75" t="s">
        <v>3095</v>
      </c>
      <c r="D1916" s="75" t="s">
        <v>3096</v>
      </c>
      <c r="E1916" s="526">
        <v>12975</v>
      </c>
      <c r="F1916" s="103">
        <v>132.31</v>
      </c>
      <c r="I1916"/>
      <c r="J1916"/>
    </row>
    <row r="1917" spans="1:10">
      <c r="A1917" s="383">
        <v>41214</v>
      </c>
      <c r="B1917" s="383"/>
      <c r="C1917" s="75" t="s">
        <v>438</v>
      </c>
      <c r="D1917" s="75" t="s">
        <v>3122</v>
      </c>
      <c r="E1917" s="526">
        <v>12992</v>
      </c>
      <c r="F1917" s="103">
        <v>350</v>
      </c>
      <c r="I1917"/>
      <c r="J1917"/>
    </row>
    <row r="1918" spans="1:10">
      <c r="A1918" s="383">
        <v>41153</v>
      </c>
      <c r="B1918" s="383"/>
      <c r="C1918" s="75" t="s">
        <v>1288</v>
      </c>
      <c r="D1918" s="75" t="s">
        <v>3124</v>
      </c>
      <c r="E1918" s="526">
        <v>12994</v>
      </c>
      <c r="F1918" s="103">
        <v>400</v>
      </c>
      <c r="I1918"/>
      <c r="J1918"/>
    </row>
    <row r="1919" spans="1:10">
      <c r="A1919" s="383">
        <v>41309</v>
      </c>
      <c r="B1919" s="383"/>
      <c r="C1919" s="75" t="s">
        <v>3133</v>
      </c>
      <c r="D1919" s="75" t="s">
        <v>3140</v>
      </c>
      <c r="E1919" s="526">
        <v>13000</v>
      </c>
      <c r="F1919" s="103">
        <v>400</v>
      </c>
      <c r="I1919"/>
      <c r="J1919"/>
    </row>
    <row r="1920" spans="1:10">
      <c r="A1920" s="383">
        <v>41304</v>
      </c>
      <c r="B1920" s="383"/>
      <c r="C1920" s="75" t="s">
        <v>1462</v>
      </c>
      <c r="D1920" s="75" t="s">
        <v>3085</v>
      </c>
      <c r="E1920" s="526">
        <v>12944</v>
      </c>
      <c r="F1920" s="103">
        <v>552</v>
      </c>
      <c r="I1920"/>
      <c r="J1920"/>
    </row>
    <row r="1921" spans="1:10">
      <c r="A1921" s="383">
        <v>41306</v>
      </c>
      <c r="B1921" s="383"/>
      <c r="C1921" s="75" t="s">
        <v>166</v>
      </c>
      <c r="D1921" s="75" t="s">
        <v>3103</v>
      </c>
      <c r="E1921" s="526">
        <v>12981</v>
      </c>
      <c r="F1921" s="103">
        <v>583.17999999999995</v>
      </c>
      <c r="I1921"/>
      <c r="J1921"/>
    </row>
    <row r="1922" spans="1:10">
      <c r="A1922" s="383">
        <v>41306</v>
      </c>
      <c r="B1922" s="383"/>
      <c r="C1922" s="75" t="s">
        <v>168</v>
      </c>
      <c r="D1922" s="75" t="s">
        <v>3102</v>
      </c>
      <c r="E1922" s="526">
        <v>12980</v>
      </c>
      <c r="F1922" s="103">
        <v>633.98</v>
      </c>
      <c r="I1922"/>
      <c r="J1922"/>
    </row>
    <row r="1923" spans="1:10">
      <c r="A1923" s="383">
        <v>41305</v>
      </c>
      <c r="B1923" s="383"/>
      <c r="C1923" s="75" t="s">
        <v>2205</v>
      </c>
      <c r="D1923" s="75" t="s">
        <v>2281</v>
      </c>
      <c r="E1923" s="526">
        <v>12953</v>
      </c>
      <c r="F1923" s="103">
        <v>774.14</v>
      </c>
      <c r="I1923"/>
      <c r="J1923"/>
    </row>
    <row r="1924" spans="1:10">
      <c r="A1924" s="383">
        <v>41061</v>
      </c>
      <c r="B1924" s="383"/>
      <c r="C1924" s="75" t="s">
        <v>120</v>
      </c>
      <c r="D1924" s="75" t="s">
        <v>3127</v>
      </c>
      <c r="E1924" s="526">
        <v>12998</v>
      </c>
      <c r="F1924" s="103">
        <v>1000</v>
      </c>
      <c r="I1924"/>
      <c r="J1924"/>
    </row>
    <row r="1925" spans="1:10">
      <c r="A1925" s="383">
        <v>41309</v>
      </c>
      <c r="B1925" s="383"/>
      <c r="C1925" s="75" t="s">
        <v>538</v>
      </c>
      <c r="D1925" s="75" t="s">
        <v>3145</v>
      </c>
      <c r="E1925" s="526">
        <v>13041</v>
      </c>
      <c r="F1925" s="103">
        <v>495.43</v>
      </c>
      <c r="I1925"/>
      <c r="J1925"/>
    </row>
    <row r="1926" spans="1:10">
      <c r="A1926" s="383">
        <v>41309</v>
      </c>
      <c r="B1926" s="383"/>
      <c r="C1926" s="75" t="s">
        <v>1480</v>
      </c>
      <c r="D1926" s="75" t="s">
        <v>3145</v>
      </c>
      <c r="E1926" s="526">
        <v>13061</v>
      </c>
      <c r="F1926" s="103">
        <v>607.79999999999995</v>
      </c>
      <c r="I1926"/>
      <c r="J1926"/>
    </row>
    <row r="1927" spans="1:10">
      <c r="A1927" s="383">
        <v>41309</v>
      </c>
      <c r="B1927" s="383"/>
      <c r="C1927" s="75" t="s">
        <v>2272</v>
      </c>
      <c r="D1927" s="75" t="s">
        <v>3145</v>
      </c>
      <c r="E1927" s="526">
        <v>13042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1484</v>
      </c>
      <c r="D1928" s="75" t="s">
        <v>3145</v>
      </c>
      <c r="E1928" s="526">
        <v>13043</v>
      </c>
      <c r="F1928" s="103">
        <v>503.59</v>
      </c>
      <c r="I1928"/>
      <c r="J1928"/>
    </row>
    <row r="1929" spans="1:10">
      <c r="A1929" s="383">
        <v>41309</v>
      </c>
      <c r="B1929" s="383"/>
      <c r="C1929" s="75" t="s">
        <v>1482</v>
      </c>
      <c r="D1929" s="75" t="s">
        <v>3145</v>
      </c>
      <c r="E1929" s="526">
        <v>13027</v>
      </c>
      <c r="F1929" s="103">
        <v>177.28</v>
      </c>
      <c r="I1929"/>
      <c r="J1929"/>
    </row>
    <row r="1930" spans="1:10">
      <c r="A1930" s="383">
        <v>41309</v>
      </c>
      <c r="B1930" s="383"/>
      <c r="C1930" s="75" t="s">
        <v>1304</v>
      </c>
      <c r="D1930" s="75" t="s">
        <v>3145</v>
      </c>
      <c r="E1930" s="526">
        <v>13018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456</v>
      </c>
      <c r="D1931" s="75" t="s">
        <v>3145</v>
      </c>
      <c r="E1931" s="526">
        <v>13021</v>
      </c>
      <c r="F1931" s="103">
        <v>471.84</v>
      </c>
      <c r="I1931"/>
      <c r="J1931"/>
    </row>
    <row r="1932" spans="1:10">
      <c r="A1932" s="383">
        <v>41309</v>
      </c>
      <c r="B1932" s="383"/>
      <c r="C1932" s="75" t="s">
        <v>3139</v>
      </c>
      <c r="D1932" s="75" t="s">
        <v>3149</v>
      </c>
      <c r="E1932" s="526">
        <v>13067</v>
      </c>
      <c r="F1932" s="103">
        <v>500</v>
      </c>
      <c r="I1932"/>
      <c r="J1932"/>
    </row>
    <row r="1933" spans="1:10">
      <c r="A1933" s="383">
        <v>41309</v>
      </c>
      <c r="B1933" s="383"/>
      <c r="C1933" s="75" t="s">
        <v>561</v>
      </c>
      <c r="D1933" s="75" t="s">
        <v>3145</v>
      </c>
      <c r="E1933" s="526">
        <v>13019</v>
      </c>
      <c r="F1933" s="103">
        <v>206.43</v>
      </c>
      <c r="I1933"/>
      <c r="J1933"/>
    </row>
    <row r="1934" spans="1:10">
      <c r="A1934" s="383">
        <v>41309</v>
      </c>
      <c r="B1934" s="383"/>
      <c r="C1934" s="75" t="s">
        <v>539</v>
      </c>
      <c r="D1934" s="75" t="s">
        <v>3145</v>
      </c>
      <c r="E1934" s="526">
        <v>13045</v>
      </c>
      <c r="F1934" s="103">
        <v>557.11</v>
      </c>
      <c r="I1934"/>
      <c r="J1934"/>
    </row>
    <row r="1935" spans="1:10">
      <c r="A1935" s="383">
        <v>41310</v>
      </c>
      <c r="B1935" s="383"/>
      <c r="C1935" s="75" t="s">
        <v>545</v>
      </c>
      <c r="D1935" s="75" t="s">
        <v>3150</v>
      </c>
      <c r="E1935" s="526">
        <v>13068</v>
      </c>
      <c r="F1935" s="103">
        <v>228</v>
      </c>
      <c r="I1935"/>
      <c r="J1935"/>
    </row>
    <row r="1936" spans="1:10">
      <c r="A1936" s="383">
        <v>41310</v>
      </c>
      <c r="B1936" s="383"/>
      <c r="C1936" s="75" t="s">
        <v>3101</v>
      </c>
      <c r="D1936" s="75" t="s">
        <v>3151</v>
      </c>
      <c r="E1936" s="526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3">
        <v>41309</v>
      </c>
      <c r="B1939" s="383"/>
      <c r="C1939" s="75" t="s">
        <v>369</v>
      </c>
      <c r="D1939" s="75" t="s">
        <v>3145</v>
      </c>
      <c r="E1939" s="526">
        <v>13060</v>
      </c>
      <c r="F1939" s="103">
        <v>1036.55</v>
      </c>
      <c r="I1939"/>
      <c r="J1939"/>
    </row>
    <row r="1940" spans="1:10">
      <c r="A1940" s="383">
        <v>41309</v>
      </c>
      <c r="B1940" s="383"/>
      <c r="C1940" s="75" t="s">
        <v>525</v>
      </c>
      <c r="D1940" s="75" t="s">
        <v>3145</v>
      </c>
      <c r="E1940" s="526">
        <v>13017</v>
      </c>
      <c r="F1940" s="103">
        <v>292.82</v>
      </c>
      <c r="I1940"/>
      <c r="J1940"/>
    </row>
    <row r="1941" spans="1:10">
      <c r="A1941" s="383">
        <v>41309</v>
      </c>
      <c r="B1941" s="383"/>
      <c r="C1941" s="75" t="s">
        <v>3135</v>
      </c>
      <c r="D1941" s="75" t="s">
        <v>3145</v>
      </c>
      <c r="E1941" s="526">
        <v>13049</v>
      </c>
      <c r="F1941" s="103">
        <v>584.24</v>
      </c>
      <c r="I1941"/>
      <c r="J1941"/>
    </row>
    <row r="1942" spans="1:10">
      <c r="A1942" s="383">
        <v>41309</v>
      </c>
      <c r="B1942" s="383"/>
      <c r="C1942" s="75" t="s">
        <v>2563</v>
      </c>
      <c r="D1942" s="75" t="s">
        <v>3145</v>
      </c>
      <c r="E1942" s="526">
        <v>13052</v>
      </c>
      <c r="F1942" s="103">
        <v>232</v>
      </c>
      <c r="I1942"/>
      <c r="J1942"/>
    </row>
    <row r="1943" spans="1:10">
      <c r="A1943" s="383">
        <v>41309</v>
      </c>
      <c r="B1943" s="383"/>
      <c r="C1943" s="75" t="s">
        <v>558</v>
      </c>
      <c r="D1943" s="75" t="s">
        <v>3145</v>
      </c>
      <c r="E1943" s="526">
        <v>13057</v>
      </c>
      <c r="F1943" s="103">
        <v>1341.3</v>
      </c>
      <c r="I1943"/>
      <c r="J1943"/>
    </row>
    <row r="1944" spans="1:10">
      <c r="A1944" s="383">
        <v>41309</v>
      </c>
      <c r="B1944" s="383"/>
      <c r="C1944" s="75" t="s">
        <v>367</v>
      </c>
      <c r="D1944" s="75" t="s">
        <v>3145</v>
      </c>
      <c r="E1944" s="526">
        <v>13058</v>
      </c>
      <c r="F1944" s="103">
        <v>1332.55</v>
      </c>
      <c r="I1944"/>
      <c r="J1944"/>
    </row>
    <row r="1945" spans="1:10">
      <c r="A1945" s="383">
        <v>41309</v>
      </c>
      <c r="B1945" s="383"/>
      <c r="C1945" s="75" t="s">
        <v>354</v>
      </c>
      <c r="D1945" s="75" t="s">
        <v>3145</v>
      </c>
      <c r="E1945" s="526">
        <v>13055</v>
      </c>
      <c r="F1945" s="103">
        <v>2107.4699999999998</v>
      </c>
      <c r="I1945"/>
      <c r="J1945"/>
    </row>
    <row r="1946" spans="1:10">
      <c r="A1946" s="383">
        <v>41304</v>
      </c>
      <c r="B1946" s="383"/>
      <c r="C1946" s="75" t="s">
        <v>1768</v>
      </c>
      <c r="D1946" s="75" t="s">
        <v>3081</v>
      </c>
      <c r="E1946" s="526">
        <v>12937</v>
      </c>
      <c r="F1946" s="103">
        <v>552</v>
      </c>
      <c r="J1946"/>
    </row>
    <row r="1947" spans="1:10">
      <c r="A1947" s="383">
        <v>41309</v>
      </c>
      <c r="B1947" s="383"/>
      <c r="C1947" s="75" t="s">
        <v>1303</v>
      </c>
      <c r="D1947" s="75" t="s">
        <v>3145</v>
      </c>
      <c r="E1947" s="526">
        <v>13015</v>
      </c>
      <c r="F1947" s="103">
        <v>175.82</v>
      </c>
      <c r="J1947"/>
    </row>
    <row r="1948" spans="1:10">
      <c r="A1948" s="383">
        <v>41183</v>
      </c>
      <c r="B1948" s="383"/>
      <c r="C1948" s="75" t="s">
        <v>1797</v>
      </c>
      <c r="D1948" s="75" t="s">
        <v>3123</v>
      </c>
      <c r="E1948" s="526">
        <v>12993</v>
      </c>
      <c r="F1948" s="103">
        <v>400</v>
      </c>
      <c r="J1948"/>
    </row>
    <row r="1949" spans="1:10">
      <c r="A1949" s="383">
        <v>41309</v>
      </c>
      <c r="B1949" s="383"/>
      <c r="C1949" s="75" t="s">
        <v>3136</v>
      </c>
      <c r="D1949" s="75" t="s">
        <v>3146</v>
      </c>
      <c r="E1949" s="526">
        <v>13062</v>
      </c>
      <c r="F1949" s="103">
        <v>400</v>
      </c>
      <c r="J1949"/>
    </row>
    <row r="1950" spans="1:10">
      <c r="A1950" s="383">
        <v>41306</v>
      </c>
      <c r="B1950" s="383"/>
      <c r="C1950" s="75" t="s">
        <v>2346</v>
      </c>
      <c r="D1950" s="75" t="s">
        <v>3109</v>
      </c>
      <c r="E1950" s="526">
        <v>12987</v>
      </c>
      <c r="F1950" s="103">
        <v>570.24</v>
      </c>
      <c r="J1950"/>
    </row>
    <row r="1951" spans="1:10">
      <c r="A1951" s="383">
        <v>41309</v>
      </c>
      <c r="B1951" s="383"/>
      <c r="C1951" s="75" t="s">
        <v>1637</v>
      </c>
      <c r="D1951" s="75" t="s">
        <v>3145</v>
      </c>
      <c r="E1951" s="526">
        <v>13050</v>
      </c>
      <c r="F1951" s="103">
        <v>312</v>
      </c>
      <c r="J1951"/>
    </row>
    <row r="1952" spans="1:10">
      <c r="A1952" s="383">
        <v>41311</v>
      </c>
      <c r="B1952" s="383"/>
      <c r="C1952" s="75" t="s">
        <v>2897</v>
      </c>
      <c r="D1952" s="75" t="s">
        <v>3165</v>
      </c>
      <c r="E1952" s="526">
        <v>13077</v>
      </c>
      <c r="F1952" s="103">
        <v>6000</v>
      </c>
      <c r="J1952"/>
    </row>
    <row r="1953" spans="1:10">
      <c r="A1953" s="383">
        <v>41311</v>
      </c>
      <c r="B1953" s="383"/>
      <c r="C1953" s="75" t="s">
        <v>267</v>
      </c>
      <c r="D1953" s="75" t="s">
        <v>3166</v>
      </c>
      <c r="E1953" s="526">
        <v>13078</v>
      </c>
      <c r="F1953" s="103">
        <v>2000</v>
      </c>
      <c r="J1953"/>
    </row>
    <row r="1954" spans="1:10">
      <c r="A1954" s="383">
        <v>41309</v>
      </c>
      <c r="B1954" s="383"/>
      <c r="C1954" s="75" t="s">
        <v>3138</v>
      </c>
      <c r="D1954" s="75" t="s">
        <v>3145</v>
      </c>
      <c r="E1954" s="526">
        <v>13066</v>
      </c>
      <c r="F1954" s="103">
        <v>130.66999999999999</v>
      </c>
      <c r="J1954"/>
    </row>
    <row r="1955" spans="1:10">
      <c r="A1955" s="383">
        <v>41311</v>
      </c>
      <c r="B1955" s="383"/>
      <c r="C1955" s="75" t="s">
        <v>226</v>
      </c>
      <c r="D1955" s="75" t="s">
        <v>3173</v>
      </c>
      <c r="E1955" s="526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3">
        <v>41309</v>
      </c>
      <c r="B1958" s="383"/>
      <c r="C1958" s="75" t="s">
        <v>164</v>
      </c>
      <c r="D1958" s="75" t="s">
        <v>3145</v>
      </c>
      <c r="E1958" s="526">
        <v>13048</v>
      </c>
      <c r="F1958" s="103">
        <v>695.4</v>
      </c>
      <c r="J1958"/>
    </row>
    <row r="1959" spans="1:10">
      <c r="A1959" s="383">
        <v>41309</v>
      </c>
      <c r="B1959" s="383"/>
      <c r="C1959" s="75" t="s">
        <v>528</v>
      </c>
      <c r="D1959" s="75" t="s">
        <v>3145</v>
      </c>
      <c r="E1959" s="526">
        <v>13022</v>
      </c>
      <c r="F1959" s="103">
        <v>294.89999999999998</v>
      </c>
      <c r="J1959"/>
    </row>
    <row r="1960" spans="1:10">
      <c r="A1960" s="383">
        <v>41310</v>
      </c>
      <c r="B1960" s="383"/>
      <c r="C1960" s="75" t="s">
        <v>1797</v>
      </c>
      <c r="D1960" s="75" t="s">
        <v>3153</v>
      </c>
      <c r="E1960" s="526">
        <v>13071</v>
      </c>
      <c r="F1960" s="103">
        <v>350</v>
      </c>
      <c r="J1960"/>
    </row>
    <row r="1961" spans="1:10" s="97" customFormat="1">
      <c r="A1961" s="383">
        <v>41290</v>
      </c>
      <c r="B1961" s="383"/>
      <c r="C1961" s="75" t="s">
        <v>1633</v>
      </c>
      <c r="D1961" s="75" t="s">
        <v>2963</v>
      </c>
      <c r="E1961" s="526">
        <v>12978</v>
      </c>
      <c r="F1961" s="103">
        <v>480</v>
      </c>
      <c r="G1961" s="310"/>
      <c r="H1961" s="310"/>
      <c r="I1961" s="239"/>
    </row>
    <row r="1962" spans="1:10">
      <c r="A1962" s="383">
        <v>41309</v>
      </c>
      <c r="B1962" s="383"/>
      <c r="C1962" s="75" t="s">
        <v>3134</v>
      </c>
      <c r="D1962" s="75" t="s">
        <v>3145</v>
      </c>
      <c r="E1962" s="526">
        <v>13029</v>
      </c>
      <c r="F1962" s="103">
        <v>589.79999999999995</v>
      </c>
      <c r="I1962"/>
      <c r="J1962"/>
    </row>
    <row r="1963" spans="1:10">
      <c r="A1963" s="383">
        <v>41309</v>
      </c>
      <c r="B1963" s="383"/>
      <c r="C1963" s="75" t="s">
        <v>1633</v>
      </c>
      <c r="D1963" s="75" t="s">
        <v>3145</v>
      </c>
      <c r="E1963" s="526">
        <v>13044</v>
      </c>
      <c r="F1963" s="103">
        <v>607.79999999999995</v>
      </c>
      <c r="I1963"/>
      <c r="J1963"/>
    </row>
    <row r="1964" spans="1:10">
      <c r="A1964" s="383">
        <v>41309</v>
      </c>
      <c r="B1964" s="383"/>
      <c r="C1964" s="75" t="s">
        <v>533</v>
      </c>
      <c r="D1964" s="75" t="s">
        <v>3145</v>
      </c>
      <c r="E1964" s="526">
        <v>13059</v>
      </c>
      <c r="F1964" s="103">
        <v>707.76</v>
      </c>
      <c r="I1964"/>
      <c r="J1964"/>
    </row>
    <row r="1965" spans="1:10">
      <c r="A1965" s="383">
        <v>41311</v>
      </c>
      <c r="B1965" s="383"/>
      <c r="C1965" s="75" t="s">
        <v>2288</v>
      </c>
      <c r="D1965" s="75" t="s">
        <v>3163</v>
      </c>
      <c r="E1965" s="526">
        <v>13075</v>
      </c>
      <c r="F1965" s="103">
        <v>100</v>
      </c>
      <c r="I1965"/>
      <c r="J1965"/>
    </row>
    <row r="1966" spans="1:10">
      <c r="A1966" s="383">
        <v>41289</v>
      </c>
      <c r="B1966" s="383"/>
      <c r="C1966" s="75" t="s">
        <v>2946</v>
      </c>
      <c r="D1966" s="75" t="s">
        <v>2953</v>
      </c>
      <c r="E1966" s="526">
        <v>12753</v>
      </c>
      <c r="F1966" s="103">
        <v>220.8</v>
      </c>
      <c r="I1966"/>
      <c r="J1966"/>
    </row>
    <row r="1967" spans="1:10">
      <c r="A1967" s="383">
        <v>41311</v>
      </c>
      <c r="B1967" s="383"/>
      <c r="C1967" s="75" t="s">
        <v>3157</v>
      </c>
      <c r="D1967" s="75" t="s">
        <v>3189</v>
      </c>
      <c r="E1967" s="526">
        <v>13104</v>
      </c>
      <c r="F1967" s="103">
        <v>10340</v>
      </c>
      <c r="I1967"/>
      <c r="J1967"/>
    </row>
    <row r="1968" spans="1:10">
      <c r="A1968" s="383">
        <v>41311</v>
      </c>
      <c r="B1968" s="383"/>
      <c r="C1968" s="75" t="s">
        <v>145</v>
      </c>
      <c r="D1968" s="75" t="s">
        <v>3162</v>
      </c>
      <c r="E1968" s="526">
        <v>13074</v>
      </c>
      <c r="F1968" s="103">
        <v>245</v>
      </c>
      <c r="I1968"/>
      <c r="J1968"/>
    </row>
    <row r="1969" spans="1:10">
      <c r="A1969" s="383">
        <v>41312</v>
      </c>
      <c r="B1969" s="383"/>
      <c r="C1969" s="75" t="s">
        <v>3157</v>
      </c>
      <c r="D1969" s="75" t="s">
        <v>3189</v>
      </c>
      <c r="E1969" s="526">
        <v>13107</v>
      </c>
      <c r="F1969" s="103">
        <v>408</v>
      </c>
      <c r="I1969"/>
      <c r="J1969"/>
    </row>
    <row r="1970" spans="1:10">
      <c r="A1970" s="383">
        <v>41312</v>
      </c>
      <c r="B1970" s="383"/>
      <c r="C1970" s="75" t="s">
        <v>145</v>
      </c>
      <c r="D1970" s="75" t="s">
        <v>3200</v>
      </c>
      <c r="E1970" s="526">
        <v>13112</v>
      </c>
      <c r="F1970" s="103">
        <v>126</v>
      </c>
      <c r="I1970"/>
      <c r="J1970"/>
    </row>
    <row r="1971" spans="1:10">
      <c r="A1971" s="383">
        <v>41312</v>
      </c>
      <c r="B1971" s="383"/>
      <c r="C1971" s="75" t="s">
        <v>3201</v>
      </c>
      <c r="D1971" s="75" t="s">
        <v>3202</v>
      </c>
      <c r="E1971" s="526">
        <v>13108</v>
      </c>
      <c r="F1971" s="103">
        <v>100</v>
      </c>
      <c r="I1971"/>
      <c r="J1971"/>
    </row>
    <row r="1973" spans="1:10">
      <c r="A1973" s="60">
        <v>41313</v>
      </c>
      <c r="F1973" s="444"/>
      <c r="I1973"/>
      <c r="J1973"/>
    </row>
    <row r="1974" spans="1:10">
      <c r="A1974" s="383">
        <v>41311</v>
      </c>
      <c r="B1974" s="383"/>
      <c r="C1974" s="75" t="s">
        <v>3154</v>
      </c>
      <c r="D1974" s="75" t="s">
        <v>3172</v>
      </c>
      <c r="E1974" s="526">
        <v>13084</v>
      </c>
      <c r="F1974" s="103">
        <v>500</v>
      </c>
      <c r="I1974"/>
      <c r="J1974"/>
    </row>
    <row r="1975" spans="1:10">
      <c r="A1975" s="383">
        <v>41311</v>
      </c>
      <c r="B1975" s="383"/>
      <c r="C1975" s="75" t="s">
        <v>3158</v>
      </c>
      <c r="D1975" s="75" t="s">
        <v>3190</v>
      </c>
      <c r="E1975" s="526">
        <v>13105</v>
      </c>
      <c r="F1975" s="103">
        <v>247.56</v>
      </c>
      <c r="I1975"/>
      <c r="J1975"/>
    </row>
    <row r="1976" spans="1:10">
      <c r="A1976" s="383">
        <v>41309</v>
      </c>
      <c r="B1976" s="383"/>
      <c r="C1976" s="75" t="s">
        <v>3137</v>
      </c>
      <c r="D1976" s="75" t="s">
        <v>3148</v>
      </c>
      <c r="E1976" s="526">
        <v>13065</v>
      </c>
      <c r="F1976" s="103">
        <v>260</v>
      </c>
      <c r="I1976"/>
      <c r="J1976"/>
    </row>
    <row r="1977" spans="1:10">
      <c r="A1977" s="383">
        <v>41311</v>
      </c>
      <c r="B1977" s="383"/>
      <c r="C1977" s="75" t="s">
        <v>3159</v>
      </c>
      <c r="D1977" s="75" t="s">
        <v>3191</v>
      </c>
      <c r="E1977" s="526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3"/>
      <c r="B1980" s="383"/>
      <c r="C1980" s="75" t="s">
        <v>100</v>
      </c>
      <c r="D1980" s="75" t="s">
        <v>1498</v>
      </c>
      <c r="E1980" s="526">
        <v>13111</v>
      </c>
      <c r="F1980" s="103">
        <v>1000</v>
      </c>
      <c r="I1980"/>
      <c r="J1980"/>
    </row>
    <row r="1981" spans="1:10">
      <c r="A1981" s="383">
        <v>41282</v>
      </c>
      <c r="B1981" s="383">
        <v>41313</v>
      </c>
      <c r="C1981" s="75" t="s">
        <v>133</v>
      </c>
      <c r="D1981" s="75" t="s">
        <v>2881</v>
      </c>
      <c r="E1981" s="526">
        <v>12672</v>
      </c>
      <c r="F1981" s="103">
        <v>632.70000000000005</v>
      </c>
      <c r="I1981"/>
      <c r="J1981"/>
    </row>
    <row r="1982" spans="1:10">
      <c r="A1982" s="383">
        <v>41299</v>
      </c>
      <c r="B1982" s="383"/>
      <c r="C1982" s="75" t="s">
        <v>3192</v>
      </c>
      <c r="D1982" s="75" t="s">
        <v>3193</v>
      </c>
      <c r="E1982" s="526">
        <v>12889</v>
      </c>
      <c r="F1982" s="103">
        <v>552</v>
      </c>
      <c r="I1982"/>
      <c r="J1982"/>
    </row>
    <row r="1983" spans="1:10">
      <c r="A1983" s="383">
        <v>41304</v>
      </c>
      <c r="B1983" s="383"/>
      <c r="C1983" s="75" t="s">
        <v>3080</v>
      </c>
      <c r="D1983" s="75" t="s">
        <v>3086</v>
      </c>
      <c r="E1983" s="526">
        <v>12945</v>
      </c>
      <c r="F1983" s="103">
        <v>552</v>
      </c>
      <c r="I1983"/>
      <c r="J1983"/>
    </row>
    <row r="1984" spans="1:10">
      <c r="A1984" s="383">
        <v>41247</v>
      </c>
      <c r="B1984" s="383">
        <v>41313</v>
      </c>
      <c r="C1984" s="75" t="s">
        <v>3206</v>
      </c>
      <c r="D1984" s="75" t="s">
        <v>3205</v>
      </c>
      <c r="E1984" s="526">
        <v>12268</v>
      </c>
      <c r="F1984" s="103">
        <v>1060</v>
      </c>
      <c r="I1984"/>
      <c r="J1984"/>
    </row>
    <row r="1985" spans="1:10">
      <c r="A1985" s="383">
        <v>41310</v>
      </c>
      <c r="B1985" s="383"/>
      <c r="C1985" s="75" t="s">
        <v>166</v>
      </c>
      <c r="D1985" s="75" t="s">
        <v>3152</v>
      </c>
      <c r="E1985" s="526">
        <v>13070</v>
      </c>
      <c r="F1985" s="103">
        <v>60.96</v>
      </c>
      <c r="I1985"/>
      <c r="J1985"/>
    </row>
    <row r="1986" spans="1:10">
      <c r="A1986" s="383">
        <v>41311</v>
      </c>
      <c r="B1986" s="383"/>
      <c r="C1986" s="75" t="s">
        <v>1982</v>
      </c>
      <c r="D1986" s="75" t="s">
        <v>3208</v>
      </c>
      <c r="E1986" s="526">
        <v>11386</v>
      </c>
      <c r="F1986" s="103">
        <v>400</v>
      </c>
      <c r="I1986"/>
      <c r="J1986"/>
    </row>
    <row r="1987" spans="1:10">
      <c r="A1987" s="383">
        <v>41299</v>
      </c>
      <c r="B1987" s="383"/>
      <c r="C1987" s="75" t="s">
        <v>2672</v>
      </c>
      <c r="D1987" s="75" t="s">
        <v>3194</v>
      </c>
      <c r="E1987" s="526">
        <v>12886</v>
      </c>
      <c r="F1987" s="103">
        <v>404.8</v>
      </c>
      <c r="I1987"/>
      <c r="J1987"/>
    </row>
    <row r="1988" spans="1:10">
      <c r="A1988" s="383">
        <v>41311</v>
      </c>
      <c r="B1988" s="383"/>
      <c r="C1988" s="75" t="s">
        <v>1393</v>
      </c>
      <c r="D1988" s="75" t="s">
        <v>3167</v>
      </c>
      <c r="E1988" s="526">
        <v>13079</v>
      </c>
      <c r="F1988" s="103">
        <v>552</v>
      </c>
      <c r="I1988"/>
      <c r="J1988"/>
    </row>
    <row r="1989" spans="1:10">
      <c r="A1989" s="383">
        <v>41311</v>
      </c>
      <c r="B1989" s="383"/>
      <c r="C1989" s="75" t="s">
        <v>1461</v>
      </c>
      <c r="D1989" s="75" t="s">
        <v>3168</v>
      </c>
      <c r="E1989" s="526">
        <v>13080</v>
      </c>
      <c r="F1989" s="103">
        <v>552</v>
      </c>
      <c r="I1989"/>
      <c r="J1989"/>
    </row>
    <row r="1990" spans="1:10">
      <c r="A1990" s="383"/>
      <c r="B1990" s="383"/>
      <c r="C1990" s="75" t="s">
        <v>120</v>
      </c>
      <c r="D1990" s="75" t="s">
        <v>1498</v>
      </c>
      <c r="E1990" s="526">
        <v>13109</v>
      </c>
      <c r="F1990" s="103">
        <v>1000</v>
      </c>
      <c r="I1990"/>
      <c r="J1990"/>
    </row>
    <row r="1991" spans="1:10">
      <c r="A1991" s="383">
        <v>41282</v>
      </c>
      <c r="B1991" s="383">
        <v>41313</v>
      </c>
      <c r="C1991" s="75" t="s">
        <v>3204</v>
      </c>
      <c r="D1991" s="75" t="s">
        <v>3203</v>
      </c>
      <c r="E1991" s="526">
        <v>12674</v>
      </c>
      <c r="F1991" s="103">
        <v>2000</v>
      </c>
      <c r="I1991"/>
      <c r="J1991"/>
    </row>
    <row r="1992" spans="1:10">
      <c r="A1992" s="383">
        <v>41318</v>
      </c>
      <c r="B1992" s="383"/>
      <c r="C1992" s="75" t="s">
        <v>545</v>
      </c>
      <c r="D1992" s="75" t="s">
        <v>3209</v>
      </c>
      <c r="E1992" s="526">
        <v>13117</v>
      </c>
      <c r="F1992" s="103">
        <v>228</v>
      </c>
      <c r="I1992"/>
      <c r="J1992"/>
    </row>
    <row r="1993" spans="1:10">
      <c r="A1993" s="383">
        <v>41318</v>
      </c>
      <c r="B1993" s="383"/>
      <c r="C1993" s="75" t="s">
        <v>3216</v>
      </c>
      <c r="D1993" s="75" t="s">
        <v>3217</v>
      </c>
      <c r="E1993" s="526">
        <v>13121</v>
      </c>
      <c r="F1993" s="103">
        <v>138</v>
      </c>
      <c r="I1993"/>
      <c r="J1993"/>
    </row>
    <row r="1994" spans="1:10">
      <c r="A1994" s="383">
        <v>41318</v>
      </c>
      <c r="B1994" s="383"/>
      <c r="C1994" s="75" t="s">
        <v>3214</v>
      </c>
      <c r="D1994" s="75" t="s">
        <v>3215</v>
      </c>
      <c r="E1994" s="526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3">
        <v>41318</v>
      </c>
      <c r="B1997" s="383"/>
      <c r="C1997" s="75" t="s">
        <v>226</v>
      </c>
      <c r="D1997" s="75" t="s">
        <v>3218</v>
      </c>
      <c r="E1997" s="526">
        <v>13125</v>
      </c>
      <c r="F1997" s="103">
        <v>445.74</v>
      </c>
      <c r="I1997"/>
      <c r="J1997"/>
    </row>
    <row r="1998" spans="1:10">
      <c r="A1998" s="383">
        <v>41285</v>
      </c>
      <c r="B1998" s="383">
        <v>41316</v>
      </c>
      <c r="C1998" s="75" t="s">
        <v>133</v>
      </c>
      <c r="D1998" s="75" t="s">
        <v>2928</v>
      </c>
      <c r="E1998" s="526">
        <v>12718</v>
      </c>
      <c r="F1998" s="103">
        <v>364.08</v>
      </c>
      <c r="I1998"/>
      <c r="J1998"/>
    </row>
    <row r="1999" spans="1:10">
      <c r="A1999" s="383">
        <v>41311</v>
      </c>
      <c r="B1999" s="383"/>
      <c r="C1999" s="75" t="s">
        <v>622</v>
      </c>
      <c r="D1999" s="75" t="s">
        <v>3171</v>
      </c>
      <c r="E1999" s="526">
        <v>13083</v>
      </c>
      <c r="F1999" s="103">
        <v>588.79999999999995</v>
      </c>
      <c r="I1999"/>
      <c r="J1999"/>
    </row>
    <row r="2000" spans="1:10">
      <c r="A2000" s="383">
        <v>41311</v>
      </c>
      <c r="B2000" s="383"/>
      <c r="C2000" s="75" t="s">
        <v>1267</v>
      </c>
      <c r="D2000" s="75" t="s">
        <v>3174</v>
      </c>
      <c r="E2000" s="526">
        <v>13086</v>
      </c>
      <c r="F2000" s="103">
        <v>79.34</v>
      </c>
      <c r="I2000"/>
      <c r="J2000"/>
    </row>
    <row r="2001" spans="1:10">
      <c r="A2001" s="383">
        <v>41122</v>
      </c>
      <c r="B2001" s="383"/>
      <c r="C2001" s="75" t="s">
        <v>1594</v>
      </c>
      <c r="D2001" s="75" t="s">
        <v>3125</v>
      </c>
      <c r="E2001" s="526">
        <v>12995</v>
      </c>
      <c r="F2001" s="103">
        <v>210</v>
      </c>
      <c r="I2001"/>
      <c r="J2001"/>
    </row>
    <row r="2002" spans="1:10">
      <c r="A2002" s="383">
        <v>41311</v>
      </c>
      <c r="B2002" s="383"/>
      <c r="C2002" s="75" t="s">
        <v>2117</v>
      </c>
      <c r="D2002" s="75" t="s">
        <v>3181</v>
      </c>
      <c r="E2002" s="526">
        <v>13093</v>
      </c>
      <c r="F2002" s="103">
        <v>264.16000000000003</v>
      </c>
      <c r="I2002"/>
      <c r="J2002"/>
    </row>
    <row r="2003" spans="1:10">
      <c r="A2003" s="383">
        <v>41299</v>
      </c>
      <c r="B2003" s="383"/>
      <c r="C2003" s="75" t="s">
        <v>3195</v>
      </c>
      <c r="D2003" s="75" t="s">
        <v>3196</v>
      </c>
      <c r="E2003" s="526">
        <v>12893</v>
      </c>
      <c r="F2003" s="103">
        <v>294.39999999999998</v>
      </c>
      <c r="I2003"/>
      <c r="J2003"/>
    </row>
    <row r="2004" spans="1:10">
      <c r="A2004" s="383">
        <v>41311</v>
      </c>
      <c r="B2004" s="383"/>
      <c r="C2004" s="75" t="s">
        <v>896</v>
      </c>
      <c r="D2004" s="75" t="s">
        <v>3178</v>
      </c>
      <c r="E2004" s="526">
        <v>13090</v>
      </c>
      <c r="F2004" s="103">
        <v>300</v>
      </c>
      <c r="I2004"/>
      <c r="J2004"/>
    </row>
    <row r="2005" spans="1:10">
      <c r="A2005" s="383">
        <v>41311</v>
      </c>
      <c r="B2005" s="383"/>
      <c r="C2005" s="75" t="s">
        <v>1797</v>
      </c>
      <c r="D2005" s="75" t="s">
        <v>3175</v>
      </c>
      <c r="E2005" s="526">
        <v>13087</v>
      </c>
      <c r="F2005" s="103">
        <v>350</v>
      </c>
      <c r="I2005"/>
      <c r="J2005"/>
    </row>
    <row r="2006" spans="1:10">
      <c r="A2006" s="383">
        <v>41311</v>
      </c>
      <c r="B2006" s="383"/>
      <c r="C2006" s="75" t="s">
        <v>438</v>
      </c>
      <c r="D2006" s="75" t="s">
        <v>3182</v>
      </c>
      <c r="E2006" s="526">
        <v>13094</v>
      </c>
      <c r="F2006" s="103">
        <v>400</v>
      </c>
      <c r="I2006"/>
      <c r="J2006"/>
    </row>
    <row r="2007" spans="1:10">
      <c r="A2007" s="383">
        <v>41313</v>
      </c>
      <c r="B2007" s="383"/>
      <c r="C2007" s="75" t="s">
        <v>2237</v>
      </c>
      <c r="D2007" s="75" t="s">
        <v>3207</v>
      </c>
      <c r="E2007" s="526">
        <v>13114</v>
      </c>
      <c r="F2007" s="103">
        <v>550.54999999999995</v>
      </c>
      <c r="I2007"/>
      <c r="J2007"/>
    </row>
    <row r="2008" spans="1:10">
      <c r="A2008" s="383">
        <v>41311</v>
      </c>
      <c r="B2008" s="383"/>
      <c r="C2008" s="75" t="s">
        <v>1600</v>
      </c>
      <c r="D2008" s="75" t="s">
        <v>3169</v>
      </c>
      <c r="E2008" s="526">
        <v>13081</v>
      </c>
      <c r="F2008" s="103">
        <v>552</v>
      </c>
      <c r="I2008"/>
      <c r="J2008"/>
    </row>
    <row r="2009" spans="1:10">
      <c r="A2009" s="383">
        <v>41299</v>
      </c>
      <c r="B2009" s="383"/>
      <c r="C2009" s="75" t="s">
        <v>3197</v>
      </c>
      <c r="D2009" s="75" t="s">
        <v>3198</v>
      </c>
      <c r="E2009" s="526">
        <v>12890</v>
      </c>
      <c r="F2009" s="103">
        <v>588.79999999999995</v>
      </c>
      <c r="I2009"/>
      <c r="J2009"/>
    </row>
    <row r="2010" spans="1:10">
      <c r="A2010" s="383">
        <v>41304</v>
      </c>
      <c r="B2010" s="383"/>
      <c r="C2010" s="75" t="s">
        <v>3079</v>
      </c>
      <c r="D2010" s="75" t="s">
        <v>2606</v>
      </c>
      <c r="E2010" s="526">
        <v>12943</v>
      </c>
      <c r="F2010" s="103">
        <v>588.79999999999995</v>
      </c>
    </row>
    <row r="2011" spans="1:10">
      <c r="A2011" s="383">
        <v>41304</v>
      </c>
      <c r="B2011" s="383">
        <v>41318</v>
      </c>
      <c r="C2011" s="75" t="s">
        <v>130</v>
      </c>
      <c r="D2011" s="75" t="s">
        <v>2504</v>
      </c>
      <c r="E2011" s="526">
        <v>12933</v>
      </c>
      <c r="F2011" s="103">
        <v>1500</v>
      </c>
    </row>
    <row r="2012" spans="1:10">
      <c r="A2012" s="383">
        <v>41305</v>
      </c>
      <c r="B2012" s="383">
        <v>41314</v>
      </c>
      <c r="C2012" s="75" t="s">
        <v>130</v>
      </c>
      <c r="D2012" s="75" t="s">
        <v>3073</v>
      </c>
      <c r="E2012" s="526">
        <v>12948</v>
      </c>
      <c r="F2012" s="103">
        <v>1850</v>
      </c>
    </row>
    <row r="2013" spans="1:10">
      <c r="A2013" s="383">
        <v>41275</v>
      </c>
      <c r="B2013" s="383"/>
      <c r="C2013" s="75" t="s">
        <v>3129</v>
      </c>
      <c r="D2013" s="75" t="s">
        <v>3120</v>
      </c>
      <c r="E2013" s="526">
        <v>12990</v>
      </c>
      <c r="F2013" s="103">
        <v>1964.5</v>
      </c>
      <c r="J2013" s="390"/>
    </row>
    <row r="2014" spans="1:10">
      <c r="A2014" s="383">
        <v>41290</v>
      </c>
      <c r="B2014" s="383"/>
      <c r="C2014" s="75" t="s">
        <v>3016</v>
      </c>
      <c r="D2014" s="75" t="s">
        <v>3020</v>
      </c>
      <c r="E2014" s="526">
        <v>13113</v>
      </c>
      <c r="F2014" s="103">
        <v>200</v>
      </c>
    </row>
    <row r="2015" spans="1:10">
      <c r="A2015" s="383">
        <v>41319</v>
      </c>
      <c r="B2015" s="383"/>
      <c r="C2015" s="75" t="s">
        <v>1762</v>
      </c>
      <c r="D2015" s="75" t="s">
        <v>3227</v>
      </c>
      <c r="E2015" s="526">
        <v>13138</v>
      </c>
      <c r="F2015" s="103">
        <v>250</v>
      </c>
      <c r="I2015"/>
      <c r="J2015"/>
    </row>
    <row r="2016" spans="1:10">
      <c r="A2016" s="383">
        <v>41319</v>
      </c>
      <c r="B2016" s="383"/>
      <c r="C2016" s="75" t="s">
        <v>2541</v>
      </c>
      <c r="D2016" s="75" t="s">
        <v>2546</v>
      </c>
      <c r="E2016" s="526">
        <v>13137</v>
      </c>
      <c r="F2016" s="103">
        <v>1000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2542</v>
      </c>
      <c r="E2017" s="526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3">
        <v>41319</v>
      </c>
      <c r="B2020" s="383"/>
      <c r="C2020" s="75" t="s">
        <v>133</v>
      </c>
      <c r="D2020" s="75" t="s">
        <v>2938</v>
      </c>
      <c r="E2020" s="526">
        <v>12733</v>
      </c>
      <c r="F2020" s="103">
        <v>159.84</v>
      </c>
    </row>
    <row r="2021" spans="1:10">
      <c r="A2021" s="383">
        <v>41311</v>
      </c>
      <c r="B2021" s="383"/>
      <c r="C2021" s="75" t="s">
        <v>2218</v>
      </c>
      <c r="D2021" s="75" t="s">
        <v>3185</v>
      </c>
      <c r="E2021" s="526">
        <v>13097</v>
      </c>
      <c r="F2021" s="103">
        <v>95.12</v>
      </c>
      <c r="I2021"/>
      <c r="J2021"/>
    </row>
    <row r="2022" spans="1:10">
      <c r="A2022" s="383">
        <v>41091</v>
      </c>
      <c r="B2022" s="383"/>
      <c r="C2022" s="75" t="s">
        <v>348</v>
      </c>
      <c r="D2022" s="75" t="s">
        <v>3126</v>
      </c>
      <c r="E2022" s="526">
        <v>12996</v>
      </c>
      <c r="F2022" s="103">
        <v>200</v>
      </c>
      <c r="I2022"/>
      <c r="J2022"/>
    </row>
    <row r="2023" spans="1:10">
      <c r="A2023" s="383">
        <v>41311</v>
      </c>
      <c r="B2023" s="383"/>
      <c r="C2023" s="75" t="s">
        <v>99</v>
      </c>
      <c r="D2023" s="75" t="s">
        <v>3179</v>
      </c>
      <c r="E2023" s="526">
        <v>13091</v>
      </c>
      <c r="F2023" s="103">
        <v>243.03</v>
      </c>
      <c r="I2023"/>
      <c r="J2023"/>
    </row>
    <row r="2024" spans="1:10">
      <c r="A2024" s="383">
        <v>41311</v>
      </c>
      <c r="B2024" s="383"/>
      <c r="C2024" s="75" t="s">
        <v>3156</v>
      </c>
      <c r="D2024" s="75" t="s">
        <v>3188</v>
      </c>
      <c r="E2024" s="526">
        <v>13100</v>
      </c>
      <c r="F2024" s="103">
        <v>250</v>
      </c>
      <c r="I2024"/>
      <c r="J2024"/>
    </row>
    <row r="2025" spans="1:10">
      <c r="A2025" s="383">
        <v>41311</v>
      </c>
      <c r="B2025" s="383"/>
      <c r="C2025" s="75" t="s">
        <v>919</v>
      </c>
      <c r="D2025" s="75" t="s">
        <v>3180</v>
      </c>
      <c r="E2025" s="526">
        <v>13092</v>
      </c>
      <c r="F2025" s="103">
        <v>273.55</v>
      </c>
      <c r="I2025"/>
      <c r="J2025"/>
    </row>
    <row r="2026" spans="1:10">
      <c r="A2026" s="383">
        <v>41311</v>
      </c>
      <c r="B2026" s="383"/>
      <c r="C2026" s="75" t="s">
        <v>1124</v>
      </c>
      <c r="D2026" s="75" t="s">
        <v>3184</v>
      </c>
      <c r="E2026" s="526">
        <v>13096</v>
      </c>
      <c r="F2026" s="103">
        <v>308.52</v>
      </c>
      <c r="I2026"/>
      <c r="J2026"/>
    </row>
    <row r="2027" spans="1:10">
      <c r="A2027" s="383">
        <v>41318</v>
      </c>
      <c r="B2027" s="383"/>
      <c r="C2027" s="75" t="s">
        <v>3229</v>
      </c>
      <c r="D2027" s="75" t="s">
        <v>3228</v>
      </c>
      <c r="E2027" s="526">
        <v>13122</v>
      </c>
      <c r="F2027" s="103">
        <v>361.13</v>
      </c>
    </row>
    <row r="2028" spans="1:10">
      <c r="A2028" s="383">
        <v>41318</v>
      </c>
      <c r="B2028" s="383"/>
      <c r="C2028" s="75" t="s">
        <v>130</v>
      </c>
      <c r="D2028" s="75" t="s">
        <v>3210</v>
      </c>
      <c r="E2028" s="526">
        <v>13116</v>
      </c>
      <c r="F2028" s="103">
        <v>375</v>
      </c>
      <c r="I2028"/>
      <c r="J2028"/>
    </row>
    <row r="2029" spans="1:10">
      <c r="A2029" s="383">
        <v>41311</v>
      </c>
      <c r="B2029" s="383"/>
      <c r="C2029" s="75" t="s">
        <v>1122</v>
      </c>
      <c r="D2029" s="75" t="s">
        <v>3186</v>
      </c>
      <c r="E2029" s="526">
        <v>13098</v>
      </c>
      <c r="F2029" s="103">
        <v>400</v>
      </c>
      <c r="I2029"/>
      <c r="J2029"/>
    </row>
    <row r="2030" spans="1:10">
      <c r="A2030" s="383">
        <v>41309</v>
      </c>
      <c r="B2030" s="383"/>
      <c r="C2030" s="75" t="s">
        <v>2273</v>
      </c>
      <c r="D2030" s="75" t="s">
        <v>3145</v>
      </c>
      <c r="E2030" s="526">
        <v>13051</v>
      </c>
      <c r="F2030" s="103">
        <v>312</v>
      </c>
      <c r="I2030"/>
      <c r="J2030"/>
    </row>
    <row r="2031" spans="1:10">
      <c r="A2031" s="383">
        <v>41320</v>
      </c>
      <c r="B2031" s="383"/>
      <c r="C2031" s="75" t="s">
        <v>1483</v>
      </c>
      <c r="D2031" s="75" t="s">
        <v>3235</v>
      </c>
      <c r="E2031" s="526">
        <v>13151</v>
      </c>
      <c r="F2031" s="103">
        <v>440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3244</v>
      </c>
      <c r="E2032" s="526">
        <v>13224</v>
      </c>
      <c r="F2032" s="103">
        <v>557.15</v>
      </c>
      <c r="I2032"/>
      <c r="J2032"/>
    </row>
    <row r="2033" spans="1:10">
      <c r="A2033" s="383">
        <v>41320</v>
      </c>
      <c r="B2033" s="383"/>
      <c r="C2033" s="75" t="s">
        <v>2520</v>
      </c>
      <c r="D2033" s="75" t="s">
        <v>3234</v>
      </c>
      <c r="E2033" s="526">
        <v>13159</v>
      </c>
      <c r="F2033" s="103">
        <v>127.2</v>
      </c>
      <c r="I2033"/>
      <c r="J2033"/>
    </row>
    <row r="2034" spans="1:10">
      <c r="A2034" s="383">
        <v>41320</v>
      </c>
      <c r="B2034" s="383"/>
      <c r="C2034" s="75" t="s">
        <v>3232</v>
      </c>
      <c r="D2034" s="75" t="s">
        <v>3234</v>
      </c>
      <c r="E2034" s="526">
        <v>13142</v>
      </c>
      <c r="F2034" s="103">
        <v>132</v>
      </c>
      <c r="I2034"/>
      <c r="J2034"/>
    </row>
    <row r="2035" spans="1:10">
      <c r="A2035" s="383">
        <v>41320</v>
      </c>
      <c r="B2035" s="383"/>
      <c r="C2035" s="75" t="s">
        <v>635</v>
      </c>
      <c r="D2035" s="75" t="s">
        <v>3234</v>
      </c>
      <c r="E2035" s="526">
        <v>13155</v>
      </c>
      <c r="F2035" s="103">
        <v>128</v>
      </c>
      <c r="I2035"/>
      <c r="J2035"/>
    </row>
    <row r="2036" spans="1:10">
      <c r="A2036" s="383">
        <v>41320</v>
      </c>
      <c r="B2036" s="383"/>
      <c r="C2036" s="75" t="s">
        <v>2958</v>
      </c>
      <c r="D2036" s="75" t="s">
        <v>3234</v>
      </c>
      <c r="E2036" s="526">
        <v>13148</v>
      </c>
      <c r="F2036" s="103">
        <v>127.2</v>
      </c>
      <c r="I2036"/>
      <c r="J2036"/>
    </row>
    <row r="2037" spans="1:10">
      <c r="A2037" s="383">
        <v>41320</v>
      </c>
      <c r="B2037" s="383"/>
      <c r="C2037" s="75" t="s">
        <v>2745</v>
      </c>
      <c r="D2037" s="75" t="s">
        <v>3237</v>
      </c>
      <c r="E2037" s="526">
        <v>13158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173</v>
      </c>
      <c r="D2038" s="75" t="s">
        <v>3234</v>
      </c>
      <c r="E2038" s="526">
        <v>13152</v>
      </c>
      <c r="F2038" s="103">
        <v>180.4</v>
      </c>
      <c r="I2038"/>
      <c r="J2038"/>
    </row>
    <row r="2039" spans="1:10">
      <c r="A2039" s="383">
        <v>41320</v>
      </c>
      <c r="B2039" s="383"/>
      <c r="C2039" s="75" t="s">
        <v>633</v>
      </c>
      <c r="D2039" s="75" t="s">
        <v>3234</v>
      </c>
      <c r="E2039" s="526">
        <v>13150</v>
      </c>
      <c r="F2039" s="103">
        <v>132</v>
      </c>
      <c r="I2039"/>
      <c r="J2039"/>
    </row>
    <row r="2040" spans="1:10">
      <c r="A2040" s="383">
        <v>41320</v>
      </c>
      <c r="B2040" s="383"/>
      <c r="C2040" s="75" t="s">
        <v>145</v>
      </c>
      <c r="D2040" s="75" t="s">
        <v>3247</v>
      </c>
      <c r="E2040" s="526">
        <v>13226</v>
      </c>
      <c r="F2040" s="103">
        <v>125</v>
      </c>
      <c r="I2040"/>
      <c r="J2040"/>
    </row>
    <row r="2041" spans="1:10">
      <c r="A2041" s="383">
        <v>41320</v>
      </c>
      <c r="B2041" s="383"/>
      <c r="C2041" s="75" t="s">
        <v>634</v>
      </c>
      <c r="D2041" s="75" t="s">
        <v>3234</v>
      </c>
      <c r="E2041" s="526">
        <v>13153</v>
      </c>
      <c r="F2041" s="103">
        <v>128</v>
      </c>
      <c r="I2041"/>
      <c r="J2041"/>
    </row>
    <row r="2042" spans="1:10">
      <c r="A2042" s="383">
        <v>41320</v>
      </c>
      <c r="B2042" s="383"/>
      <c r="C2042" s="75" t="s">
        <v>200</v>
      </c>
      <c r="D2042" s="75" t="s">
        <v>3234</v>
      </c>
      <c r="E2042" s="526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3">
        <v>41320</v>
      </c>
      <c r="B2045" s="383"/>
      <c r="C2045" s="75" t="s">
        <v>632</v>
      </c>
      <c r="D2045" s="75" t="s">
        <v>3234</v>
      </c>
      <c r="E2045" s="526">
        <v>13149</v>
      </c>
      <c r="F2045" s="103">
        <v>128</v>
      </c>
      <c r="I2045"/>
      <c r="J2045"/>
    </row>
    <row r="2046" spans="1:10">
      <c r="A2046" s="383">
        <v>41320</v>
      </c>
      <c r="B2046" s="383"/>
      <c r="C2046" s="75" t="s">
        <v>3245</v>
      </c>
      <c r="D2046" s="75" t="s">
        <v>3249</v>
      </c>
      <c r="E2046" s="526">
        <v>13229</v>
      </c>
      <c r="F2046" s="103">
        <v>110.24</v>
      </c>
      <c r="I2046"/>
      <c r="J2046"/>
    </row>
    <row r="2047" spans="1:10">
      <c r="A2047" s="383">
        <v>41320</v>
      </c>
      <c r="B2047" s="383"/>
      <c r="C2047" s="75" t="s">
        <v>2152</v>
      </c>
      <c r="D2047" s="75" t="s">
        <v>3236</v>
      </c>
      <c r="E2047" s="526">
        <v>13157</v>
      </c>
      <c r="F2047" s="103">
        <v>127.2</v>
      </c>
      <c r="I2047"/>
      <c r="J2047"/>
    </row>
    <row r="2048" spans="1:10">
      <c r="A2048" s="383">
        <v>41320</v>
      </c>
      <c r="B2048" s="383"/>
      <c r="C2048" s="75" t="s">
        <v>1029</v>
      </c>
      <c r="D2048" s="75" t="s">
        <v>3234</v>
      </c>
      <c r="E2048" s="526">
        <v>13143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3233</v>
      </c>
      <c r="D2049" s="75" t="s">
        <v>3234</v>
      </c>
      <c r="E2049" s="526">
        <v>13156</v>
      </c>
      <c r="F2049" s="103">
        <v>160</v>
      </c>
      <c r="I2049"/>
      <c r="J2049"/>
    </row>
    <row r="2050" spans="1:10">
      <c r="A2050" s="383">
        <v>41320</v>
      </c>
      <c r="B2050" s="383"/>
      <c r="C2050" s="75" t="s">
        <v>497</v>
      </c>
      <c r="D2050" s="75" t="s">
        <v>3234</v>
      </c>
      <c r="E2050" s="526">
        <v>13144</v>
      </c>
      <c r="F2050" s="103">
        <v>127.2</v>
      </c>
      <c r="I2050"/>
      <c r="J2050"/>
    </row>
    <row r="2051" spans="1:10">
      <c r="A2051" s="383">
        <v>41319</v>
      </c>
      <c r="B2051" s="383"/>
      <c r="C2051" s="75" t="s">
        <v>2738</v>
      </c>
      <c r="D2051" s="75" t="s">
        <v>3223</v>
      </c>
      <c r="E2051" s="526">
        <v>13127</v>
      </c>
      <c r="F2051" s="103">
        <v>300</v>
      </c>
      <c r="I2051"/>
      <c r="J2051"/>
    </row>
    <row r="2052" spans="1:10">
      <c r="A2052" s="383">
        <v>41311</v>
      </c>
      <c r="B2052" s="383"/>
      <c r="C2052" s="75" t="s">
        <v>3155</v>
      </c>
      <c r="D2052" s="75" t="s">
        <v>3187</v>
      </c>
      <c r="E2052" s="526">
        <v>13099</v>
      </c>
      <c r="F2052" s="103">
        <v>76.88</v>
      </c>
      <c r="I2052"/>
      <c r="J2052"/>
    </row>
    <row r="2053" spans="1:10">
      <c r="A2053" s="383">
        <v>41320</v>
      </c>
      <c r="B2053" s="383"/>
      <c r="C2053" s="75" t="s">
        <v>372</v>
      </c>
      <c r="D2053" s="75" t="s">
        <v>3240</v>
      </c>
      <c r="E2053" s="526">
        <v>13219</v>
      </c>
      <c r="F2053" s="103">
        <v>348.27</v>
      </c>
      <c r="I2053"/>
      <c r="J2053"/>
    </row>
    <row r="2054" spans="1:10">
      <c r="A2054" s="383">
        <v>41320</v>
      </c>
      <c r="B2054" s="383"/>
      <c r="C2054" s="75" t="s">
        <v>3238</v>
      </c>
      <c r="D2054" s="75" t="s">
        <v>3241</v>
      </c>
      <c r="E2054" s="526">
        <v>13220</v>
      </c>
      <c r="F2054" s="103">
        <v>460</v>
      </c>
      <c r="I2054"/>
      <c r="J2054"/>
    </row>
    <row r="2055" spans="1:10">
      <c r="A2055" s="383">
        <v>41288</v>
      </c>
      <c r="B2055" s="383"/>
      <c r="C2055" s="75" t="s">
        <v>1762</v>
      </c>
      <c r="D2055" s="75" t="s">
        <v>3219</v>
      </c>
      <c r="E2055" s="526">
        <v>12728</v>
      </c>
      <c r="F2055" s="103">
        <v>500</v>
      </c>
      <c r="I2055"/>
      <c r="J2055"/>
    </row>
    <row r="2056" spans="1:10">
      <c r="A2056" s="383">
        <v>41304</v>
      </c>
      <c r="B2056" s="383"/>
      <c r="C2056" s="75" t="s">
        <v>3078</v>
      </c>
      <c r="D2056" s="75" t="s">
        <v>3084</v>
      </c>
      <c r="E2056" s="526">
        <v>12941</v>
      </c>
      <c r="F2056" s="103">
        <v>552</v>
      </c>
      <c r="I2056"/>
      <c r="J2056"/>
    </row>
    <row r="2057" spans="1:10">
      <c r="A2057" s="383">
        <v>41299</v>
      </c>
      <c r="B2057" s="383"/>
      <c r="C2057" s="75" t="s">
        <v>3099</v>
      </c>
      <c r="D2057" s="75" t="s">
        <v>3100</v>
      </c>
      <c r="E2057" s="526">
        <v>12891</v>
      </c>
      <c r="F2057" s="103">
        <v>690</v>
      </c>
      <c r="I2057"/>
      <c r="J2057"/>
    </row>
    <row r="2058" spans="1:10">
      <c r="A2058" s="383">
        <v>41304</v>
      </c>
      <c r="B2058" s="383">
        <v>41321</v>
      </c>
      <c r="C2058" s="75" t="s">
        <v>130</v>
      </c>
      <c r="D2058" s="75" t="s">
        <v>3254</v>
      </c>
      <c r="E2058" s="526">
        <v>12934</v>
      </c>
      <c r="F2058" s="103">
        <v>975</v>
      </c>
    </row>
    <row r="2059" spans="1:10">
      <c r="A2059" s="383">
        <v>41320</v>
      </c>
      <c r="B2059" s="383"/>
      <c r="C2059" s="75" t="s">
        <v>492</v>
      </c>
      <c r="D2059" s="75" t="s">
        <v>3234</v>
      </c>
      <c r="E2059" s="526">
        <v>13167</v>
      </c>
      <c r="F2059" s="103">
        <v>148</v>
      </c>
      <c r="I2059"/>
      <c r="J2059"/>
    </row>
    <row r="2060" spans="1:10">
      <c r="A2060" s="383">
        <v>41320</v>
      </c>
      <c r="B2060" s="383"/>
      <c r="C2060" s="75" t="s">
        <v>678</v>
      </c>
      <c r="D2060" s="75" t="s">
        <v>3234</v>
      </c>
      <c r="E2060" s="526">
        <v>13141</v>
      </c>
      <c r="F2060" s="103">
        <v>156</v>
      </c>
      <c r="I2060"/>
      <c r="J2060"/>
    </row>
    <row r="2061" spans="1:10">
      <c r="A2061" s="383">
        <v>41320</v>
      </c>
      <c r="B2061" s="383"/>
      <c r="C2061" s="75" t="s">
        <v>681</v>
      </c>
      <c r="D2061" s="75" t="s">
        <v>3234</v>
      </c>
      <c r="E2061" s="526">
        <v>13146</v>
      </c>
      <c r="F2061" s="103">
        <v>132</v>
      </c>
      <c r="I2061"/>
      <c r="J2061"/>
    </row>
    <row r="2062" spans="1:10">
      <c r="A2062" s="383">
        <v>41320</v>
      </c>
      <c r="B2062" s="383"/>
      <c r="C2062" s="75" t="s">
        <v>626</v>
      </c>
      <c r="D2062" s="75" t="s">
        <v>3234</v>
      </c>
      <c r="E2062" s="526">
        <v>13145</v>
      </c>
      <c r="F2062" s="103">
        <v>128</v>
      </c>
      <c r="I2062"/>
      <c r="J2062"/>
    </row>
    <row r="2063" spans="1:10">
      <c r="A2063" s="383">
        <v>41323</v>
      </c>
      <c r="B2063" s="383"/>
      <c r="C2063" s="75" t="s">
        <v>1762</v>
      </c>
      <c r="D2063" s="75" t="s">
        <v>3257</v>
      </c>
      <c r="E2063" s="526">
        <v>13238</v>
      </c>
      <c r="F2063" s="103">
        <v>69.209999999999994</v>
      </c>
    </row>
    <row r="2064" spans="1:10">
      <c r="A2064" s="383">
        <v>41292</v>
      </c>
      <c r="B2064" s="383">
        <v>41323</v>
      </c>
      <c r="C2064" s="75" t="s">
        <v>2985</v>
      </c>
      <c r="D2064" s="75" t="s">
        <v>2993</v>
      </c>
      <c r="E2064" s="526">
        <v>12862</v>
      </c>
      <c r="F2064" s="103">
        <v>1252.96</v>
      </c>
    </row>
    <row r="2065" spans="1:10">
      <c r="A2065" s="383">
        <v>41311</v>
      </c>
      <c r="B2065" s="383"/>
      <c r="C2065" s="75" t="s">
        <v>1395</v>
      </c>
      <c r="D2065" s="75" t="s">
        <v>3170</v>
      </c>
      <c r="E2065" s="526">
        <v>13082</v>
      </c>
      <c r="F2065" s="103">
        <v>552</v>
      </c>
      <c r="I2065"/>
      <c r="J2065"/>
    </row>
    <row r="2066" spans="1:10">
      <c r="A2066" s="383">
        <v>41319</v>
      </c>
      <c r="B2066" s="383"/>
      <c r="C2066" s="75" t="s">
        <v>492</v>
      </c>
      <c r="D2066" s="75" t="s">
        <v>3234</v>
      </c>
      <c r="E2066" s="526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3">
        <v>41244</v>
      </c>
      <c r="B2068" s="383"/>
      <c r="C2068" s="75" t="s">
        <v>3048</v>
      </c>
      <c r="D2068" s="75" t="s">
        <v>3121</v>
      </c>
      <c r="E2068" s="526">
        <v>12991</v>
      </c>
      <c r="F2068" s="103">
        <v>127.96</v>
      </c>
      <c r="I2068"/>
      <c r="J2068"/>
    </row>
    <row r="2069" spans="1:10">
      <c r="A2069" s="383">
        <v>41319</v>
      </c>
      <c r="B2069" s="383"/>
      <c r="C2069" s="75" t="s">
        <v>3221</v>
      </c>
      <c r="D2069" s="75" t="s">
        <v>3225</v>
      </c>
      <c r="E2069" s="526">
        <v>13130</v>
      </c>
      <c r="F2069" s="103">
        <v>174.55</v>
      </c>
      <c r="I2069"/>
      <c r="J2069"/>
    </row>
    <row r="2070" spans="1:10">
      <c r="A2070" s="383">
        <v>41311</v>
      </c>
      <c r="B2070" s="383"/>
      <c r="C2070" s="75" t="s">
        <v>347</v>
      </c>
      <c r="D2070" s="75" t="s">
        <v>3177</v>
      </c>
      <c r="E2070" s="526">
        <v>13089</v>
      </c>
      <c r="F2070" s="103">
        <v>261.89999999999998</v>
      </c>
      <c r="I2070"/>
      <c r="J2070"/>
    </row>
    <row r="2071" spans="1:10">
      <c r="A2071" s="383">
        <v>41319</v>
      </c>
      <c r="B2071" s="383"/>
      <c r="C2071" s="75" t="s">
        <v>3220</v>
      </c>
      <c r="D2071" s="75" t="s">
        <v>3224</v>
      </c>
      <c r="E2071" s="526">
        <v>13128</v>
      </c>
      <c r="F2071" s="103">
        <v>271.73</v>
      </c>
      <c r="I2071"/>
      <c r="J2071"/>
    </row>
    <row r="2072" spans="1:10">
      <c r="A2072" s="383">
        <v>41320</v>
      </c>
      <c r="B2072" s="383"/>
      <c r="C2072" s="75" t="s">
        <v>438</v>
      </c>
      <c r="D2072" s="75" t="s">
        <v>3253</v>
      </c>
      <c r="E2072" s="526">
        <v>13233</v>
      </c>
      <c r="F2072" s="103">
        <v>350</v>
      </c>
      <c r="I2072"/>
      <c r="J2072"/>
    </row>
    <row r="2073" spans="1:10">
      <c r="A2073" s="383">
        <v>41320</v>
      </c>
      <c r="B2073" s="383"/>
      <c r="C2073" s="75" t="s">
        <v>1797</v>
      </c>
      <c r="D2073" s="75" t="s">
        <v>3248</v>
      </c>
      <c r="E2073" s="526">
        <v>13227</v>
      </c>
      <c r="F2073" s="103">
        <v>406.9</v>
      </c>
      <c r="I2073"/>
      <c r="J2073"/>
    </row>
    <row r="2074" spans="1:10">
      <c r="A2074" s="383">
        <v>41288</v>
      </c>
      <c r="B2074" s="383">
        <v>41322</v>
      </c>
      <c r="C2074" s="75" t="s">
        <v>1837</v>
      </c>
      <c r="D2074" s="75" t="s">
        <v>3255</v>
      </c>
      <c r="E2074" s="526">
        <v>12724</v>
      </c>
      <c r="F2074" s="103">
        <v>1200</v>
      </c>
      <c r="I2074"/>
      <c r="J2074"/>
    </row>
    <row r="2075" spans="1:10">
      <c r="A2075" s="383">
        <v>41318</v>
      </c>
      <c r="B2075" s="383"/>
      <c r="C2075" s="75" t="s">
        <v>3230</v>
      </c>
      <c r="D2075" s="75" t="s">
        <v>3231</v>
      </c>
      <c r="E2075" s="526">
        <v>13124</v>
      </c>
      <c r="F2075" s="103">
        <v>1617.27</v>
      </c>
      <c r="I2075"/>
      <c r="J2075"/>
    </row>
    <row r="2076" spans="1:10">
      <c r="A2076" s="383">
        <v>41289</v>
      </c>
      <c r="B2076" s="383">
        <v>41323</v>
      </c>
      <c r="C2076" s="75" t="s">
        <v>130</v>
      </c>
      <c r="D2076" s="75" t="s">
        <v>3256</v>
      </c>
      <c r="E2076" s="526">
        <v>12737</v>
      </c>
      <c r="F2076" s="103">
        <v>8510</v>
      </c>
      <c r="I2076"/>
      <c r="J2076"/>
    </row>
    <row r="2077" spans="1:10">
      <c r="A2077" s="383">
        <v>41320</v>
      </c>
      <c r="B2077" s="383"/>
      <c r="C2077" s="75" t="s">
        <v>145</v>
      </c>
      <c r="D2077" s="75" t="s">
        <v>3243</v>
      </c>
      <c r="E2077" s="526">
        <v>13223</v>
      </c>
      <c r="F2077" s="103">
        <v>60</v>
      </c>
      <c r="I2077"/>
      <c r="J2077"/>
    </row>
    <row r="2078" spans="1:10">
      <c r="A2078" s="383">
        <v>41319</v>
      </c>
      <c r="B2078" s="383"/>
      <c r="C2078" s="75" t="s">
        <v>562</v>
      </c>
      <c r="D2078" s="75" t="s">
        <v>3265</v>
      </c>
      <c r="E2078" s="526">
        <v>13180</v>
      </c>
      <c r="F2078" s="103">
        <v>140</v>
      </c>
      <c r="I2078"/>
      <c r="J2078"/>
    </row>
    <row r="2079" spans="1:10">
      <c r="A2079" s="383">
        <v>41319</v>
      </c>
      <c r="B2079" s="383"/>
      <c r="C2079" s="75" t="s">
        <v>356</v>
      </c>
      <c r="D2079" s="75" t="s">
        <v>3265</v>
      </c>
      <c r="E2079" s="526">
        <v>13184</v>
      </c>
      <c r="F2079" s="103">
        <v>160</v>
      </c>
      <c r="I2079"/>
      <c r="J2079"/>
    </row>
    <row r="2080" spans="1:10">
      <c r="A2080" s="383">
        <v>41319</v>
      </c>
      <c r="B2080" s="383"/>
      <c r="C2080" s="75" t="s">
        <v>519</v>
      </c>
      <c r="D2080" s="75" t="s">
        <v>3234</v>
      </c>
      <c r="E2080" s="526">
        <v>13161</v>
      </c>
      <c r="F2080" s="103">
        <v>216</v>
      </c>
      <c r="I2080"/>
      <c r="J2080"/>
    </row>
    <row r="2081" spans="1:10">
      <c r="A2081" s="383">
        <v>41319</v>
      </c>
      <c r="B2081" s="383"/>
      <c r="C2081" s="75" t="s">
        <v>233</v>
      </c>
      <c r="D2081" s="75" t="s">
        <v>3234</v>
      </c>
      <c r="E2081" s="526">
        <v>13165</v>
      </c>
      <c r="F2081" s="103">
        <v>260</v>
      </c>
      <c r="I2081"/>
      <c r="J2081"/>
    </row>
    <row r="2082" spans="1:10">
      <c r="A2082" s="383">
        <v>41319</v>
      </c>
      <c r="B2082" s="383"/>
      <c r="C2082" s="75" t="s">
        <v>3263</v>
      </c>
      <c r="D2082" s="75" t="s">
        <v>3265</v>
      </c>
      <c r="E2082" s="526">
        <v>13186</v>
      </c>
      <c r="F2082" s="103">
        <v>384</v>
      </c>
      <c r="I2082"/>
      <c r="J2082"/>
    </row>
    <row r="2083" spans="1:10">
      <c r="A2083" s="383">
        <v>41319</v>
      </c>
      <c r="B2083" s="383"/>
      <c r="C2083" s="75" t="s">
        <v>2147</v>
      </c>
      <c r="D2083" s="75" t="s">
        <v>3234</v>
      </c>
      <c r="E2083" s="526">
        <v>13170</v>
      </c>
      <c r="F2083" s="103">
        <v>160</v>
      </c>
      <c r="I2083"/>
      <c r="J2083"/>
    </row>
    <row r="2084" spans="1:10">
      <c r="A2084" s="383">
        <v>41319</v>
      </c>
      <c r="B2084" s="383"/>
      <c r="C2084" s="75" t="s">
        <v>1703</v>
      </c>
      <c r="D2084" s="75" t="s">
        <v>3234</v>
      </c>
      <c r="E2084" s="526">
        <v>13162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1727</v>
      </c>
      <c r="D2085" s="75" t="s">
        <v>3265</v>
      </c>
      <c r="E2085" s="526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3">
        <v>41319</v>
      </c>
      <c r="B2088" s="383"/>
      <c r="C2088" s="75" t="s">
        <v>537</v>
      </c>
      <c r="D2088" s="75" t="s">
        <v>3265</v>
      </c>
      <c r="E2088" s="526">
        <v>13193</v>
      </c>
      <c r="F2088" s="103">
        <v>384</v>
      </c>
      <c r="I2088"/>
      <c r="J2088"/>
    </row>
    <row r="2089" spans="1:10">
      <c r="A2089" s="383">
        <v>41319</v>
      </c>
      <c r="B2089" s="383"/>
      <c r="C2089" s="75" t="s">
        <v>1304</v>
      </c>
      <c r="D2089" s="75" t="s">
        <v>3264</v>
      </c>
      <c r="E2089" s="526">
        <v>13174</v>
      </c>
      <c r="F2089" s="103">
        <v>140</v>
      </c>
      <c r="I2089"/>
      <c r="J2089"/>
    </row>
    <row r="2090" spans="1:10">
      <c r="A2090" s="383">
        <v>41319</v>
      </c>
      <c r="B2090" s="383"/>
      <c r="C2090" s="75" t="s">
        <v>265</v>
      </c>
      <c r="D2090" s="75" t="s">
        <v>3265</v>
      </c>
      <c r="E2090" s="526">
        <v>13181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523</v>
      </c>
      <c r="D2091" s="75" t="s">
        <v>3234</v>
      </c>
      <c r="E2091" s="526">
        <v>13168</v>
      </c>
      <c r="F2091" s="103">
        <v>320</v>
      </c>
      <c r="I2091"/>
      <c r="J2091"/>
    </row>
    <row r="2092" spans="1:10">
      <c r="A2092" s="383">
        <v>41319</v>
      </c>
      <c r="B2092" s="383"/>
      <c r="C2092" s="75" t="s">
        <v>1170</v>
      </c>
      <c r="D2092" s="75" t="s">
        <v>3234</v>
      </c>
      <c r="E2092" s="526">
        <v>13164</v>
      </c>
      <c r="F2092" s="103">
        <v>180</v>
      </c>
      <c r="I2092"/>
      <c r="J2092"/>
    </row>
    <row r="2093" spans="1:10">
      <c r="A2093" s="383">
        <v>41319</v>
      </c>
      <c r="B2093" s="383"/>
      <c r="C2093" s="75" t="s">
        <v>2014</v>
      </c>
      <c r="D2093" s="75" t="s">
        <v>3265</v>
      </c>
      <c r="E2093" s="526">
        <v>13191</v>
      </c>
      <c r="F2093" s="103">
        <v>240</v>
      </c>
      <c r="I2093"/>
      <c r="J2093"/>
    </row>
    <row r="2094" spans="1:10">
      <c r="A2094" s="383">
        <v>41319</v>
      </c>
      <c r="B2094" s="383"/>
      <c r="C2094" s="75" t="s">
        <v>2860</v>
      </c>
      <c r="D2094" s="75" t="s">
        <v>3265</v>
      </c>
      <c r="E2094" s="526">
        <v>13207</v>
      </c>
      <c r="F2094" s="103">
        <v>160</v>
      </c>
      <c r="I2094"/>
      <c r="J2094"/>
    </row>
    <row r="2095" spans="1:10">
      <c r="A2095" s="383">
        <v>41286</v>
      </c>
      <c r="B2095" s="383">
        <v>41319</v>
      </c>
      <c r="C2095" s="75" t="s">
        <v>133</v>
      </c>
      <c r="D2095" s="75" t="s">
        <v>2929</v>
      </c>
      <c r="E2095" s="526">
        <v>12719</v>
      </c>
      <c r="F2095" s="103">
        <v>826.95</v>
      </c>
    </row>
    <row r="2096" spans="1:10">
      <c r="A2096" s="383">
        <v>41320</v>
      </c>
      <c r="B2096" s="383"/>
      <c r="C2096" s="75" t="s">
        <v>166</v>
      </c>
      <c r="D2096" s="75" t="s">
        <v>3242</v>
      </c>
      <c r="E2096" s="526">
        <v>13222</v>
      </c>
      <c r="F2096" s="103">
        <v>79.25</v>
      </c>
      <c r="I2096"/>
      <c r="J2096"/>
    </row>
    <row r="2097" spans="1:10">
      <c r="A2097" s="383">
        <v>41319</v>
      </c>
      <c r="B2097" s="383"/>
      <c r="C2097" s="75" t="s">
        <v>1303</v>
      </c>
      <c r="D2097" s="75" t="s">
        <v>3264</v>
      </c>
      <c r="E2097" s="526">
        <v>13171</v>
      </c>
      <c r="F2097" s="103">
        <v>140</v>
      </c>
      <c r="I2097"/>
      <c r="J2097"/>
    </row>
    <row r="2098" spans="1:10">
      <c r="A2098" s="383">
        <v>41319</v>
      </c>
      <c r="B2098" s="383"/>
      <c r="C2098" s="75" t="s">
        <v>3222</v>
      </c>
      <c r="D2098" s="75" t="s">
        <v>3226</v>
      </c>
      <c r="E2098" s="526">
        <v>13131</v>
      </c>
      <c r="F2098" s="103">
        <v>223.78</v>
      </c>
      <c r="I2098"/>
      <c r="J2098"/>
    </row>
    <row r="2099" spans="1:10">
      <c r="A2099" s="383">
        <v>41262</v>
      </c>
      <c r="B2099" s="383">
        <v>41324</v>
      </c>
      <c r="C2099" s="75" t="s">
        <v>2343</v>
      </c>
      <c r="D2099" s="75" t="s">
        <v>3258</v>
      </c>
      <c r="E2099" s="526">
        <v>12527</v>
      </c>
      <c r="F2099" s="103">
        <v>11800</v>
      </c>
      <c r="I2099"/>
      <c r="J2099"/>
    </row>
    <row r="2100" spans="1:10">
      <c r="A2100" s="383">
        <v>41319</v>
      </c>
      <c r="B2100" s="383"/>
      <c r="C2100" s="75" t="s">
        <v>559</v>
      </c>
      <c r="D2100" s="75" t="s">
        <v>3234</v>
      </c>
      <c r="E2100" s="526">
        <v>13166</v>
      </c>
      <c r="F2100" s="103">
        <v>160</v>
      </c>
      <c r="I2100"/>
      <c r="J2100"/>
    </row>
    <row r="2101" spans="1:10">
      <c r="A2101" s="383">
        <v>41319</v>
      </c>
      <c r="B2101" s="383"/>
      <c r="C2101" s="75" t="s">
        <v>1482</v>
      </c>
      <c r="D2101" s="75" t="s">
        <v>3265</v>
      </c>
      <c r="E2101" s="526">
        <v>13183</v>
      </c>
      <c r="F2101" s="103">
        <v>140</v>
      </c>
      <c r="I2101"/>
      <c r="J2101"/>
    </row>
    <row r="2102" spans="1:10">
      <c r="A2102" s="383">
        <v>41319</v>
      </c>
      <c r="B2102" s="383"/>
      <c r="C2102" s="75" t="s">
        <v>3262</v>
      </c>
      <c r="D2102" s="75" t="s">
        <v>3265</v>
      </c>
      <c r="E2102" s="526">
        <v>13185</v>
      </c>
      <c r="F2102" s="103">
        <v>400</v>
      </c>
      <c r="I2102"/>
      <c r="J2102"/>
    </row>
    <row r="2103" spans="1:10">
      <c r="A2103" s="383">
        <v>41319</v>
      </c>
      <c r="B2103" s="383"/>
      <c r="C2103" s="75" t="s">
        <v>1307</v>
      </c>
      <c r="D2103" s="75" t="s">
        <v>3265</v>
      </c>
      <c r="E2103" s="526">
        <v>13192</v>
      </c>
      <c r="F2103" s="103">
        <v>480</v>
      </c>
      <c r="I2103"/>
      <c r="J2103"/>
    </row>
    <row r="2104" spans="1:10">
      <c r="A2104" s="383">
        <v>41319</v>
      </c>
      <c r="B2104" s="383"/>
      <c r="C2104" s="75" t="s">
        <v>32</v>
      </c>
      <c r="D2104" s="75" t="s">
        <v>3265</v>
      </c>
      <c r="E2104" s="526">
        <v>13187</v>
      </c>
      <c r="F2104" s="103">
        <v>384</v>
      </c>
      <c r="I2104"/>
      <c r="J2104"/>
    </row>
    <row r="2105" spans="1:10">
      <c r="A2105" s="383">
        <v>41319</v>
      </c>
      <c r="B2105" s="383"/>
      <c r="C2105" s="75" t="s">
        <v>2762</v>
      </c>
      <c r="D2105" s="75" t="s">
        <v>3234</v>
      </c>
      <c r="E2105" s="526">
        <v>13160</v>
      </c>
      <c r="F2105" s="103">
        <v>200</v>
      </c>
      <c r="I2105"/>
      <c r="J2105"/>
    </row>
    <row r="2106" spans="1:10">
      <c r="A2106" s="383">
        <v>41319</v>
      </c>
      <c r="B2106" s="383"/>
      <c r="C2106" s="75" t="s">
        <v>3260</v>
      </c>
      <c r="D2106" s="75" t="s">
        <v>3265</v>
      </c>
      <c r="E2106" s="526">
        <v>13175</v>
      </c>
      <c r="F2106" s="103">
        <v>140</v>
      </c>
      <c r="I2106"/>
      <c r="J2106"/>
    </row>
    <row r="2107" spans="1:10">
      <c r="A2107" s="383">
        <v>41319</v>
      </c>
      <c r="B2107" s="383"/>
      <c r="C2107" s="75" t="s">
        <v>1734</v>
      </c>
      <c r="D2107" s="75" t="s">
        <v>3264</v>
      </c>
      <c r="E2107" s="526">
        <v>13172</v>
      </c>
      <c r="F2107" s="103">
        <v>160</v>
      </c>
      <c r="I2107"/>
      <c r="J2107"/>
    </row>
    <row r="2108" spans="1:10">
      <c r="A2108" s="383">
        <v>41319</v>
      </c>
      <c r="B2108" s="383"/>
      <c r="C2108" s="75" t="s">
        <v>1834</v>
      </c>
      <c r="D2108" s="75" t="s">
        <v>3265</v>
      </c>
      <c r="E2108" s="526">
        <v>13188</v>
      </c>
      <c r="F2108" s="103">
        <v>400</v>
      </c>
      <c r="I2108"/>
      <c r="J2108"/>
    </row>
    <row r="2109" spans="1:10">
      <c r="A2109" s="383">
        <v>41319</v>
      </c>
      <c r="B2109" s="383"/>
      <c r="C2109" s="75" t="s">
        <v>30</v>
      </c>
      <c r="D2109" s="75" t="s">
        <v>3265</v>
      </c>
      <c r="E2109" s="526">
        <v>13176</v>
      </c>
      <c r="F2109" s="103">
        <v>160</v>
      </c>
      <c r="I2109"/>
      <c r="J2109"/>
    </row>
    <row r="2110" spans="1:10">
      <c r="A2110" s="383">
        <v>41319</v>
      </c>
      <c r="B2110" s="383"/>
      <c r="C2110" s="75" t="s">
        <v>3261</v>
      </c>
      <c r="D2110" s="75" t="s">
        <v>3265</v>
      </c>
      <c r="E2110" s="526">
        <v>13182</v>
      </c>
      <c r="F2110" s="103">
        <v>180</v>
      </c>
      <c r="I2110"/>
      <c r="J2110"/>
    </row>
    <row r="2111" spans="1:10">
      <c r="A2111" s="383">
        <v>41319</v>
      </c>
      <c r="B2111" s="383"/>
      <c r="C2111" s="75" t="s">
        <v>3259</v>
      </c>
      <c r="D2111" s="75" t="s">
        <v>3234</v>
      </c>
      <c r="E2111" s="526">
        <v>13169</v>
      </c>
      <c r="F2111" s="103">
        <v>148.4</v>
      </c>
      <c r="I2111"/>
      <c r="J2111"/>
    </row>
    <row r="2112" spans="1:10">
      <c r="A2112" s="383">
        <v>41320</v>
      </c>
      <c r="B2112" s="383"/>
      <c r="C2112" s="75" t="s">
        <v>636</v>
      </c>
      <c r="D2112" s="75" t="s">
        <v>3234</v>
      </c>
      <c r="E2112" s="526">
        <v>13154</v>
      </c>
      <c r="F2112" s="103">
        <v>128</v>
      </c>
      <c r="I2112"/>
      <c r="J2112"/>
    </row>
    <row r="2113" spans="1:10">
      <c r="A2113" s="383">
        <v>41319</v>
      </c>
      <c r="B2113" s="383"/>
      <c r="C2113" s="75" t="s">
        <v>520</v>
      </c>
      <c r="D2113" s="75" t="s">
        <v>3234</v>
      </c>
      <c r="E2113" s="526">
        <v>13163</v>
      </c>
      <c r="F2113" s="103">
        <v>160</v>
      </c>
      <c r="I2113"/>
      <c r="J2113"/>
    </row>
    <row r="2114" spans="1:10">
      <c r="A2114" s="383">
        <v>41319</v>
      </c>
      <c r="B2114" s="383"/>
      <c r="C2114" s="75" t="s">
        <v>2013</v>
      </c>
      <c r="D2114" s="75" t="s">
        <v>3265</v>
      </c>
      <c r="E2114" s="526">
        <v>13189</v>
      </c>
      <c r="F2114" s="103">
        <v>400</v>
      </c>
      <c r="I2114"/>
      <c r="J2114"/>
    </row>
    <row r="2115" spans="1:10">
      <c r="A2115" s="383">
        <v>41319</v>
      </c>
      <c r="B2115" s="383"/>
      <c r="C2115" s="75" t="s">
        <v>2671</v>
      </c>
      <c r="D2115" s="75" t="s">
        <v>3265</v>
      </c>
      <c r="E2115" s="526">
        <v>13200</v>
      </c>
      <c r="F2115" s="103">
        <v>480</v>
      </c>
      <c r="I2115"/>
      <c r="J2115"/>
    </row>
    <row r="2116" spans="1:10">
      <c r="A2116" s="383">
        <v>41319</v>
      </c>
      <c r="B2116" s="383"/>
      <c r="C2116" s="75" t="s">
        <v>2272</v>
      </c>
      <c r="D2116" s="75" t="s">
        <v>3265</v>
      </c>
      <c r="E2116" s="526">
        <v>13196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3015</v>
      </c>
      <c r="D2117" s="75" t="s">
        <v>3265</v>
      </c>
      <c r="E2117" s="526">
        <v>13201</v>
      </c>
      <c r="F2117" s="103">
        <v>480</v>
      </c>
      <c r="I2117"/>
      <c r="J2117"/>
    </row>
    <row r="2118" spans="1:10">
      <c r="A2118" s="383"/>
      <c r="B2118" s="383"/>
      <c r="C2118" s="75" t="s">
        <v>545</v>
      </c>
      <c r="D2118" s="75" t="s">
        <v>3269</v>
      </c>
      <c r="E2118" s="526">
        <v>13241</v>
      </c>
      <c r="F2118" s="103">
        <v>300</v>
      </c>
      <c r="I2118"/>
      <c r="J2118"/>
    </row>
    <row r="2119" spans="1:10">
      <c r="A2119" s="383">
        <v>41319</v>
      </c>
      <c r="B2119" s="383"/>
      <c r="C2119" s="75" t="s">
        <v>164</v>
      </c>
      <c r="D2119" s="75" t="s">
        <v>3265</v>
      </c>
      <c r="E2119" s="526">
        <v>13202</v>
      </c>
      <c r="F2119" s="103">
        <v>480</v>
      </c>
      <c r="I2119"/>
      <c r="J2119"/>
    </row>
    <row r="2120" spans="1:10">
      <c r="A2120" s="383"/>
      <c r="B2120" s="383"/>
      <c r="C2120" s="75" t="s">
        <v>226</v>
      </c>
      <c r="D2120" s="75" t="s">
        <v>3270</v>
      </c>
      <c r="E2120" s="526">
        <v>13242</v>
      </c>
      <c r="F2120" s="103">
        <v>463.75</v>
      </c>
      <c r="I2120"/>
      <c r="J2120"/>
    </row>
    <row r="2121" spans="1:10">
      <c r="A2121" s="383">
        <v>41319</v>
      </c>
      <c r="B2121" s="383"/>
      <c r="C2121" s="75" t="s">
        <v>563</v>
      </c>
      <c r="D2121" s="75" t="s">
        <v>3265</v>
      </c>
      <c r="E2121" s="526">
        <v>13203</v>
      </c>
      <c r="F2121" s="103">
        <v>400</v>
      </c>
      <c r="I2121"/>
      <c r="J2121"/>
    </row>
    <row r="2122" spans="1:10">
      <c r="A2122" s="60">
        <v>41326</v>
      </c>
      <c r="F2122" s="371"/>
    </row>
    <row r="2123" spans="1:10">
      <c r="A2123" s="383">
        <v>41319</v>
      </c>
      <c r="B2123" s="383"/>
      <c r="C2123" s="75" t="s">
        <v>528</v>
      </c>
      <c r="D2123" s="75" t="s">
        <v>3265</v>
      </c>
      <c r="E2123" s="526">
        <v>13177</v>
      </c>
      <c r="F2123" s="103">
        <v>200</v>
      </c>
    </row>
    <row r="2124" spans="1:10">
      <c r="A2124" s="383">
        <v>41311</v>
      </c>
      <c r="B2124" s="383"/>
      <c r="C2124" s="75" t="s">
        <v>1459</v>
      </c>
      <c r="D2124" s="75" t="s">
        <v>3176</v>
      </c>
      <c r="E2124" s="526">
        <v>13088</v>
      </c>
      <c r="F2124" s="103">
        <v>212.72</v>
      </c>
      <c r="I2124"/>
      <c r="J2124"/>
    </row>
    <row r="2125" spans="1:10">
      <c r="A2125" s="383">
        <v>41320</v>
      </c>
      <c r="B2125" s="383"/>
      <c r="C2125" s="75" t="s">
        <v>1288</v>
      </c>
      <c r="D2125" s="75" t="s">
        <v>3252</v>
      </c>
      <c r="E2125" s="526">
        <v>13232</v>
      </c>
      <c r="F2125" s="103">
        <v>300</v>
      </c>
      <c r="I2125"/>
      <c r="J2125"/>
    </row>
    <row r="2126" spans="1:10">
      <c r="A2126" s="383">
        <v>41319</v>
      </c>
      <c r="B2126" s="383"/>
      <c r="C2126" s="75" t="s">
        <v>538</v>
      </c>
      <c r="D2126" s="75" t="s">
        <v>3265</v>
      </c>
      <c r="E2126" s="526">
        <v>13195</v>
      </c>
      <c r="F2126" s="103">
        <v>336</v>
      </c>
      <c r="I2126"/>
      <c r="J2126"/>
    </row>
    <row r="2127" spans="1:10">
      <c r="A2127" s="383">
        <v>41319</v>
      </c>
      <c r="B2127" s="383"/>
      <c r="C2127" s="75" t="s">
        <v>539</v>
      </c>
      <c r="D2127" s="75" t="s">
        <v>3265</v>
      </c>
      <c r="E2127" s="526">
        <v>13199</v>
      </c>
      <c r="F2127" s="103">
        <v>384</v>
      </c>
      <c r="I2127"/>
      <c r="J2127"/>
    </row>
    <row r="2128" spans="1:10">
      <c r="A2128" s="383">
        <v>41319</v>
      </c>
      <c r="B2128" s="383"/>
      <c r="C2128" s="75" t="s">
        <v>1484</v>
      </c>
      <c r="D2128" s="75" t="s">
        <v>3265</v>
      </c>
      <c r="E2128" s="526">
        <v>13197</v>
      </c>
      <c r="F2128" s="103">
        <v>400</v>
      </c>
      <c r="I2128"/>
      <c r="J2128"/>
    </row>
    <row r="2129" spans="1:10">
      <c r="A2129" s="383">
        <v>41319</v>
      </c>
      <c r="B2129" s="383"/>
      <c r="C2129" s="75" t="s">
        <v>3138</v>
      </c>
      <c r="D2129" s="75" t="s">
        <v>3265</v>
      </c>
      <c r="E2129" s="526">
        <v>13208</v>
      </c>
      <c r="F2129" s="103">
        <v>160</v>
      </c>
      <c r="I2129"/>
      <c r="J2129"/>
    </row>
    <row r="2130" spans="1:10">
      <c r="A2130" s="383">
        <v>41319</v>
      </c>
      <c r="B2130" s="383"/>
      <c r="C2130" s="75" t="s">
        <v>533</v>
      </c>
      <c r="D2130" s="75" t="s">
        <v>3267</v>
      </c>
      <c r="E2130" s="526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3">
        <v>41319</v>
      </c>
      <c r="B2133" s="383"/>
      <c r="C2133" s="75" t="s">
        <v>369</v>
      </c>
      <c r="D2133" s="75" t="s">
        <v>3267</v>
      </c>
      <c r="E2133" s="526">
        <v>13215</v>
      </c>
      <c r="F2133" s="103">
        <v>720</v>
      </c>
    </row>
    <row r="2134" spans="1:10">
      <c r="A2134" s="383">
        <v>41319</v>
      </c>
      <c r="B2134" s="383"/>
      <c r="C2134" s="75" t="s">
        <v>525</v>
      </c>
      <c r="D2134" s="75" t="s">
        <v>3264</v>
      </c>
      <c r="E2134" s="526">
        <v>13173</v>
      </c>
      <c r="F2134" s="103">
        <v>200</v>
      </c>
      <c r="I2134"/>
      <c r="J2134"/>
    </row>
    <row r="2135" spans="1:10">
      <c r="A2135" s="383">
        <v>41306</v>
      </c>
      <c r="B2135" s="383"/>
      <c r="C2135" s="75" t="s">
        <v>1758</v>
      </c>
      <c r="D2135" s="75" t="s">
        <v>3105</v>
      </c>
      <c r="E2135" s="526">
        <v>12983</v>
      </c>
      <c r="F2135" s="103">
        <v>129.25</v>
      </c>
      <c r="I2135"/>
      <c r="J2135"/>
    </row>
    <row r="2136" spans="1:10">
      <c r="A2136" s="383">
        <v>41319</v>
      </c>
      <c r="B2136" s="383"/>
      <c r="C2136" s="75" t="s">
        <v>3137</v>
      </c>
      <c r="D2136" s="75" t="s">
        <v>3266</v>
      </c>
      <c r="E2136" s="526">
        <v>13206</v>
      </c>
      <c r="F2136" s="103">
        <v>200</v>
      </c>
      <c r="I2136"/>
      <c r="J2136"/>
    </row>
    <row r="2137" spans="1:10">
      <c r="A2137" s="383">
        <v>41320</v>
      </c>
      <c r="B2137" s="383"/>
      <c r="C2137" s="75" t="s">
        <v>1402</v>
      </c>
      <c r="D2137" s="75" t="s">
        <v>3250</v>
      </c>
      <c r="E2137" s="526">
        <v>13230</v>
      </c>
      <c r="F2137" s="103">
        <v>132</v>
      </c>
      <c r="I2137"/>
      <c r="J2137"/>
    </row>
    <row r="2138" spans="1:10">
      <c r="A2138" s="383">
        <v>41318</v>
      </c>
      <c r="B2138" s="383"/>
      <c r="C2138" s="75" t="s">
        <v>25</v>
      </c>
      <c r="D2138" s="75" t="s">
        <v>3211</v>
      </c>
      <c r="E2138" s="526">
        <v>13118</v>
      </c>
      <c r="F2138" s="103">
        <v>350</v>
      </c>
      <c r="I2138"/>
      <c r="J2138"/>
    </row>
    <row r="2139" spans="1:10">
      <c r="A2139" s="383"/>
      <c r="B2139" s="383"/>
      <c r="C2139" s="75" t="s">
        <v>1797</v>
      </c>
      <c r="D2139" s="75" t="s">
        <v>3271</v>
      </c>
      <c r="E2139" s="526">
        <v>13243</v>
      </c>
      <c r="F2139" s="103">
        <v>400</v>
      </c>
      <c r="I2139"/>
      <c r="J2139"/>
    </row>
    <row r="2140" spans="1:10">
      <c r="A2140" s="383">
        <v>41319</v>
      </c>
      <c r="B2140" s="383"/>
      <c r="C2140" s="75" t="s">
        <v>1480</v>
      </c>
      <c r="D2140" s="75" t="s">
        <v>3267</v>
      </c>
      <c r="E2140" s="526">
        <v>13216</v>
      </c>
      <c r="F2140" s="103">
        <v>480</v>
      </c>
      <c r="I2140"/>
      <c r="J2140"/>
    </row>
    <row r="2141" spans="1:10">
      <c r="A2141" s="383">
        <v>41319</v>
      </c>
      <c r="B2141" s="383"/>
      <c r="C2141" s="75" t="s">
        <v>2273</v>
      </c>
      <c r="D2141" s="75" t="s">
        <v>3265</v>
      </c>
      <c r="E2141" s="526">
        <v>13205</v>
      </c>
      <c r="F2141" s="103">
        <v>240</v>
      </c>
      <c r="I2141"/>
      <c r="J2141"/>
    </row>
    <row r="2142" spans="1:10">
      <c r="A2142" s="383">
        <v>41319</v>
      </c>
      <c r="B2142" s="383"/>
      <c r="C2142" s="75" t="s">
        <v>1637</v>
      </c>
      <c r="D2142" s="75" t="s">
        <v>3268</v>
      </c>
      <c r="E2142" s="526">
        <v>13234</v>
      </c>
      <c r="F2142" s="103">
        <v>240</v>
      </c>
      <c r="I2142"/>
      <c r="J2142"/>
    </row>
    <row r="2143" spans="1:10">
      <c r="A2143" s="383">
        <v>41326</v>
      </c>
      <c r="B2143" s="383"/>
      <c r="C2143" s="75" t="s">
        <v>2288</v>
      </c>
      <c r="D2143" s="75" t="s">
        <v>3273</v>
      </c>
      <c r="E2143" s="526">
        <v>13244</v>
      </c>
      <c r="F2143" s="103">
        <v>50</v>
      </c>
      <c r="I2143"/>
      <c r="J2143"/>
    </row>
    <row r="2144" spans="1:10">
      <c r="A2144" s="383">
        <v>41327</v>
      </c>
      <c r="B2144" s="383"/>
      <c r="C2144" s="75" t="s">
        <v>145</v>
      </c>
      <c r="D2144" s="75" t="s">
        <v>3284</v>
      </c>
      <c r="E2144" s="526">
        <v>13253</v>
      </c>
      <c r="F2144" s="103">
        <v>307</v>
      </c>
      <c r="I2144"/>
      <c r="J2144"/>
    </row>
    <row r="2145" spans="1:10">
      <c r="A2145" s="383">
        <v>41319</v>
      </c>
      <c r="B2145" s="383"/>
      <c r="C2145" s="75" t="s">
        <v>366</v>
      </c>
      <c r="D2145" s="75" t="s">
        <v>3267</v>
      </c>
      <c r="E2145" s="526">
        <v>13212</v>
      </c>
      <c r="F2145" s="103">
        <v>960</v>
      </c>
      <c r="I2145"/>
      <c r="J2145"/>
    </row>
    <row r="2146" spans="1:10">
      <c r="A2146" s="383">
        <v>41319</v>
      </c>
      <c r="B2146" s="383"/>
      <c r="C2146" s="75" t="s">
        <v>456</v>
      </c>
      <c r="D2146" s="75" t="s">
        <v>3265</v>
      </c>
      <c r="E2146" s="526">
        <v>13178</v>
      </c>
      <c r="F2146" s="103">
        <v>320</v>
      </c>
      <c r="I2146"/>
      <c r="J2146"/>
    </row>
    <row r="2147" spans="1:10">
      <c r="A2147" s="383">
        <v>41320</v>
      </c>
      <c r="B2147" s="383"/>
      <c r="C2147" s="75" t="s">
        <v>1076</v>
      </c>
      <c r="D2147" s="75" t="s">
        <v>3239</v>
      </c>
      <c r="E2147" s="526">
        <v>13218</v>
      </c>
      <c r="F2147" s="103">
        <v>100</v>
      </c>
      <c r="I2147"/>
      <c r="J2147"/>
    </row>
    <row r="2148" spans="1:10">
      <c r="A2148" s="383">
        <v>41327</v>
      </c>
      <c r="B2148" s="383"/>
      <c r="C2148" s="75" t="s">
        <v>468</v>
      </c>
      <c r="D2148" s="75" t="s">
        <v>3285</v>
      </c>
      <c r="E2148" s="526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3">
        <v>41327</v>
      </c>
      <c r="B2151" s="383"/>
      <c r="C2151" s="75" t="s">
        <v>2176</v>
      </c>
      <c r="D2151" s="75" t="s">
        <v>3280</v>
      </c>
      <c r="E2151" s="526">
        <v>13248</v>
      </c>
      <c r="F2151" s="103">
        <v>55</v>
      </c>
    </row>
    <row r="2152" spans="1:10">
      <c r="A2152" s="383">
        <v>41319</v>
      </c>
      <c r="B2152" s="383"/>
      <c r="C2152" s="75" t="s">
        <v>1629</v>
      </c>
      <c r="D2152" s="75" t="s">
        <v>3265</v>
      </c>
      <c r="E2152" s="526">
        <v>13190</v>
      </c>
      <c r="F2152" s="103">
        <v>400</v>
      </c>
      <c r="I2152"/>
      <c r="J2152"/>
    </row>
    <row r="2153" spans="1:10">
      <c r="A2153" s="383">
        <v>41319</v>
      </c>
      <c r="B2153" s="383"/>
      <c r="C2153" s="75" t="s">
        <v>367</v>
      </c>
      <c r="D2153" s="75" t="s">
        <v>3267</v>
      </c>
      <c r="E2153" s="526">
        <v>13213</v>
      </c>
      <c r="F2153" s="103">
        <v>960</v>
      </c>
      <c r="I2153"/>
      <c r="J2153"/>
    </row>
    <row r="2154" spans="1:10">
      <c r="A2154" s="383">
        <v>41327</v>
      </c>
      <c r="B2154" s="383">
        <v>41327</v>
      </c>
      <c r="C2154" s="75" t="s">
        <v>2502</v>
      </c>
      <c r="D2154" s="75" t="s">
        <v>3275</v>
      </c>
      <c r="E2154" s="526">
        <v>13254</v>
      </c>
      <c r="F2154" s="103">
        <v>300</v>
      </c>
      <c r="I2154"/>
      <c r="J2154"/>
    </row>
    <row r="2155" spans="1:10">
      <c r="A2155" s="383">
        <v>41320</v>
      </c>
      <c r="B2155" s="383"/>
      <c r="C2155" s="75" t="s">
        <v>340</v>
      </c>
      <c r="D2155" s="75" t="s">
        <v>3251</v>
      </c>
      <c r="E2155" s="526">
        <v>13231</v>
      </c>
      <c r="F2155" s="103">
        <v>300</v>
      </c>
      <c r="I2155"/>
      <c r="J2155"/>
    </row>
    <row r="2156" spans="1:10">
      <c r="A2156" s="383">
        <v>41319</v>
      </c>
      <c r="B2156" s="383"/>
      <c r="C2156" s="75" t="s">
        <v>1633</v>
      </c>
      <c r="D2156" s="75" t="s">
        <v>3265</v>
      </c>
      <c r="E2156" s="526">
        <v>13198</v>
      </c>
      <c r="F2156" s="103">
        <v>480</v>
      </c>
      <c r="I2156"/>
      <c r="J2156"/>
    </row>
    <row r="2157" spans="1:10">
      <c r="A2157" s="383">
        <v>41311</v>
      </c>
      <c r="B2157" s="383">
        <v>41313</v>
      </c>
      <c r="C2157" s="75" t="s">
        <v>387</v>
      </c>
      <c r="D2157" s="75" t="s">
        <v>3161</v>
      </c>
      <c r="E2157" s="526">
        <v>13073</v>
      </c>
      <c r="F2157" s="103">
        <v>1000</v>
      </c>
      <c r="I2157"/>
      <c r="J2157"/>
    </row>
    <row r="2158" spans="1:10">
      <c r="A2158" s="383">
        <v>41326</v>
      </c>
      <c r="B2158" s="383"/>
      <c r="C2158" s="75" t="s">
        <v>1563</v>
      </c>
      <c r="D2158" s="75" t="s">
        <v>3274</v>
      </c>
      <c r="E2158" s="526">
        <v>13246</v>
      </c>
      <c r="F2158" s="103">
        <v>1000</v>
      </c>
      <c r="I2158"/>
      <c r="J2158"/>
    </row>
    <row r="2159" spans="1:10">
      <c r="A2159" s="383">
        <v>41297</v>
      </c>
      <c r="B2159" s="383">
        <v>41327</v>
      </c>
      <c r="C2159" s="75" t="s">
        <v>761</v>
      </c>
      <c r="D2159" s="75" t="s">
        <v>3031</v>
      </c>
      <c r="E2159" s="526">
        <v>12880</v>
      </c>
      <c r="F2159" s="103">
        <v>1401.27</v>
      </c>
      <c r="I2159"/>
      <c r="J2159"/>
    </row>
    <row r="2160" spans="1:10">
      <c r="A2160" s="383">
        <v>41330</v>
      </c>
      <c r="B2160" s="383"/>
      <c r="C2160" s="75" t="s">
        <v>226</v>
      </c>
      <c r="D2160" s="75" t="s">
        <v>3295</v>
      </c>
      <c r="E2160" s="526">
        <v>13269</v>
      </c>
      <c r="F2160" s="103">
        <v>482.72</v>
      </c>
      <c r="I2160"/>
      <c r="J2160"/>
    </row>
    <row r="2161" spans="1:10">
      <c r="A2161" s="383">
        <v>41330</v>
      </c>
      <c r="B2161" s="383"/>
      <c r="C2161" s="75" t="s">
        <v>468</v>
      </c>
      <c r="D2161" s="75" t="s">
        <v>3292</v>
      </c>
      <c r="E2161" s="526">
        <v>13263</v>
      </c>
      <c r="F2161" s="103">
        <v>1180</v>
      </c>
      <c r="I2161"/>
      <c r="J2161"/>
    </row>
    <row r="2162" spans="1:10">
      <c r="A2162" s="383">
        <v>41330</v>
      </c>
      <c r="B2162" s="383"/>
      <c r="C2162" s="75" t="s">
        <v>741</v>
      </c>
      <c r="D2162" s="75" t="s">
        <v>3292</v>
      </c>
      <c r="E2162" s="526">
        <v>13265</v>
      </c>
      <c r="F2162" s="103">
        <v>940</v>
      </c>
      <c r="I2162"/>
      <c r="J2162"/>
    </row>
    <row r="2163" spans="1:10">
      <c r="A2163" s="384"/>
      <c r="I2163"/>
      <c r="J2163"/>
    </row>
    <row r="2164" spans="1:10">
      <c r="A2164" s="60">
        <v>41331</v>
      </c>
      <c r="B2164" s="384"/>
      <c r="C2164" s="385"/>
      <c r="D2164" s="385"/>
      <c r="E2164" s="544"/>
      <c r="F2164" s="125"/>
      <c r="I2164"/>
      <c r="J2164"/>
    </row>
    <row r="2165" spans="1:10">
      <c r="A2165" s="383">
        <v>41327</v>
      </c>
      <c r="B2165" s="383">
        <v>41331</v>
      </c>
      <c r="C2165" s="75" t="s">
        <v>738</v>
      </c>
      <c r="D2165" s="75" t="s">
        <v>3281</v>
      </c>
      <c r="E2165" s="526">
        <v>13249</v>
      </c>
      <c r="F2165" s="103">
        <v>184.91</v>
      </c>
    </row>
    <row r="2166" spans="1:10">
      <c r="A2166" s="383">
        <v>41327</v>
      </c>
      <c r="B2166" s="383"/>
      <c r="C2166" s="75" t="s">
        <v>348</v>
      </c>
      <c r="D2166" s="75" t="s">
        <v>3288</v>
      </c>
      <c r="E2166" s="526">
        <v>13252</v>
      </c>
      <c r="F2166" s="103">
        <v>250</v>
      </c>
      <c r="I2166"/>
      <c r="J2166"/>
    </row>
    <row r="2167" spans="1:10">
      <c r="A2167" s="383">
        <v>41318</v>
      </c>
      <c r="B2167" s="383"/>
      <c r="C2167" s="75" t="s">
        <v>3212</v>
      </c>
      <c r="D2167" s="75" t="s">
        <v>3213</v>
      </c>
      <c r="E2167" s="526">
        <v>13119</v>
      </c>
      <c r="F2167" s="103">
        <v>350</v>
      </c>
      <c r="I2167"/>
      <c r="J2167"/>
    </row>
    <row r="2168" spans="1:10">
      <c r="A2168" s="383">
        <v>41327</v>
      </c>
      <c r="B2168" s="383">
        <v>41331</v>
      </c>
      <c r="C2168" s="75" t="s">
        <v>166</v>
      </c>
      <c r="D2168" s="75" t="s">
        <v>3282</v>
      </c>
      <c r="E2168" s="526">
        <v>13250</v>
      </c>
      <c r="F2168" s="103">
        <v>510.03</v>
      </c>
      <c r="I2168"/>
      <c r="J2168"/>
    </row>
    <row r="2169" spans="1:10">
      <c r="A2169" s="383">
        <v>41330</v>
      </c>
      <c r="B2169" s="383"/>
      <c r="C2169" s="75" t="s">
        <v>3287</v>
      </c>
      <c r="D2169" s="75" t="s">
        <v>3290</v>
      </c>
      <c r="E2169" s="526">
        <v>13259</v>
      </c>
      <c r="F2169" s="103">
        <v>600</v>
      </c>
      <c r="I2169"/>
      <c r="J2169"/>
    </row>
    <row r="2170" spans="1:10">
      <c r="A2170" s="383">
        <v>41330</v>
      </c>
      <c r="B2170" s="383"/>
      <c r="C2170" s="75" t="s">
        <v>354</v>
      </c>
      <c r="D2170" s="75" t="s">
        <v>3292</v>
      </c>
      <c r="E2170" s="526">
        <v>13264</v>
      </c>
      <c r="F2170" s="103">
        <v>1060</v>
      </c>
      <c r="I2170"/>
      <c r="J2170"/>
    </row>
    <row r="2171" spans="1:10">
      <c r="A2171" s="383">
        <v>41331</v>
      </c>
      <c r="B2171" s="383"/>
      <c r="C2171" s="75" t="s">
        <v>120</v>
      </c>
      <c r="D2171" s="75" t="s">
        <v>3296</v>
      </c>
      <c r="E2171" s="526">
        <v>13270</v>
      </c>
      <c r="F2171" s="103">
        <v>2000</v>
      </c>
      <c r="I2171"/>
      <c r="J2171"/>
    </row>
    <row r="2172" spans="1:10">
      <c r="A2172" s="383">
        <v>41331</v>
      </c>
      <c r="B2172" s="383"/>
      <c r="C2172" s="75" t="s">
        <v>2206</v>
      </c>
      <c r="D2172" s="75" t="s">
        <v>3298</v>
      </c>
      <c r="E2172" s="526">
        <v>13272</v>
      </c>
      <c r="F2172" s="103">
        <v>493.88</v>
      </c>
    </row>
    <row r="2173" spans="1:10">
      <c r="A2173" s="383">
        <v>41319</v>
      </c>
      <c r="B2173" s="383"/>
      <c r="C2173" s="75" t="s">
        <v>1707</v>
      </c>
      <c r="D2173" s="75" t="s">
        <v>3265</v>
      </c>
      <c r="E2173" s="526">
        <v>13194</v>
      </c>
      <c r="F2173" s="103">
        <v>480</v>
      </c>
    </row>
    <row r="2174" spans="1:10">
      <c r="A2174" s="383">
        <v>41331</v>
      </c>
      <c r="B2174" s="383"/>
      <c r="C2174" s="75" t="s">
        <v>545</v>
      </c>
      <c r="D2174" s="75" t="s">
        <v>3303</v>
      </c>
      <c r="E2174" s="526">
        <v>13278</v>
      </c>
      <c r="F2174" s="103">
        <v>264</v>
      </c>
      <c r="I2174"/>
      <c r="J2174"/>
    </row>
    <row r="2175" spans="1:10">
      <c r="A2175" s="383">
        <v>41331</v>
      </c>
      <c r="B2175" s="383"/>
      <c r="C2175" s="75" t="s">
        <v>3289</v>
      </c>
      <c r="D2175" s="75" t="s">
        <v>3301</v>
      </c>
      <c r="E2175" s="526">
        <v>13276</v>
      </c>
      <c r="F2175" s="103">
        <v>200</v>
      </c>
    </row>
    <row r="2177" spans="1:10">
      <c r="A2177" s="60">
        <v>41332</v>
      </c>
    </row>
    <row r="2178" spans="1:10">
      <c r="A2178" s="383">
        <v>41327</v>
      </c>
      <c r="B2178" s="383">
        <v>41331</v>
      </c>
      <c r="C2178" s="75" t="s">
        <v>168</v>
      </c>
      <c r="D2178" s="75" t="s">
        <v>3283</v>
      </c>
      <c r="E2178" s="526">
        <v>13251</v>
      </c>
      <c r="F2178" s="103">
        <v>379.48</v>
      </c>
    </row>
    <row r="2179" spans="1:10">
      <c r="A2179" s="383">
        <v>41330</v>
      </c>
      <c r="B2179" s="383"/>
      <c r="C2179" s="75" t="s">
        <v>1797</v>
      </c>
      <c r="D2179" s="75" t="s">
        <v>3293</v>
      </c>
      <c r="E2179" s="526">
        <v>13267</v>
      </c>
      <c r="F2179" s="103">
        <v>400</v>
      </c>
      <c r="I2179"/>
      <c r="J2179"/>
    </row>
    <row r="2180" spans="1:10">
      <c r="A2180" s="383">
        <v>41304</v>
      </c>
      <c r="B2180" s="383">
        <v>41331</v>
      </c>
      <c r="C2180" s="75" t="s">
        <v>602</v>
      </c>
      <c r="D2180" s="75" t="s">
        <v>2613</v>
      </c>
      <c r="E2180" s="526">
        <v>12930</v>
      </c>
      <c r="F2180" s="103">
        <v>1275</v>
      </c>
      <c r="I2180"/>
      <c r="J2180"/>
    </row>
    <row r="2181" spans="1:10">
      <c r="A2181" s="383">
        <v>41309</v>
      </c>
      <c r="B2181" s="383">
        <v>41358</v>
      </c>
      <c r="C2181" s="75" t="s">
        <v>1615</v>
      </c>
      <c r="D2181" s="75" t="s">
        <v>3142</v>
      </c>
      <c r="E2181" s="526">
        <v>13002</v>
      </c>
      <c r="F2181" s="103">
        <v>3500</v>
      </c>
    </row>
    <row r="2182" spans="1:10" ht="15" customHeight="1">
      <c r="A2182" s="383">
        <v>41319</v>
      </c>
      <c r="B2182" s="383"/>
      <c r="C2182" s="75" t="s">
        <v>372</v>
      </c>
      <c r="D2182" s="75" t="s">
        <v>3267</v>
      </c>
      <c r="E2182" s="526">
        <v>13217</v>
      </c>
      <c r="F2182" s="103">
        <v>2089.71</v>
      </c>
      <c r="I2182"/>
      <c r="J2182"/>
    </row>
    <row r="2183" spans="1:10">
      <c r="A2183" s="383">
        <v>41332</v>
      </c>
      <c r="B2183" s="383"/>
      <c r="C2183" s="75" t="s">
        <v>2206</v>
      </c>
      <c r="D2183" s="75" t="s">
        <v>3309</v>
      </c>
      <c r="E2183" s="526">
        <v>13284</v>
      </c>
      <c r="F2183" s="103">
        <v>327.58</v>
      </c>
      <c r="I2183"/>
      <c r="J2183"/>
    </row>
    <row r="2184" spans="1:10" s="445" customFormat="1">
      <c r="A2184" s="383">
        <v>41332</v>
      </c>
      <c r="B2184" s="383"/>
      <c r="C2184" s="75" t="s">
        <v>2288</v>
      </c>
      <c r="D2184" s="75" t="s">
        <v>3310</v>
      </c>
      <c r="E2184" s="526">
        <v>13286</v>
      </c>
      <c r="F2184" s="103">
        <v>50</v>
      </c>
      <c r="G2184" s="310"/>
      <c r="H2184" s="310"/>
      <c r="I2184" s="24"/>
      <c r="J2184" s="2"/>
    </row>
    <row r="2185" spans="1:10" s="445" customFormat="1">
      <c r="A2185"/>
      <c r="G2185" s="310"/>
      <c r="H2185" s="310"/>
      <c r="I2185" s="24"/>
      <c r="J2185" s="2"/>
    </row>
    <row r="2186" spans="1:10">
      <c r="A2186" s="60">
        <v>41333</v>
      </c>
    </row>
    <row r="2187" spans="1:10">
      <c r="A2187" s="383">
        <v>41311</v>
      </c>
      <c r="B2187" s="383"/>
      <c r="C2187" s="75" t="s">
        <v>941</v>
      </c>
      <c r="D2187" s="75" t="s">
        <v>3183</v>
      </c>
      <c r="E2187" s="526">
        <v>13095</v>
      </c>
      <c r="F2187" s="103">
        <v>1500</v>
      </c>
    </row>
    <row r="2188" spans="1:10">
      <c r="A2188" s="383">
        <v>41331</v>
      </c>
      <c r="B2188" s="383"/>
      <c r="C2188" s="75" t="s">
        <v>468</v>
      </c>
      <c r="D2188" s="75" t="s">
        <v>3297</v>
      </c>
      <c r="E2188" s="526">
        <v>13271</v>
      </c>
      <c r="F2188" s="103">
        <v>148.34</v>
      </c>
      <c r="I2188"/>
      <c r="J2188"/>
    </row>
    <row r="2189" spans="1:10">
      <c r="A2189" s="383">
        <v>41331</v>
      </c>
      <c r="B2189" s="383"/>
      <c r="C2189" s="75" t="s">
        <v>2346</v>
      </c>
      <c r="D2189" s="75" t="s">
        <v>3299</v>
      </c>
      <c r="E2189" s="526">
        <v>13273</v>
      </c>
      <c r="F2189" s="103">
        <v>285.12</v>
      </c>
    </row>
    <row r="2190" spans="1:10">
      <c r="A2190" s="383">
        <v>41330</v>
      </c>
      <c r="B2190" s="383"/>
      <c r="C2190" s="75" t="s">
        <v>438</v>
      </c>
      <c r="D2190" s="75" t="s">
        <v>3294</v>
      </c>
      <c r="E2190" s="526">
        <v>13268</v>
      </c>
      <c r="F2190" s="103">
        <v>350</v>
      </c>
    </row>
    <row r="2191" spans="1:10">
      <c r="A2191" s="383">
        <v>41304</v>
      </c>
      <c r="B2191" s="383">
        <v>41332</v>
      </c>
      <c r="C2191" s="75" t="s">
        <v>130</v>
      </c>
      <c r="D2191" s="75" t="s">
        <v>3304</v>
      </c>
      <c r="E2191" s="526">
        <v>12935</v>
      </c>
      <c r="F2191" s="103">
        <v>975</v>
      </c>
      <c r="I2191"/>
      <c r="J2191"/>
    </row>
    <row r="2192" spans="1:10">
      <c r="A2192" s="383">
        <v>41330</v>
      </c>
      <c r="B2192" s="383"/>
      <c r="C2192" s="75" t="s">
        <v>410</v>
      </c>
      <c r="D2192" s="75" t="s">
        <v>3291</v>
      </c>
      <c r="E2192" s="526">
        <v>13262</v>
      </c>
      <c r="F2192" s="103">
        <v>2500</v>
      </c>
    </row>
    <row r="2193" spans="1:10">
      <c r="A2193" s="383">
        <v>41332</v>
      </c>
      <c r="B2193" s="383"/>
      <c r="C2193" s="75" t="s">
        <v>130</v>
      </c>
      <c r="D2193" s="75" t="s">
        <v>2546</v>
      </c>
      <c r="E2193" s="526">
        <v>13285</v>
      </c>
      <c r="F2193" s="103">
        <v>6000</v>
      </c>
      <c r="I2193"/>
      <c r="J2193"/>
    </row>
    <row r="2194" spans="1:10" s="445" customFormat="1">
      <c r="A2194" s="383">
        <v>41332</v>
      </c>
      <c r="B2194" s="383"/>
      <c r="C2194" s="75" t="s">
        <v>130</v>
      </c>
      <c r="D2194" s="75" t="s">
        <v>2546</v>
      </c>
      <c r="E2194" s="526">
        <v>13291</v>
      </c>
      <c r="F2194" s="103">
        <v>1000</v>
      </c>
      <c r="G2194" s="310"/>
      <c r="H2194" s="310"/>
      <c r="I2194" s="24"/>
      <c r="J2194" s="2"/>
    </row>
    <row r="2195" spans="1:10" s="445" customFormat="1">
      <c r="A2195" s="383">
        <v>41331</v>
      </c>
      <c r="B2195" s="383"/>
      <c r="C2195" s="75" t="s">
        <v>820</v>
      </c>
      <c r="D2195" s="75" t="s">
        <v>3302</v>
      </c>
      <c r="E2195" s="526">
        <v>13277</v>
      </c>
      <c r="F2195" s="103">
        <v>500</v>
      </c>
      <c r="G2195" s="310"/>
      <c r="H2195" s="310"/>
      <c r="I2195" s="24"/>
      <c r="J2195" s="2"/>
    </row>
    <row r="2196" spans="1:10">
      <c r="A2196" s="383">
        <v>41331</v>
      </c>
      <c r="B2196" s="383">
        <v>41346</v>
      </c>
      <c r="C2196" s="75" t="s">
        <v>1864</v>
      </c>
      <c r="D2196" s="75" t="s">
        <v>3300</v>
      </c>
      <c r="E2196" s="526">
        <v>13279</v>
      </c>
      <c r="F2196" s="103">
        <v>95.91</v>
      </c>
    </row>
    <row r="2198" spans="1:10">
      <c r="A2198" s="60">
        <v>41334</v>
      </c>
    </row>
    <row r="2199" spans="1:10">
      <c r="A2199" s="383">
        <v>41333</v>
      </c>
      <c r="B2199" s="383"/>
      <c r="C2199" s="75" t="s">
        <v>3068</v>
      </c>
      <c r="D2199" s="75" t="s">
        <v>3337</v>
      </c>
      <c r="E2199" s="526">
        <v>13292</v>
      </c>
      <c r="F2199" s="103">
        <v>1250</v>
      </c>
    </row>
    <row r="2200" spans="1:10">
      <c r="A2200" s="383">
        <v>41332</v>
      </c>
      <c r="B2200" s="383"/>
      <c r="C2200" s="75" t="s">
        <v>100</v>
      </c>
      <c r="D2200" s="75" t="s">
        <v>3312</v>
      </c>
      <c r="E2200" s="526">
        <v>13287</v>
      </c>
      <c r="F2200" s="103">
        <v>92</v>
      </c>
    </row>
    <row r="2201" spans="1:10" s="445" customFormat="1">
      <c r="A2201" s="383">
        <v>41334</v>
      </c>
      <c r="B2201" s="383">
        <v>41334</v>
      </c>
      <c r="C2201" s="75" t="s">
        <v>120</v>
      </c>
      <c r="D2201" s="75" t="s">
        <v>3364</v>
      </c>
      <c r="E2201" s="526">
        <v>13330</v>
      </c>
      <c r="F2201" s="103">
        <v>3000</v>
      </c>
      <c r="G2201" s="310"/>
      <c r="H2201" s="310"/>
      <c r="I2201" s="24"/>
      <c r="J2201" s="2"/>
    </row>
    <row r="2202" spans="1:10" s="445" customFormat="1">
      <c r="A2202" s="383">
        <v>41334</v>
      </c>
      <c r="B2202" s="383"/>
      <c r="C2202" s="75" t="s">
        <v>678</v>
      </c>
      <c r="D2202" s="75" t="s">
        <v>3244</v>
      </c>
      <c r="E2202" s="526">
        <v>13301</v>
      </c>
      <c r="F2202" s="103">
        <v>230.02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226</v>
      </c>
      <c r="D2203" s="75" t="s">
        <v>3341</v>
      </c>
      <c r="E2203" s="526">
        <v>13299</v>
      </c>
      <c r="F2203" s="103">
        <v>494.98</v>
      </c>
      <c r="G2203" s="310"/>
      <c r="H2203" s="310"/>
      <c r="I2203" s="24"/>
      <c r="J2203" s="2"/>
    </row>
    <row r="2204" spans="1:10" s="445" customFormat="1">
      <c r="A2204" s="383">
        <v>41333</v>
      </c>
      <c r="B2204" s="383"/>
      <c r="C2204" s="75" t="s">
        <v>145</v>
      </c>
      <c r="D2204" s="75" t="s">
        <v>3354</v>
      </c>
      <c r="E2204" s="526">
        <v>13297</v>
      </c>
      <c r="F2204" s="103">
        <v>285</v>
      </c>
      <c r="G2204" s="310"/>
      <c r="H2204" s="310"/>
      <c r="I2204" s="24"/>
      <c r="J2204" s="2"/>
    </row>
    <row r="2205" spans="1:10" s="445" customFormat="1">
      <c r="A2205" s="383">
        <v>41334</v>
      </c>
      <c r="B2205" s="383"/>
      <c r="C2205" s="75" t="s">
        <v>200</v>
      </c>
      <c r="D2205" s="75" t="s">
        <v>3244</v>
      </c>
      <c r="E2205" s="526">
        <v>13307</v>
      </c>
      <c r="F2205" s="103">
        <v>194.63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2397</v>
      </c>
      <c r="D2206" s="75" t="s">
        <v>3244</v>
      </c>
      <c r="E2206" s="526">
        <v>13308</v>
      </c>
      <c r="F2206" s="103">
        <v>161.07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635</v>
      </c>
      <c r="D2207" s="75" t="s">
        <v>3244</v>
      </c>
      <c r="E2207" s="526">
        <v>13314</v>
      </c>
      <c r="F2207" s="103">
        <v>188.74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192</v>
      </c>
      <c r="D2208" s="75" t="s">
        <v>3244</v>
      </c>
      <c r="E2208" s="526">
        <v>13302</v>
      </c>
      <c r="F2208" s="103">
        <v>194.63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500</v>
      </c>
      <c r="D2209" s="75" t="s">
        <v>3244</v>
      </c>
      <c r="E2209" s="526">
        <v>13306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3340</v>
      </c>
      <c r="D2210" s="75" t="s">
        <v>3345</v>
      </c>
      <c r="E2210" s="526">
        <v>13319</v>
      </c>
      <c r="F2210" s="103">
        <v>184.44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497</v>
      </c>
      <c r="D2211" s="75" t="s">
        <v>3244</v>
      </c>
      <c r="E2211" s="526">
        <v>13304</v>
      </c>
      <c r="F2211" s="103">
        <v>187.56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1029</v>
      </c>
      <c r="D2212" s="75" t="s">
        <v>3244</v>
      </c>
      <c r="E2212" s="526">
        <v>13303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634</v>
      </c>
      <c r="D2213" s="75" t="s">
        <v>3244</v>
      </c>
      <c r="E2213" s="526">
        <v>13312</v>
      </c>
      <c r="F2213" s="103">
        <v>182.52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492</v>
      </c>
      <c r="D2214" s="75" t="s">
        <v>3244</v>
      </c>
      <c r="E2214" s="526">
        <v>13300</v>
      </c>
      <c r="F2214" s="103">
        <v>218.23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632</v>
      </c>
      <c r="D2215" s="75" t="s">
        <v>3244</v>
      </c>
      <c r="E2215" s="526">
        <v>13309</v>
      </c>
      <c r="F2215" s="103">
        <v>188.74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3339</v>
      </c>
      <c r="D2216" s="75" t="s">
        <v>3244</v>
      </c>
      <c r="E2216" s="526">
        <v>13317</v>
      </c>
      <c r="F2216" s="103">
        <v>159.85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2745</v>
      </c>
      <c r="D2217" s="75" t="s">
        <v>3344</v>
      </c>
      <c r="E2217" s="526">
        <v>13318</v>
      </c>
      <c r="F2217" s="103">
        <v>184.44</v>
      </c>
      <c r="G2217" s="310"/>
      <c r="H2217" s="310"/>
      <c r="I2217" s="24"/>
      <c r="J2217" s="2"/>
    </row>
    <row r="2218" spans="1:10" s="445" customFormat="1">
      <c r="A2218"/>
      <c r="G2218" s="310"/>
      <c r="H2218" s="310"/>
      <c r="I2218" s="24"/>
      <c r="J2218" s="2"/>
    </row>
    <row r="2219" spans="1:10">
      <c r="A2219" s="60">
        <v>41337</v>
      </c>
    </row>
    <row r="2220" spans="1:10">
      <c r="A2220" s="383">
        <v>41334</v>
      </c>
      <c r="B2220" s="383"/>
      <c r="C2220" s="75" t="s">
        <v>3338</v>
      </c>
      <c r="D2220" s="75" t="s">
        <v>3342</v>
      </c>
      <c r="E2220" s="526">
        <v>13315</v>
      </c>
      <c r="F2220" s="103">
        <v>232</v>
      </c>
    </row>
    <row r="2221" spans="1:10" s="445" customFormat="1">
      <c r="A2221" s="383">
        <v>41332</v>
      </c>
      <c r="B2221" s="383"/>
      <c r="C2221" s="75" t="s">
        <v>158</v>
      </c>
      <c r="D2221" s="75" t="s">
        <v>3355</v>
      </c>
      <c r="E2221" s="526">
        <v>13288</v>
      </c>
      <c r="F2221" s="103">
        <v>4729.57</v>
      </c>
      <c r="G2221" s="310"/>
      <c r="H2221" s="310"/>
      <c r="I2221" s="24"/>
      <c r="J2221" s="2"/>
    </row>
    <row r="2222" spans="1:10" s="445" customFormat="1">
      <c r="A2222" s="383">
        <v>41334</v>
      </c>
      <c r="B2222" s="383">
        <v>41334</v>
      </c>
      <c r="C2222" s="75" t="s">
        <v>120</v>
      </c>
      <c r="D2222" s="75" t="s">
        <v>3094</v>
      </c>
      <c r="E2222" s="526">
        <v>13331</v>
      </c>
      <c r="F2222" s="103">
        <v>452.75</v>
      </c>
      <c r="G2222" s="310"/>
      <c r="H2222" s="310"/>
      <c r="I2222" s="24"/>
      <c r="J2222" s="2"/>
    </row>
    <row r="2223" spans="1:10" s="445" customFormat="1">
      <c r="A2223" s="383">
        <v>41332</v>
      </c>
      <c r="B2223" s="383"/>
      <c r="C2223" s="75" t="s">
        <v>1267</v>
      </c>
      <c r="D2223" s="75" t="s">
        <v>3307</v>
      </c>
      <c r="E2223" s="526">
        <v>13280</v>
      </c>
      <c r="F2223" s="103">
        <v>491.7</v>
      </c>
      <c r="G2223" s="310"/>
      <c r="H2223" s="310"/>
      <c r="I2223" s="24"/>
      <c r="J2223" s="2"/>
    </row>
    <row r="2224" spans="1:10" s="445" customFormat="1">
      <c r="A2224" s="383">
        <v>41334</v>
      </c>
      <c r="B2224" s="383">
        <v>41339</v>
      </c>
      <c r="C2224" s="75" t="s">
        <v>3289</v>
      </c>
      <c r="D2224" s="75" t="s">
        <v>3361</v>
      </c>
      <c r="E2224" s="526">
        <v>13326</v>
      </c>
      <c r="F2224" s="103">
        <v>200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/>
      <c r="C2225" s="75" t="s">
        <v>633</v>
      </c>
      <c r="D2225" s="75" t="s">
        <v>3244</v>
      </c>
      <c r="E2225" s="526">
        <v>13310</v>
      </c>
      <c r="F2225" s="103">
        <v>194.63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173</v>
      </c>
      <c r="D2226" s="75" t="s">
        <v>3244</v>
      </c>
      <c r="E2226" s="526">
        <v>13311</v>
      </c>
      <c r="F2226" s="103">
        <v>266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626</v>
      </c>
      <c r="D2227" s="75" t="s">
        <v>3244</v>
      </c>
      <c r="E2227" s="526">
        <v>13305</v>
      </c>
      <c r="F2227" s="103">
        <v>188.74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2152</v>
      </c>
      <c r="D2228" s="75" t="s">
        <v>3343</v>
      </c>
      <c r="E2228" s="526">
        <v>13316</v>
      </c>
      <c r="F2228" s="103">
        <v>184.44</v>
      </c>
      <c r="G2228" s="310"/>
      <c r="H2228" s="310"/>
      <c r="I2228" s="24"/>
      <c r="J2228" s="2"/>
    </row>
    <row r="2229" spans="1:10" s="445" customFormat="1">
      <c r="A2229" s="383">
        <v>41337</v>
      </c>
      <c r="B2229" s="383"/>
      <c r="C2229" s="75" t="s">
        <v>523</v>
      </c>
      <c r="D2229" s="75" t="s">
        <v>3370</v>
      </c>
      <c r="E2229" s="526">
        <v>13341</v>
      </c>
      <c r="F2229" s="103">
        <v>471.84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792</v>
      </c>
      <c r="D2230" s="75" t="s">
        <v>3244</v>
      </c>
      <c r="E2230" s="526">
        <v>13335</v>
      </c>
      <c r="F2230" s="103">
        <v>318.49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1734</v>
      </c>
      <c r="D2231" s="75" t="s">
        <v>3370</v>
      </c>
      <c r="E2231" s="526">
        <v>13345</v>
      </c>
      <c r="F2231" s="103">
        <v>200.93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2147</v>
      </c>
      <c r="D2232" s="75" t="s">
        <v>3370</v>
      </c>
      <c r="E2232" s="526">
        <v>13343</v>
      </c>
      <c r="F2232" s="103">
        <v>200.66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524</v>
      </c>
      <c r="D2233" s="75" t="s">
        <v>3370</v>
      </c>
      <c r="E2233" s="526">
        <v>13342</v>
      </c>
      <c r="F2233" s="103">
        <v>193.32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529</v>
      </c>
      <c r="D2234" s="75" t="s">
        <v>3370</v>
      </c>
      <c r="E2234" s="526">
        <v>13355</v>
      </c>
      <c r="F2234" s="103">
        <v>265.41000000000003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518</v>
      </c>
      <c r="D2235" s="75" t="s">
        <v>3244</v>
      </c>
      <c r="E2235" s="526">
        <v>13328</v>
      </c>
      <c r="F2235" s="103">
        <v>294.89999999999998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1727</v>
      </c>
      <c r="D2236" s="75" t="s">
        <v>3370</v>
      </c>
      <c r="E2236" s="526">
        <v>13352</v>
      </c>
      <c r="F2236" s="103">
        <v>175.14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356</v>
      </c>
      <c r="D2237" s="75" t="s">
        <v>3370</v>
      </c>
      <c r="E2237" s="526">
        <v>13356</v>
      </c>
      <c r="F2237" s="103">
        <v>232.31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265</v>
      </c>
      <c r="D2238" s="75" t="s">
        <v>3370</v>
      </c>
      <c r="E2238" s="526">
        <v>13354</v>
      </c>
      <c r="F2238" s="103">
        <v>177.28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456</v>
      </c>
      <c r="D2239" s="75" t="s">
        <v>3370</v>
      </c>
      <c r="E2239" s="526">
        <v>13350</v>
      </c>
      <c r="F2239" s="103">
        <v>471.84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1485</v>
      </c>
      <c r="D2240" s="75" t="s">
        <v>3370</v>
      </c>
      <c r="E2240" s="526">
        <v>13373</v>
      </c>
      <c r="F2240" s="103">
        <v>607.79999999999995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2672</v>
      </c>
      <c r="D2241" s="75" t="s">
        <v>3370</v>
      </c>
      <c r="E2241" s="526">
        <v>13374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3369</v>
      </c>
      <c r="D2242" s="75" t="s">
        <v>2281</v>
      </c>
      <c r="E2242" s="526">
        <v>13394</v>
      </c>
      <c r="F2242" s="103">
        <v>437.88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2205</v>
      </c>
      <c r="D2243" s="75" t="s">
        <v>2281</v>
      </c>
      <c r="E2243" s="526">
        <v>13395</v>
      </c>
      <c r="F2243" s="103">
        <v>774.14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520</v>
      </c>
      <c r="D2244" s="75" t="s">
        <v>3244</v>
      </c>
      <c r="E2244" s="526">
        <v>13337</v>
      </c>
      <c r="F2244" s="103">
        <v>235.92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1483</v>
      </c>
      <c r="D2245" s="75" t="s">
        <v>3370</v>
      </c>
      <c r="E2245" s="526">
        <v>13361</v>
      </c>
      <c r="F2245" s="103">
        <v>270.45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30</v>
      </c>
      <c r="D2246" s="75" t="s">
        <v>3370</v>
      </c>
      <c r="E2246" s="526">
        <v>13349</v>
      </c>
      <c r="F2246" s="103">
        <v>234.53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3367</v>
      </c>
      <c r="D2247" s="75" t="s">
        <v>3244</v>
      </c>
      <c r="E2247" s="526">
        <v>13339</v>
      </c>
      <c r="F2247" s="103">
        <v>383.37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558</v>
      </c>
      <c r="D2248" s="75" t="s">
        <v>3376</v>
      </c>
      <c r="E2248" s="526">
        <v>13386</v>
      </c>
      <c r="F2248" s="103">
        <v>1322.21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531</v>
      </c>
      <c r="D2249" s="75" t="s">
        <v>3370</v>
      </c>
      <c r="E2249" s="526">
        <v>13358</v>
      </c>
      <c r="F2249" s="103">
        <v>565.11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537</v>
      </c>
      <c r="D2250" s="75" t="s">
        <v>3370</v>
      </c>
      <c r="E2250" s="526">
        <v>13366</v>
      </c>
      <c r="F2250" s="103">
        <v>565.11</v>
      </c>
      <c r="G2250" s="310"/>
      <c r="H2250" s="310"/>
      <c r="I2250" s="24"/>
      <c r="J2250" s="2"/>
    </row>
    <row r="2251" spans="1:10" s="445" customFormat="1">
      <c r="A2251"/>
      <c r="G2251" s="310"/>
      <c r="H2251" s="310"/>
      <c r="I2251" s="24"/>
      <c r="J2251" s="2"/>
    </row>
    <row r="2252" spans="1:10">
      <c r="A2252" s="60">
        <v>41338</v>
      </c>
    </row>
    <row r="2253" spans="1:10">
      <c r="A2253" s="383">
        <v>41337</v>
      </c>
      <c r="B2253" s="383"/>
      <c r="C2253" s="75" t="s">
        <v>562</v>
      </c>
      <c r="D2253" s="75" t="s">
        <v>3370</v>
      </c>
      <c r="E2253" s="526">
        <v>13353</v>
      </c>
      <c r="F2253" s="103">
        <v>206.43</v>
      </c>
    </row>
    <row r="2254" spans="1:10" s="445" customFormat="1">
      <c r="A2254" s="383">
        <v>41327</v>
      </c>
      <c r="B2254" s="383">
        <v>41331</v>
      </c>
      <c r="C2254" s="75" t="s">
        <v>2933</v>
      </c>
      <c r="D2254" s="75" t="s">
        <v>3279</v>
      </c>
      <c r="E2254" s="526">
        <v>13247</v>
      </c>
      <c r="F2254" s="103">
        <v>1155</v>
      </c>
      <c r="G2254" s="310"/>
      <c r="H2254" s="310"/>
      <c r="I2254" s="24"/>
      <c r="J2254" s="2"/>
    </row>
    <row r="2255" spans="1:10">
      <c r="A2255" s="383">
        <v>41305</v>
      </c>
      <c r="B2255" s="383">
        <v>41336</v>
      </c>
      <c r="C2255" s="75" t="s">
        <v>133</v>
      </c>
      <c r="D2255" s="75" t="s">
        <v>3074</v>
      </c>
      <c r="E2255" s="526">
        <v>12949</v>
      </c>
      <c r="F2255" s="103">
        <v>1070.04</v>
      </c>
      <c r="I2255"/>
      <c r="J2255"/>
    </row>
    <row r="2256" spans="1:10">
      <c r="A2256" s="383">
        <v>41337</v>
      </c>
      <c r="B2256" s="383"/>
      <c r="C2256" s="75" t="s">
        <v>1303</v>
      </c>
      <c r="D2256" s="75" t="s">
        <v>3370</v>
      </c>
      <c r="E2256" s="526">
        <v>13344</v>
      </c>
      <c r="F2256" s="103">
        <v>174.84</v>
      </c>
      <c r="I2256"/>
      <c r="J2256"/>
    </row>
    <row r="2257" spans="1:10" s="445" customFormat="1">
      <c r="A2257" s="383">
        <v>41333</v>
      </c>
      <c r="B2257" s="383">
        <v>41338</v>
      </c>
      <c r="C2257" s="75" t="s">
        <v>168</v>
      </c>
      <c r="D2257" s="75" t="s">
        <v>3353</v>
      </c>
      <c r="E2257" s="526">
        <v>13296</v>
      </c>
      <c r="F2257" s="103">
        <v>365.76</v>
      </c>
      <c r="G2257" s="310"/>
      <c r="H2257" s="310"/>
      <c r="I2257" s="24"/>
      <c r="J2257" s="2"/>
    </row>
    <row r="2258" spans="1:10" s="445" customFormat="1">
      <c r="A2258" s="383">
        <v>41334</v>
      </c>
      <c r="B2258" s="383">
        <v>41339</v>
      </c>
      <c r="C2258" s="75" t="s">
        <v>1797</v>
      </c>
      <c r="D2258" s="75" t="s">
        <v>3346</v>
      </c>
      <c r="E2258" s="526">
        <v>13320</v>
      </c>
      <c r="F2258" s="103">
        <v>400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1288</v>
      </c>
      <c r="D2259" s="75" t="s">
        <v>3359</v>
      </c>
      <c r="E2259" s="526">
        <v>13323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/>
      <c r="C2260" s="75" t="s">
        <v>2205</v>
      </c>
      <c r="D2260" s="75" t="s">
        <v>3366</v>
      </c>
      <c r="E2260" s="526">
        <v>13334</v>
      </c>
      <c r="F2260" s="103">
        <v>425.86</v>
      </c>
      <c r="G2260" s="310"/>
      <c r="H2260" s="310"/>
      <c r="I2260" s="24"/>
      <c r="J2260" s="2"/>
    </row>
    <row r="2261" spans="1:10" s="445" customFormat="1">
      <c r="A2261" s="383">
        <v>41333</v>
      </c>
      <c r="B2261" s="383">
        <v>41338</v>
      </c>
      <c r="C2261" s="75" t="s">
        <v>166</v>
      </c>
      <c r="D2261" s="75" t="s">
        <v>3352</v>
      </c>
      <c r="E2261" s="526">
        <v>13295</v>
      </c>
      <c r="F2261" s="103">
        <v>611.63</v>
      </c>
      <c r="G2261" s="310"/>
      <c r="H2261" s="310"/>
      <c r="I2261" s="24"/>
      <c r="J2261" s="2"/>
    </row>
    <row r="2262" spans="1:10" s="445" customFormat="1">
      <c r="A2262" s="383">
        <v>41332</v>
      </c>
      <c r="B2262" s="383"/>
      <c r="C2262" s="75" t="s">
        <v>3311</v>
      </c>
      <c r="D2262" s="75" t="s">
        <v>3308</v>
      </c>
      <c r="E2262" s="526">
        <v>13282</v>
      </c>
      <c r="F2262" s="103">
        <v>772.8</v>
      </c>
      <c r="G2262" s="310"/>
      <c r="H2262" s="310"/>
      <c r="I2262" s="24"/>
      <c r="J2262" s="2"/>
    </row>
    <row r="2263" spans="1:10" s="445" customFormat="1">
      <c r="A2263" s="383">
        <v>41327</v>
      </c>
      <c r="B2263" s="383">
        <v>41331</v>
      </c>
      <c r="C2263" s="75" t="s">
        <v>3286</v>
      </c>
      <c r="D2263" s="75" t="s">
        <v>3278</v>
      </c>
      <c r="E2263" s="526">
        <v>13245</v>
      </c>
      <c r="F2263" s="103">
        <v>1591.31</v>
      </c>
      <c r="G2263" s="310"/>
      <c r="H2263" s="310"/>
      <c r="I2263" s="24"/>
      <c r="J2263" s="2"/>
    </row>
    <row r="2264" spans="1:10">
      <c r="A2264" s="383">
        <v>41333</v>
      </c>
      <c r="B2264" s="383"/>
      <c r="C2264" s="75" t="s">
        <v>948</v>
      </c>
      <c r="D2264" s="75" t="s">
        <v>3349</v>
      </c>
      <c r="E2264" s="526">
        <v>13289</v>
      </c>
      <c r="F2264" s="103">
        <v>1617.27</v>
      </c>
      <c r="I2264"/>
      <c r="J2264"/>
    </row>
    <row r="2265" spans="1:10" s="445" customFormat="1">
      <c r="A2265" s="383">
        <v>41334</v>
      </c>
      <c r="B2265" s="383"/>
      <c r="C2265" s="75" t="s">
        <v>940</v>
      </c>
      <c r="D2265" s="75" t="s">
        <v>2636</v>
      </c>
      <c r="E2265" s="526">
        <v>13298</v>
      </c>
      <c r="F2265" s="103">
        <v>2000</v>
      </c>
      <c r="G2265" s="310"/>
      <c r="H2265" s="310"/>
      <c r="I2265" s="24"/>
      <c r="J2265" s="2"/>
    </row>
    <row r="2266" spans="1:10" s="445" customFormat="1">
      <c r="A2266" s="383">
        <v>41337</v>
      </c>
      <c r="B2266" s="383"/>
      <c r="C2266" s="75" t="s">
        <v>602</v>
      </c>
      <c r="D2266" s="75" t="s">
        <v>2752</v>
      </c>
      <c r="E2266" s="526">
        <v>12927</v>
      </c>
      <c r="F2266" s="103">
        <v>4216.67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367</v>
      </c>
      <c r="D2267" s="75" t="s">
        <v>3376</v>
      </c>
      <c r="E2267" s="526">
        <v>13387</v>
      </c>
      <c r="F2267" s="103">
        <v>1321.65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533</v>
      </c>
      <c r="D2268" s="75" t="s">
        <v>3376</v>
      </c>
      <c r="E2268" s="526">
        <v>13388</v>
      </c>
      <c r="F2268" s="103">
        <v>707.76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538</v>
      </c>
      <c r="D2269" s="75" t="s">
        <v>3370</v>
      </c>
      <c r="E2269" s="526">
        <v>13368</v>
      </c>
      <c r="F2269" s="103">
        <v>495.43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1703</v>
      </c>
      <c r="D2270" s="75" t="s">
        <v>3244</v>
      </c>
      <c r="E2270" s="526">
        <v>13336</v>
      </c>
      <c r="F2270" s="103">
        <v>202.6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559</v>
      </c>
      <c r="D2271" s="75" t="s">
        <v>3244</v>
      </c>
      <c r="E2271" s="526">
        <v>13340</v>
      </c>
      <c r="F2271" s="103">
        <v>235.92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1480</v>
      </c>
      <c r="D2272" s="75" t="s">
        <v>3376</v>
      </c>
      <c r="E2272" s="526">
        <v>13390</v>
      </c>
      <c r="F2272" s="103">
        <v>594.30999999999995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2771</v>
      </c>
      <c r="D2273" s="75" t="s">
        <v>3371</v>
      </c>
      <c r="E2273" s="526">
        <v>13377</v>
      </c>
      <c r="F2273" s="103">
        <v>312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1307</v>
      </c>
      <c r="D2274" s="75" t="s">
        <v>3370</v>
      </c>
      <c r="E2274" s="526">
        <v>13365</v>
      </c>
      <c r="F2274" s="103">
        <v>607.79999999999995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1629</v>
      </c>
      <c r="D2275" s="75" t="s">
        <v>3370</v>
      </c>
      <c r="E2275" s="526">
        <v>13363</v>
      </c>
      <c r="F2275" s="103">
        <v>503.59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2014</v>
      </c>
      <c r="D2276" s="75" t="s">
        <v>3370</v>
      </c>
      <c r="E2276" s="526">
        <v>13364</v>
      </c>
      <c r="F2276" s="103">
        <v>220.57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2013</v>
      </c>
      <c r="D2277" s="75" t="s">
        <v>3370</v>
      </c>
      <c r="E2277" s="526">
        <v>13362</v>
      </c>
      <c r="F2277" s="103">
        <v>506.5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539</v>
      </c>
      <c r="D2278" s="75" t="s">
        <v>3370</v>
      </c>
      <c r="E2278" s="526">
        <v>13372</v>
      </c>
      <c r="F2278" s="103">
        <v>561.77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1484</v>
      </c>
      <c r="D2279" s="75" t="s">
        <v>3370</v>
      </c>
      <c r="E2279" s="526">
        <v>13370</v>
      </c>
      <c r="F2279" s="103">
        <v>503.59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164</v>
      </c>
      <c r="D2280" s="75" t="s">
        <v>3370</v>
      </c>
      <c r="E2280" s="526">
        <v>13375</v>
      </c>
      <c r="F2280" s="103">
        <v>695.4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741</v>
      </c>
      <c r="D2281" s="75" t="s">
        <v>3376</v>
      </c>
      <c r="E2281" s="526">
        <v>13385</v>
      </c>
      <c r="F2281" s="103">
        <v>1971.32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372</v>
      </c>
      <c r="D2282" s="75" t="s">
        <v>3377</v>
      </c>
      <c r="E2282" s="526">
        <v>13391</v>
      </c>
      <c r="F2282" s="103">
        <v>3134.57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468</v>
      </c>
      <c r="D2283" s="75" t="s">
        <v>3376</v>
      </c>
      <c r="E2283" s="526">
        <v>13383</v>
      </c>
      <c r="F2283" s="103">
        <v>734.89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3368</v>
      </c>
      <c r="D2284" s="75" t="s">
        <v>3374</v>
      </c>
      <c r="E2284" s="526">
        <v>13380</v>
      </c>
      <c r="F2284" s="103">
        <v>102.9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3138</v>
      </c>
      <c r="D2285" s="75" t="s">
        <v>3375</v>
      </c>
      <c r="E2285" s="526">
        <v>13381</v>
      </c>
      <c r="F2285" s="103">
        <v>232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1834</v>
      </c>
      <c r="D2286" s="75" t="s">
        <v>3370</v>
      </c>
      <c r="E2286" s="526">
        <v>13360</v>
      </c>
      <c r="F2286" s="103">
        <v>503.59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1707</v>
      </c>
      <c r="D2287" s="75" t="s">
        <v>3370</v>
      </c>
      <c r="E2287" s="526">
        <v>13367</v>
      </c>
      <c r="F2287" s="103">
        <v>594.30999999999995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1304</v>
      </c>
      <c r="D2288" s="75" t="s">
        <v>3370</v>
      </c>
      <c r="E2288" s="526">
        <v>13347</v>
      </c>
      <c r="F2288" s="103">
        <v>177.28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32</v>
      </c>
      <c r="D2289" s="75" t="s">
        <v>3370</v>
      </c>
      <c r="E2289" s="526">
        <v>13359</v>
      </c>
      <c r="F2289" s="103">
        <v>565.11</v>
      </c>
      <c r="G2289" s="310"/>
      <c r="H2289" s="310"/>
      <c r="I2289" s="24"/>
      <c r="J2289" s="2"/>
    </row>
    <row r="2290" spans="1:10" s="445" customFormat="1">
      <c r="A2290" s="383">
        <v>41338</v>
      </c>
      <c r="B2290" s="383"/>
      <c r="C2290" s="75" t="s">
        <v>3380</v>
      </c>
      <c r="D2290" s="75" t="s">
        <v>3244</v>
      </c>
      <c r="E2290" s="526">
        <v>13396</v>
      </c>
      <c r="F2290" s="103">
        <v>607.79999999999995</v>
      </c>
      <c r="G2290" s="310"/>
      <c r="H2290" s="310"/>
      <c r="I2290" s="24"/>
      <c r="J2290" s="2"/>
    </row>
    <row r="2291" spans="1:10" s="445" customFormat="1">
      <c r="A2291"/>
      <c r="G2291" s="310"/>
      <c r="H2291" s="310"/>
      <c r="I2291" s="24"/>
      <c r="J2291" s="2"/>
    </row>
    <row r="2292" spans="1:10">
      <c r="A2292" s="60">
        <v>41339</v>
      </c>
    </row>
    <row r="2293" spans="1:10">
      <c r="A2293" s="383">
        <v>41337</v>
      </c>
      <c r="B2293" s="383"/>
      <c r="C2293" s="75" t="s">
        <v>369</v>
      </c>
      <c r="D2293" s="75" t="s">
        <v>3376</v>
      </c>
      <c r="E2293" s="526">
        <v>13389</v>
      </c>
      <c r="F2293" s="103">
        <v>1036.55</v>
      </c>
    </row>
    <row r="2294" spans="1:10" s="445" customFormat="1">
      <c r="A2294" s="383">
        <v>41337</v>
      </c>
      <c r="B2294" s="383"/>
      <c r="C2294" s="75" t="s">
        <v>525</v>
      </c>
      <c r="D2294" s="75" t="s">
        <v>3370</v>
      </c>
      <c r="E2294" s="526">
        <v>13346</v>
      </c>
      <c r="F2294" s="103">
        <v>294.89999999999998</v>
      </c>
      <c r="G2294" s="310"/>
      <c r="H2294" s="310"/>
      <c r="I2294" s="24"/>
      <c r="J2294" s="2"/>
    </row>
    <row r="2295" spans="1:10" s="445" customFormat="1">
      <c r="A2295" s="383">
        <v>41337</v>
      </c>
      <c r="B2295" s="383"/>
      <c r="C2295" s="75" t="s">
        <v>1170</v>
      </c>
      <c r="D2295" s="75" t="s">
        <v>3244</v>
      </c>
      <c r="E2295" s="526">
        <v>13338</v>
      </c>
      <c r="F2295" s="103">
        <v>227.93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528</v>
      </c>
      <c r="D2296" s="75" t="s">
        <v>3370</v>
      </c>
      <c r="E2296" s="526">
        <v>13351</v>
      </c>
      <c r="F2296" s="103">
        <v>294.89999999999998</v>
      </c>
      <c r="G2296" s="310"/>
      <c r="H2296" s="310"/>
      <c r="I2296" s="24"/>
      <c r="J2296" s="2"/>
    </row>
    <row r="2297" spans="1:10" s="445" customFormat="1">
      <c r="A2297" s="383">
        <v>41334</v>
      </c>
      <c r="B2297" s="383">
        <v>41339</v>
      </c>
      <c r="C2297" s="75" t="s">
        <v>438</v>
      </c>
      <c r="D2297" s="75" t="s">
        <v>3348</v>
      </c>
      <c r="E2297" s="526">
        <v>13322</v>
      </c>
      <c r="F2297" s="103">
        <v>400</v>
      </c>
      <c r="G2297" s="310"/>
      <c r="H2297" s="310"/>
      <c r="I2297" s="24"/>
      <c r="J2297" s="2"/>
    </row>
    <row r="2298" spans="1:10" s="445" customFormat="1">
      <c r="A2298" s="383">
        <v>41337</v>
      </c>
      <c r="B2298" s="383"/>
      <c r="C2298" s="75" t="s">
        <v>3134</v>
      </c>
      <c r="D2298" s="75" t="s">
        <v>3370</v>
      </c>
      <c r="E2298" s="526">
        <v>13357</v>
      </c>
      <c r="F2298" s="103">
        <v>589.79999999999995</v>
      </c>
      <c r="G2298" s="310"/>
      <c r="H2298" s="310"/>
      <c r="I2298" s="24"/>
      <c r="J2298" s="2"/>
    </row>
    <row r="2299" spans="1:10" s="445" customFormat="1">
      <c r="A2299" s="383"/>
      <c r="B2299" s="383"/>
      <c r="C2299" s="75" t="s">
        <v>2343</v>
      </c>
      <c r="D2299" s="75" t="s">
        <v>3379</v>
      </c>
      <c r="E2299" s="526">
        <v>12528</v>
      </c>
      <c r="F2299" s="103">
        <v>11800</v>
      </c>
      <c r="G2299" s="310"/>
      <c r="H2299" s="310"/>
      <c r="I2299" s="24"/>
      <c r="J2299" s="2"/>
    </row>
    <row r="2300" spans="1:10" s="445" customFormat="1">
      <c r="A2300" s="383">
        <v>41337</v>
      </c>
      <c r="B2300" s="383"/>
      <c r="C2300" s="75" t="s">
        <v>354</v>
      </c>
      <c r="D2300" s="75" t="s">
        <v>3376</v>
      </c>
      <c r="E2300" s="526">
        <v>13384</v>
      </c>
      <c r="F2300" s="103">
        <v>2107.4699999999998</v>
      </c>
      <c r="G2300" s="310"/>
      <c r="H2300" s="310"/>
      <c r="I2300" s="24"/>
      <c r="J2300" s="2"/>
    </row>
    <row r="2301" spans="1:10" s="445" customFormat="1">
      <c r="A2301" s="383">
        <v>41339</v>
      </c>
      <c r="B2301" s="383"/>
      <c r="C2301" s="75" t="s">
        <v>120</v>
      </c>
      <c r="D2301" s="75" t="s">
        <v>1498</v>
      </c>
      <c r="E2301" s="526">
        <v>13421</v>
      </c>
      <c r="F2301" s="103">
        <v>2000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3400</v>
      </c>
      <c r="E2302" s="526">
        <v>13425</v>
      </c>
      <c r="F2302" s="103">
        <v>260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2206</v>
      </c>
      <c r="D2303" s="75" t="s">
        <v>3399</v>
      </c>
      <c r="E2303" s="526">
        <v>13424</v>
      </c>
      <c r="F2303" s="103">
        <v>413.77</v>
      </c>
      <c r="G2303" s="310"/>
      <c r="H2303" s="310"/>
      <c r="I2303" s="24"/>
      <c r="J2303" s="2"/>
    </row>
    <row r="2304" spans="1:10" s="445" customFormat="1">
      <c r="A2304" s="383">
        <v>41337</v>
      </c>
      <c r="B2304" s="383"/>
      <c r="C2304" s="75" t="s">
        <v>2860</v>
      </c>
      <c r="D2304" s="75" t="s">
        <v>3373</v>
      </c>
      <c r="E2304" s="526">
        <v>13379</v>
      </c>
      <c r="F2304" s="103">
        <v>232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561</v>
      </c>
      <c r="D2305" s="75" t="s">
        <v>3370</v>
      </c>
      <c r="E2305" s="526">
        <v>13348</v>
      </c>
      <c r="F2305" s="103">
        <v>206.43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3137</v>
      </c>
      <c r="D2306" s="75" t="s">
        <v>3372</v>
      </c>
      <c r="E2306" s="526">
        <v>13378</v>
      </c>
      <c r="F2306" s="103">
        <v>260</v>
      </c>
      <c r="G2306" s="310"/>
      <c r="H2306" s="310"/>
      <c r="I2306" s="24"/>
      <c r="J2306" s="2"/>
    </row>
    <row r="2307" spans="1:10" s="445" customFormat="1">
      <c r="A2307" s="383">
        <v>41334</v>
      </c>
      <c r="B2307" s="383"/>
      <c r="C2307" s="75" t="s">
        <v>636</v>
      </c>
      <c r="D2307" s="75" t="s">
        <v>3244</v>
      </c>
      <c r="E2307" s="526">
        <v>13313</v>
      </c>
      <c r="F2307" s="103">
        <v>188.74</v>
      </c>
      <c r="G2307" s="310"/>
      <c r="H2307" s="310"/>
      <c r="I2307" s="24"/>
      <c r="J2307" s="2"/>
    </row>
    <row r="2308" spans="1:10" s="445" customFormat="1">
      <c r="A2308"/>
      <c r="G2308" s="310"/>
      <c r="H2308" s="310"/>
      <c r="I2308" s="24"/>
      <c r="J2308" s="2"/>
    </row>
    <row r="2309" spans="1:10">
      <c r="A2309" s="60">
        <v>41340</v>
      </c>
    </row>
    <row r="2310" spans="1:10">
      <c r="A2310" s="383">
        <v>41339</v>
      </c>
      <c r="B2310" s="383"/>
      <c r="C2310" s="75" t="s">
        <v>226</v>
      </c>
      <c r="D2310" s="75" t="s">
        <v>3405</v>
      </c>
      <c r="E2310" s="526">
        <v>13431</v>
      </c>
      <c r="F2310" s="103">
        <v>274.06</v>
      </c>
    </row>
    <row r="2311" spans="1:10" s="445" customFormat="1">
      <c r="A2311" s="383">
        <v>41337</v>
      </c>
      <c r="B2311" s="383"/>
      <c r="C2311" s="75" t="s">
        <v>563</v>
      </c>
      <c r="D2311" s="75" t="s">
        <v>3370</v>
      </c>
      <c r="E2311" s="526">
        <v>13376</v>
      </c>
      <c r="F2311" s="103">
        <v>589.79999999999995</v>
      </c>
      <c r="G2311" s="310"/>
      <c r="H2311" s="310"/>
      <c r="I2311" s="24"/>
      <c r="J2311" s="2"/>
    </row>
    <row r="2312" spans="1:10" s="445" customFormat="1">
      <c r="A2312" s="383">
        <v>41339</v>
      </c>
      <c r="B2312" s="383"/>
      <c r="C2312" s="75" t="s">
        <v>2482</v>
      </c>
      <c r="D2312" s="75" t="s">
        <v>3127</v>
      </c>
      <c r="E2312" s="526">
        <v>13432</v>
      </c>
      <c r="F2312" s="103">
        <v>120</v>
      </c>
      <c r="G2312" s="310"/>
      <c r="H2312" s="310"/>
      <c r="I2312" s="24"/>
      <c r="J2312" s="2"/>
    </row>
    <row r="2313" spans="1:10" s="445" customFormat="1">
      <c r="A2313" s="383">
        <v>41311</v>
      </c>
      <c r="B2313" s="383">
        <v>41331</v>
      </c>
      <c r="C2313" s="75" t="s">
        <v>469</v>
      </c>
      <c r="D2313" s="75" t="s">
        <v>3164</v>
      </c>
      <c r="E2313" s="526">
        <v>13076</v>
      </c>
      <c r="F2313" s="103">
        <v>4892.16</v>
      </c>
      <c r="G2313" s="310"/>
      <c r="H2313" s="310"/>
      <c r="I2313" s="24"/>
      <c r="J2313" s="2"/>
    </row>
    <row r="2314" spans="1:10">
      <c r="A2314" s="383">
        <v>41334</v>
      </c>
      <c r="B2314" s="383">
        <v>41339</v>
      </c>
      <c r="C2314" s="75" t="s">
        <v>662</v>
      </c>
      <c r="D2314" s="75" t="s">
        <v>3360</v>
      </c>
      <c r="E2314" s="526">
        <v>13325</v>
      </c>
      <c r="F2314" s="103">
        <v>175.7</v>
      </c>
      <c r="I2314"/>
      <c r="J2314"/>
    </row>
    <row r="2315" spans="1:10" s="445" customFormat="1">
      <c r="A2315" s="383">
        <v>41333</v>
      </c>
      <c r="B2315" s="383"/>
      <c r="C2315" s="75" t="s">
        <v>3222</v>
      </c>
      <c r="D2315" s="75" t="s">
        <v>3350</v>
      </c>
      <c r="E2315" s="526">
        <v>13293</v>
      </c>
      <c r="F2315" s="103">
        <v>223.78</v>
      </c>
      <c r="G2315" s="310"/>
      <c r="H2315" s="310"/>
      <c r="I2315" s="24"/>
      <c r="J2315" s="2"/>
    </row>
    <row r="2316" spans="1:10" s="445" customFormat="1">
      <c r="A2316" s="383">
        <v>41338</v>
      </c>
      <c r="B2316" s="383">
        <v>41341</v>
      </c>
      <c r="C2316" s="75" t="s">
        <v>2878</v>
      </c>
      <c r="D2316" s="75" t="s">
        <v>3395</v>
      </c>
      <c r="E2316" s="526">
        <v>13410</v>
      </c>
      <c r="F2316" s="103">
        <v>404.8</v>
      </c>
      <c r="G2316" s="310"/>
      <c r="H2316" s="310"/>
      <c r="I2316" s="24"/>
      <c r="J2316" s="2"/>
    </row>
    <row r="2317" spans="1:10" s="445" customFormat="1">
      <c r="A2317" s="383">
        <v>41337</v>
      </c>
      <c r="B2317" s="383"/>
      <c r="C2317" s="75" t="s">
        <v>1633</v>
      </c>
      <c r="D2317" s="75" t="s">
        <v>3370</v>
      </c>
      <c r="E2317" s="526">
        <v>13371</v>
      </c>
      <c r="F2317" s="103">
        <v>594.30999999999995</v>
      </c>
      <c r="G2317" s="310"/>
      <c r="H2317" s="310"/>
      <c r="I2317" s="24"/>
      <c r="J2317" s="2"/>
    </row>
    <row r="2318" spans="1:10" s="445" customFormat="1">
      <c r="A2318" s="383">
        <v>41338</v>
      </c>
      <c r="B2318" s="383">
        <v>41341</v>
      </c>
      <c r="C2318" s="75" t="s">
        <v>2218</v>
      </c>
      <c r="D2318" s="75" t="s">
        <v>3393</v>
      </c>
      <c r="E2318" s="526">
        <v>13408</v>
      </c>
      <c r="F2318" s="103">
        <v>1303.57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1694</v>
      </c>
      <c r="D2319" s="75" t="s">
        <v>3389</v>
      </c>
      <c r="E2319" s="526">
        <v>13404</v>
      </c>
      <c r="F2319" s="103">
        <v>1619.2</v>
      </c>
      <c r="G2319" s="310"/>
      <c r="H2319" s="310"/>
      <c r="I2319" s="24"/>
      <c r="J2319" s="2"/>
    </row>
    <row r="2320" spans="1:10" s="445" customFormat="1">
      <c r="A2320" s="383">
        <v>41339</v>
      </c>
      <c r="B2320" s="383"/>
      <c r="C2320" s="75" t="s">
        <v>100</v>
      </c>
      <c r="D2320" s="75" t="s">
        <v>3404</v>
      </c>
      <c r="E2320" s="526">
        <v>13430</v>
      </c>
      <c r="F2320" s="103">
        <v>92</v>
      </c>
      <c r="G2320" s="310"/>
      <c r="H2320" s="310"/>
      <c r="I2320" s="24"/>
      <c r="J2320" s="2"/>
    </row>
    <row r="2321" spans="1:10" s="445" customFormat="1">
      <c r="A2321" s="383">
        <v>41339</v>
      </c>
      <c r="C2321" s="75" t="s">
        <v>100</v>
      </c>
      <c r="D2321" s="75" t="s">
        <v>1498</v>
      </c>
      <c r="E2321" s="526">
        <v>13423</v>
      </c>
      <c r="F2321" s="103">
        <v>1000</v>
      </c>
      <c r="G2321" s="310"/>
      <c r="H2321" s="310"/>
      <c r="I2321" s="24"/>
      <c r="J2321" s="2"/>
    </row>
    <row r="2322" spans="1:10" s="445" customFormat="1">
      <c r="A2322" s="383">
        <v>41340</v>
      </c>
      <c r="B2322" s="383"/>
      <c r="C2322" s="75" t="s">
        <v>848</v>
      </c>
      <c r="D2322" s="75" t="s">
        <v>3409</v>
      </c>
      <c r="E2322" s="526">
        <v>13435</v>
      </c>
      <c r="F2322" s="103">
        <v>200</v>
      </c>
      <c r="G2322" s="310"/>
      <c r="H2322" s="310"/>
      <c r="I2322" s="24"/>
      <c r="J2322" s="2"/>
    </row>
    <row r="2323" spans="1:10" s="445" customFormat="1">
      <c r="A2323"/>
      <c r="G2323" s="310"/>
      <c r="H2323" s="310"/>
      <c r="I2323" s="24"/>
      <c r="J2323" s="2"/>
    </row>
    <row r="2324" spans="1:10">
      <c r="A2324" s="60">
        <v>41341</v>
      </c>
    </row>
    <row r="2325" spans="1:10">
      <c r="A2325" s="383">
        <v>41334</v>
      </c>
      <c r="B2325" s="383">
        <v>41339</v>
      </c>
      <c r="C2325" s="75" t="s">
        <v>3357</v>
      </c>
      <c r="D2325" s="75" t="s">
        <v>3362</v>
      </c>
      <c r="E2325" s="526">
        <v>13327</v>
      </c>
      <c r="F2325" s="103">
        <v>30</v>
      </c>
    </row>
    <row r="2326" spans="1:10" s="445" customFormat="1">
      <c r="A2326" s="383"/>
      <c r="B2326" s="383"/>
      <c r="C2326" s="75" t="s">
        <v>3204</v>
      </c>
      <c r="D2326" s="75" t="s">
        <v>3412</v>
      </c>
      <c r="E2326" s="526">
        <v>12675</v>
      </c>
      <c r="F2326" s="103">
        <v>2000</v>
      </c>
      <c r="G2326" s="310"/>
      <c r="H2326" s="310"/>
      <c r="I2326" s="24"/>
      <c r="J2326" s="2"/>
    </row>
    <row r="2327" spans="1:10" s="445" customFormat="1">
      <c r="A2327" s="383">
        <v>41340</v>
      </c>
      <c r="B2327" s="383"/>
      <c r="C2327" s="75" t="s">
        <v>226</v>
      </c>
      <c r="D2327" s="75" t="s">
        <v>3410</v>
      </c>
      <c r="E2327" s="526">
        <v>13436</v>
      </c>
      <c r="F2327" s="103">
        <v>124.8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761</v>
      </c>
      <c r="D2328" s="75" t="s">
        <v>3407</v>
      </c>
      <c r="E2328" s="526">
        <v>13433</v>
      </c>
      <c r="F2328" s="103">
        <v>65.19</v>
      </c>
      <c r="G2328" s="310"/>
      <c r="H2328" s="310"/>
      <c r="I2328" s="24"/>
      <c r="J2328" s="2"/>
    </row>
    <row r="2329" spans="1:10" s="445" customFormat="1">
      <c r="A2329" s="383">
        <v>41338</v>
      </c>
      <c r="B2329" s="383"/>
      <c r="C2329" s="75" t="s">
        <v>545</v>
      </c>
      <c r="D2329" s="75" t="s">
        <v>3383</v>
      </c>
      <c r="E2329" s="526">
        <v>13397</v>
      </c>
      <c r="F2329" s="103">
        <v>264</v>
      </c>
      <c r="G2329" s="310"/>
      <c r="H2329" s="310"/>
      <c r="I2329" s="24"/>
      <c r="J2329" s="2"/>
    </row>
    <row r="2330" spans="1:10" s="445" customFormat="1">
      <c r="A2330" s="383">
        <v>41341</v>
      </c>
      <c r="B2330" s="383"/>
      <c r="C2330" s="75" t="s">
        <v>145</v>
      </c>
      <c r="D2330" s="75" t="s">
        <v>3429</v>
      </c>
      <c r="E2330" s="526">
        <v>13439</v>
      </c>
      <c r="F2330" s="103">
        <v>270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3101</v>
      </c>
      <c r="D2331" s="75" t="s">
        <v>3435</v>
      </c>
      <c r="E2331" s="526">
        <v>13446</v>
      </c>
      <c r="F2331" s="103">
        <v>185</v>
      </c>
      <c r="G2331" s="310"/>
      <c r="H2331" s="310"/>
      <c r="I2331" s="24"/>
      <c r="J2331" s="2"/>
    </row>
    <row r="2332" spans="1:10" s="445" customFormat="1">
      <c r="A2332"/>
      <c r="G2332" s="310"/>
      <c r="H2332" s="310"/>
      <c r="I2332" s="24"/>
      <c r="J2332" s="2"/>
    </row>
    <row r="2333" spans="1:10">
      <c r="A2333" s="60">
        <v>41344</v>
      </c>
    </row>
    <row r="2334" spans="1:10">
      <c r="A2334" s="383">
        <v>41339</v>
      </c>
      <c r="B2334" s="383">
        <v>41341</v>
      </c>
      <c r="C2334" s="75" t="s">
        <v>1797</v>
      </c>
      <c r="D2334" s="75" t="s">
        <v>3401</v>
      </c>
      <c r="E2334" s="526">
        <v>13426</v>
      </c>
      <c r="F2334" s="103">
        <v>500</v>
      </c>
    </row>
    <row r="2335" spans="1:10" s="445" customFormat="1">
      <c r="A2335" s="383">
        <v>41341</v>
      </c>
      <c r="B2335" s="383"/>
      <c r="C2335" s="75" t="s">
        <v>3413</v>
      </c>
      <c r="D2335" s="75" t="s">
        <v>3433</v>
      </c>
      <c r="E2335" s="526">
        <v>13444</v>
      </c>
      <c r="F2335" s="103">
        <v>500</v>
      </c>
      <c r="G2335" s="310"/>
      <c r="H2335" s="310"/>
      <c r="I2335" s="24"/>
      <c r="J2335" s="2"/>
    </row>
    <row r="2336" spans="1:10" s="445" customFormat="1">
      <c r="A2336" s="383">
        <v>41341</v>
      </c>
      <c r="B2336" s="383"/>
      <c r="C2336" s="75" t="s">
        <v>3415</v>
      </c>
      <c r="D2336" s="75" t="s">
        <v>3444</v>
      </c>
      <c r="E2336" s="526">
        <v>13460</v>
      </c>
      <c r="F2336" s="103">
        <v>515.20000000000005</v>
      </c>
      <c r="G2336" s="310"/>
      <c r="H2336" s="310"/>
      <c r="I2336" s="24"/>
      <c r="J2336" s="2"/>
    </row>
    <row r="2337" spans="1:10" s="445" customFormat="1">
      <c r="A2337" s="383">
        <v>41339</v>
      </c>
      <c r="B2337" s="383"/>
      <c r="C2337" s="75" t="s">
        <v>767</v>
      </c>
      <c r="D2337" s="75" t="s">
        <v>3402</v>
      </c>
      <c r="E2337" s="526">
        <v>13428</v>
      </c>
      <c r="F2337" s="103">
        <v>550.54999999999995</v>
      </c>
      <c r="G2337" s="310"/>
      <c r="H2337" s="310"/>
      <c r="I2337" s="24"/>
      <c r="J2337" s="2"/>
    </row>
    <row r="2338" spans="1:10" s="445" customFormat="1">
      <c r="A2338" s="383">
        <v>41338</v>
      </c>
      <c r="B2338" s="383">
        <v>41341</v>
      </c>
      <c r="C2338" s="75" t="s">
        <v>387</v>
      </c>
      <c r="D2338" s="75" t="s">
        <v>3386</v>
      </c>
      <c r="E2338" s="526">
        <v>13400</v>
      </c>
      <c r="F2338" s="103">
        <v>1000</v>
      </c>
      <c r="G2338" s="310"/>
      <c r="H2338" s="310"/>
      <c r="I2338" s="24"/>
      <c r="J2338" s="2"/>
    </row>
    <row r="2339" spans="1:10" s="445" customFormat="1">
      <c r="A2339" s="383">
        <v>41339</v>
      </c>
      <c r="B2339" s="383"/>
      <c r="C2339" s="75" t="s">
        <v>2288</v>
      </c>
      <c r="D2339" s="75" t="s">
        <v>3403</v>
      </c>
      <c r="E2339" s="526">
        <v>13429</v>
      </c>
      <c r="F2339" s="103">
        <v>50</v>
      </c>
      <c r="G2339" s="310"/>
      <c r="H2339" s="310"/>
      <c r="I2339" s="24"/>
      <c r="J2339" s="2"/>
    </row>
    <row r="2340" spans="1:10" s="445" customFormat="1">
      <c r="A2340" s="383">
        <v>41341</v>
      </c>
      <c r="B2340" s="383"/>
      <c r="C2340" s="75" t="s">
        <v>2970</v>
      </c>
      <c r="D2340" s="75" t="s">
        <v>3448</v>
      </c>
      <c r="E2340" s="526">
        <v>13464</v>
      </c>
      <c r="F2340" s="103">
        <v>552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>
        <v>41346</v>
      </c>
      <c r="C2341" s="75" t="s">
        <v>3465</v>
      </c>
      <c r="D2341" s="75" t="s">
        <v>3466</v>
      </c>
      <c r="E2341" s="526">
        <v>13453</v>
      </c>
      <c r="F2341" s="103">
        <v>300</v>
      </c>
      <c r="G2341" s="310"/>
      <c r="H2341" s="310"/>
      <c r="I2341" s="24"/>
      <c r="J2341" s="2"/>
    </row>
    <row r="2342" spans="1:10" s="445" customFormat="1">
      <c r="A2342"/>
      <c r="G2342" s="310"/>
      <c r="H2342" s="310"/>
      <c r="I2342" s="24"/>
      <c r="J2342" s="2"/>
    </row>
    <row r="2343" spans="1:10">
      <c r="A2343" s="60">
        <v>41345</v>
      </c>
    </row>
    <row r="2344" spans="1:10">
      <c r="A2344" s="383">
        <v>41341</v>
      </c>
      <c r="B2344" s="383">
        <v>41344</v>
      </c>
      <c r="C2344" s="75" t="s">
        <v>166</v>
      </c>
      <c r="D2344" s="75" t="s">
        <v>3427</v>
      </c>
      <c r="E2344" s="526">
        <v>13437</v>
      </c>
      <c r="F2344" s="103">
        <v>172.72</v>
      </c>
    </row>
    <row r="2345" spans="1:10" s="445" customFormat="1">
      <c r="A2345" s="383">
        <v>41341</v>
      </c>
      <c r="B2345" s="383"/>
      <c r="C2345" s="75" t="s">
        <v>2945</v>
      </c>
      <c r="D2345" s="75" t="s">
        <v>3445</v>
      </c>
      <c r="E2345" s="526">
        <v>13461</v>
      </c>
      <c r="F2345" s="103">
        <v>248.4</v>
      </c>
      <c r="G2345" s="310"/>
      <c r="H2345" s="310"/>
      <c r="I2345" s="24"/>
      <c r="J2345" s="2"/>
    </row>
    <row r="2346" spans="1:10" s="445" customFormat="1">
      <c r="A2346" s="383">
        <v>41341</v>
      </c>
      <c r="B2346" s="383"/>
      <c r="C2346" s="75" t="s">
        <v>3416</v>
      </c>
      <c r="D2346" s="75" t="s">
        <v>3446</v>
      </c>
      <c r="E2346" s="526">
        <v>13462</v>
      </c>
      <c r="F2346" s="103">
        <v>294.39999999999998</v>
      </c>
      <c r="G2346" s="310"/>
      <c r="H2346" s="310"/>
      <c r="I2346" s="24"/>
      <c r="J2346" s="2"/>
    </row>
    <row r="2347" spans="1:10" s="445" customFormat="1">
      <c r="A2347" s="383">
        <v>41311</v>
      </c>
      <c r="B2347" s="383">
        <v>41340</v>
      </c>
      <c r="C2347" s="75" t="s">
        <v>1982</v>
      </c>
      <c r="D2347" s="75" t="s">
        <v>3160</v>
      </c>
      <c r="E2347" s="526">
        <v>13072</v>
      </c>
      <c r="F2347" s="103">
        <v>400</v>
      </c>
      <c r="G2347" s="310"/>
      <c r="H2347" s="310"/>
      <c r="I2347" s="24"/>
      <c r="J2347" s="2"/>
    </row>
    <row r="2348" spans="1:10" ht="13.5" customHeight="1">
      <c r="A2348" s="383">
        <v>41341</v>
      </c>
      <c r="B2348" s="383"/>
      <c r="C2348" s="75" t="s">
        <v>3424</v>
      </c>
      <c r="D2348" s="75" t="s">
        <v>3460</v>
      </c>
      <c r="E2348" s="526">
        <v>13476</v>
      </c>
      <c r="F2348" s="103">
        <v>402.24</v>
      </c>
      <c r="I2348"/>
      <c r="J2348"/>
    </row>
    <row r="2349" spans="1:10" s="445" customFormat="1">
      <c r="A2349" s="383">
        <v>41338</v>
      </c>
      <c r="B2349" s="383">
        <v>41341</v>
      </c>
      <c r="C2349" s="75" t="s">
        <v>2876</v>
      </c>
      <c r="D2349" s="75" t="s">
        <v>3391</v>
      </c>
      <c r="E2349" s="526">
        <v>13406</v>
      </c>
      <c r="F2349" s="103">
        <v>404.8</v>
      </c>
      <c r="G2349" s="310"/>
      <c r="H2349" s="310"/>
      <c r="I2349" s="24"/>
      <c r="J2349" s="2"/>
    </row>
    <row r="2350" spans="1:10" s="445" customFormat="1">
      <c r="A2350" s="383">
        <v>41341</v>
      </c>
      <c r="B2350" s="383">
        <v>41346</v>
      </c>
      <c r="C2350" s="75" t="s">
        <v>1797</v>
      </c>
      <c r="D2350" s="75" t="s">
        <v>3436</v>
      </c>
      <c r="E2350" s="526">
        <v>13447</v>
      </c>
      <c r="F2350" s="103">
        <v>500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/>
      <c r="C2351" s="75" t="s">
        <v>2973</v>
      </c>
      <c r="D2351" s="75" t="s">
        <v>3449</v>
      </c>
      <c r="E2351" s="526">
        <v>13465</v>
      </c>
      <c r="F2351" s="103">
        <v>552</v>
      </c>
      <c r="G2351" s="310"/>
      <c r="H2351" s="310"/>
      <c r="I2351" s="24"/>
      <c r="J2351" s="2"/>
    </row>
    <row r="2352" spans="1:10" s="445" customFormat="1">
      <c r="A2352" s="383">
        <v>41338</v>
      </c>
      <c r="B2352" s="383">
        <v>41341</v>
      </c>
      <c r="C2352" s="75" t="s">
        <v>2875</v>
      </c>
      <c r="D2352" s="75" t="s">
        <v>3390</v>
      </c>
      <c r="E2352" s="526">
        <v>13405</v>
      </c>
      <c r="F2352" s="103">
        <v>809.6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2877</v>
      </c>
      <c r="D2353" s="75" t="s">
        <v>3392</v>
      </c>
      <c r="E2353" s="526">
        <v>13407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3382</v>
      </c>
      <c r="D2354" s="75" t="s">
        <v>3396</v>
      </c>
      <c r="E2354" s="526">
        <v>13411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41344</v>
      </c>
      <c r="B2355" s="383"/>
      <c r="C2355" s="75" t="s">
        <v>545</v>
      </c>
      <c r="D2355" s="75" t="s">
        <v>2588</v>
      </c>
      <c r="E2355" s="526">
        <v>13482</v>
      </c>
      <c r="F2355" s="103">
        <v>264</v>
      </c>
      <c r="G2355" s="310"/>
      <c r="H2355" s="310"/>
      <c r="I2355" s="24"/>
      <c r="J2355" s="2"/>
    </row>
    <row r="2356" spans="1:10" s="445" customFormat="1">
      <c r="A2356" s="383">
        <v>41345</v>
      </c>
      <c r="B2356" s="383"/>
      <c r="C2356" s="75" t="s">
        <v>100</v>
      </c>
      <c r="D2356" s="75" t="s">
        <v>3476</v>
      </c>
      <c r="E2356" s="526">
        <v>13511</v>
      </c>
      <c r="F2356" s="103">
        <v>1200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226</v>
      </c>
      <c r="D2357" s="75" t="s">
        <v>3477</v>
      </c>
      <c r="E2357" s="526">
        <v>13545</v>
      </c>
      <c r="F2357" s="103">
        <v>481.76</v>
      </c>
      <c r="G2357" s="310"/>
      <c r="H2357" s="310"/>
      <c r="I2357" s="24"/>
      <c r="J2357" s="2"/>
    </row>
    <row r="2358" spans="1:10" s="445" customFormat="1">
      <c r="A2358"/>
      <c r="G2358" s="310"/>
      <c r="H2358" s="310"/>
      <c r="I2358" s="24"/>
      <c r="J2358" s="2"/>
    </row>
    <row r="2359" spans="1:10">
      <c r="A2359" s="60">
        <v>41346</v>
      </c>
    </row>
    <row r="2360" spans="1:10">
      <c r="A2360" s="383">
        <v>41341</v>
      </c>
      <c r="B2360" s="383"/>
      <c r="C2360" s="75" t="s">
        <v>1358</v>
      </c>
      <c r="D2360" s="75" t="s">
        <v>3451</v>
      </c>
      <c r="E2360" s="526">
        <v>13467</v>
      </c>
      <c r="F2360" s="103">
        <v>552</v>
      </c>
    </row>
    <row r="2361" spans="1:10" s="445" customFormat="1">
      <c r="A2361" s="383"/>
      <c r="B2361" s="383"/>
      <c r="C2361" s="75" t="s">
        <v>860</v>
      </c>
      <c r="D2361" s="75" t="s">
        <v>3411</v>
      </c>
      <c r="E2361" s="526">
        <v>12269</v>
      </c>
      <c r="F2361" s="103">
        <v>1060</v>
      </c>
      <c r="G2361" s="310"/>
      <c r="H2361" s="310"/>
      <c r="I2361" s="24"/>
      <c r="J2361" s="2"/>
    </row>
    <row r="2362" spans="1:10" s="445" customFormat="1">
      <c r="A2362" s="383">
        <v>41344</v>
      </c>
      <c r="B2362" s="383"/>
      <c r="C2362" s="75" t="s">
        <v>3475</v>
      </c>
      <c r="D2362" s="75" t="s">
        <v>3474</v>
      </c>
      <c r="E2362" s="526">
        <v>13481</v>
      </c>
      <c r="F2362" s="103">
        <v>4000</v>
      </c>
      <c r="G2362" s="310"/>
      <c r="H2362" s="310"/>
      <c r="I2362" s="24"/>
      <c r="J2362" s="2"/>
    </row>
    <row r="2363" spans="1:10" s="445" customFormat="1">
      <c r="A2363" s="383">
        <v>41338</v>
      </c>
      <c r="B2363" s="383">
        <v>41341</v>
      </c>
      <c r="C2363" s="75" t="s">
        <v>3381</v>
      </c>
      <c r="D2363" s="75" t="s">
        <v>3394</v>
      </c>
      <c r="E2363" s="526">
        <v>13409</v>
      </c>
      <c r="F2363" s="103">
        <v>1214.4000000000001</v>
      </c>
      <c r="G2363" s="310"/>
      <c r="H2363" s="310"/>
      <c r="I2363" s="24"/>
      <c r="J2363" s="2"/>
    </row>
    <row r="2364" spans="1:10" s="445" customFormat="1">
      <c r="A2364" s="383">
        <v>41341</v>
      </c>
      <c r="B2364" s="383">
        <v>41344</v>
      </c>
      <c r="C2364" s="75" t="s">
        <v>168</v>
      </c>
      <c r="D2364" s="75" t="s">
        <v>3428</v>
      </c>
      <c r="E2364" s="526">
        <v>13438</v>
      </c>
      <c r="F2364" s="103">
        <v>338.33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/>
      <c r="C2365" s="75" t="s">
        <v>3420</v>
      </c>
      <c r="D2365" s="75" t="s">
        <v>3454</v>
      </c>
      <c r="E2365" s="526">
        <v>13470</v>
      </c>
      <c r="F2365" s="103">
        <v>552</v>
      </c>
      <c r="G2365" s="310"/>
      <c r="H2365" s="310"/>
      <c r="I2365" s="24"/>
      <c r="J2365" s="2"/>
    </row>
    <row r="2366" spans="1:10" s="445" customFormat="1">
      <c r="A2366" s="383">
        <v>41338</v>
      </c>
      <c r="B2366" s="383">
        <v>41342</v>
      </c>
      <c r="C2366" s="75" t="s">
        <v>130</v>
      </c>
      <c r="D2366" s="75" t="s">
        <v>3073</v>
      </c>
      <c r="E2366" s="526">
        <v>13401</v>
      </c>
      <c r="F2366" s="103">
        <v>1850</v>
      </c>
      <c r="G2366" s="310"/>
      <c r="H2366" s="310"/>
      <c r="I2366" s="24"/>
      <c r="J2366" s="2"/>
    </row>
    <row r="2367" spans="1:10" s="445" customFormat="1">
      <c r="A2367" s="383">
        <v>41341</v>
      </c>
      <c r="B2367" s="383"/>
      <c r="C2367" s="75" t="s">
        <v>2299</v>
      </c>
      <c r="D2367" s="75" t="s">
        <v>3453</v>
      </c>
      <c r="E2367" s="526">
        <v>13469</v>
      </c>
      <c r="F2367" s="103">
        <v>552</v>
      </c>
      <c r="G2367" s="310"/>
      <c r="H2367" s="310"/>
      <c r="I2367" s="24"/>
      <c r="J2367" s="2"/>
    </row>
    <row r="2368" spans="1:10" s="445" customFormat="1">
      <c r="A2368" s="383">
        <v>41345</v>
      </c>
      <c r="B2368" s="383"/>
      <c r="C2368" s="75" t="s">
        <v>537</v>
      </c>
      <c r="D2368" s="75" t="s">
        <v>3481</v>
      </c>
      <c r="E2368" s="526">
        <v>13605</v>
      </c>
      <c r="F2368" s="103">
        <v>318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173</v>
      </c>
      <c r="D2369" s="75" t="s">
        <v>3482</v>
      </c>
      <c r="E2369" s="526">
        <v>13569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265</v>
      </c>
      <c r="D2370" s="75" t="s">
        <v>3481</v>
      </c>
      <c r="E2370" s="526">
        <v>13593</v>
      </c>
      <c r="F2370" s="103">
        <v>185.5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369</v>
      </c>
      <c r="D2371" s="75" t="s">
        <v>3482</v>
      </c>
      <c r="E2371" s="526">
        <v>13556</v>
      </c>
      <c r="F2371" s="103">
        <v>318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492</v>
      </c>
      <c r="D2372" s="75" t="s">
        <v>3482</v>
      </c>
      <c r="E2372" s="526">
        <v>13558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635</v>
      </c>
      <c r="D2373" s="75" t="s">
        <v>3482</v>
      </c>
      <c r="E2373" s="526">
        <v>13572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529</v>
      </c>
      <c r="D2374" s="75" t="s">
        <v>3481</v>
      </c>
      <c r="E2374" s="526">
        <v>13594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562</v>
      </c>
      <c r="D2375" s="75" t="s">
        <v>3481</v>
      </c>
      <c r="E2375" s="526">
        <v>13592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523</v>
      </c>
      <c r="D2376" s="75" t="s">
        <v>3482</v>
      </c>
      <c r="E2376" s="526">
        <v>13580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41346</v>
      </c>
      <c r="B2377" s="383"/>
      <c r="C2377" s="75" t="s">
        <v>130</v>
      </c>
      <c r="D2377" s="75" t="s">
        <v>3478</v>
      </c>
      <c r="E2377" s="526">
        <v>13623</v>
      </c>
      <c r="F2377" s="103">
        <v>2700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13624</v>
      </c>
      <c r="F2378" s="103">
        <v>800</v>
      </c>
      <c r="G2378" s="310"/>
      <c r="H2378" s="310"/>
      <c r="I2378" s="24"/>
      <c r="J2378" s="2"/>
    </row>
    <row r="2379" spans="1:10" s="445" customFormat="1">
      <c r="A2379" s="383">
        <v>41345</v>
      </c>
      <c r="B2379" s="383"/>
      <c r="C2379" s="75" t="s">
        <v>741</v>
      </c>
      <c r="D2379" s="75" t="s">
        <v>3482</v>
      </c>
      <c r="E2379" s="526">
        <v>13552</v>
      </c>
      <c r="F2379" s="103">
        <v>318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468</v>
      </c>
      <c r="D2380" s="75" t="s">
        <v>3481</v>
      </c>
      <c r="E2380" s="526">
        <v>13550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41346</v>
      </c>
      <c r="B2381" s="383"/>
      <c r="C2381" s="75" t="s">
        <v>130</v>
      </c>
      <c r="D2381" s="75" t="s">
        <v>3478</v>
      </c>
      <c r="E2381" s="526">
        <v>13618</v>
      </c>
      <c r="F2381" s="103">
        <v>3500</v>
      </c>
      <c r="G2381" s="310"/>
      <c r="H2381" s="310"/>
      <c r="I2381" s="24"/>
      <c r="J2381" s="2"/>
    </row>
    <row r="2382" spans="1:10" s="445" customFormat="1">
      <c r="A2382" s="383">
        <v>41345</v>
      </c>
      <c r="B2382" s="383"/>
      <c r="C2382" s="75" t="s">
        <v>1170</v>
      </c>
      <c r="D2382" s="75" t="s">
        <v>3482</v>
      </c>
      <c r="E2382" s="526">
        <v>13577</v>
      </c>
      <c r="F2382" s="103">
        <v>247.33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922</v>
      </c>
      <c r="D2383" s="75" t="s">
        <v>3476</v>
      </c>
      <c r="E2383" s="526">
        <v>13512</v>
      </c>
      <c r="F2383" s="103">
        <v>2000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192</v>
      </c>
      <c r="D2384" s="75" t="s">
        <v>3482</v>
      </c>
      <c r="E2384" s="526">
        <v>13560</v>
      </c>
      <c r="F2384" s="103">
        <v>318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1483</v>
      </c>
      <c r="D2385" s="75" t="s">
        <v>3481</v>
      </c>
      <c r="E2385" s="526">
        <v>13600</v>
      </c>
      <c r="F2385" s="103">
        <v>223.48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30</v>
      </c>
      <c r="D2386" s="75" t="s">
        <v>3482</v>
      </c>
      <c r="E2386" s="526">
        <v>13588</v>
      </c>
      <c r="F2386" s="103">
        <v>318</v>
      </c>
      <c r="G2386" s="310"/>
      <c r="H2386" s="310"/>
      <c r="I2386" s="24"/>
      <c r="J2386" s="2"/>
    </row>
    <row r="2387" spans="1:10" s="445" customFormat="1">
      <c r="A2387" s="383">
        <v>41346</v>
      </c>
      <c r="B2387" s="383"/>
      <c r="C2387" s="75" t="s">
        <v>130</v>
      </c>
      <c r="D2387" s="75" t="s">
        <v>3478</v>
      </c>
      <c r="E2387" s="526">
        <v>13621</v>
      </c>
      <c r="F2387" s="103">
        <v>2800</v>
      </c>
      <c r="G2387" s="310"/>
      <c r="H2387" s="310"/>
      <c r="I2387" s="24"/>
      <c r="J2387" s="2"/>
    </row>
    <row r="2388" spans="1:10" s="445" customFormat="1">
      <c r="A2388" s="383">
        <v>41345</v>
      </c>
      <c r="B2388" s="383"/>
      <c r="C2388" s="75" t="s">
        <v>233</v>
      </c>
      <c r="D2388" s="75" t="s">
        <v>3482</v>
      </c>
      <c r="E2388" s="526">
        <v>13578</v>
      </c>
      <c r="F2388" s="103">
        <v>318</v>
      </c>
      <c r="G2388" s="310"/>
      <c r="H2388" s="310"/>
      <c r="I2388" s="24"/>
      <c r="J2388" s="2"/>
    </row>
    <row r="2389" spans="1:10" s="445" customFormat="1">
      <c r="A2389" s="383">
        <v>41346</v>
      </c>
      <c r="B2389" s="383"/>
      <c r="C2389" s="75" t="s">
        <v>130</v>
      </c>
      <c r="D2389" s="75" t="s">
        <v>3478</v>
      </c>
      <c r="E2389" s="526">
        <v>13620</v>
      </c>
      <c r="F2389" s="103">
        <v>4200</v>
      </c>
      <c r="G2389" s="310"/>
      <c r="H2389" s="310"/>
      <c r="I2389" s="24"/>
      <c r="J2389" s="2"/>
    </row>
    <row r="2390" spans="1:10" s="445" customFormat="1">
      <c r="A2390" s="383">
        <v>41345</v>
      </c>
      <c r="B2390" s="383"/>
      <c r="C2390" s="75" t="s">
        <v>632</v>
      </c>
      <c r="D2390" s="75" t="s">
        <v>3482</v>
      </c>
      <c r="E2390" s="526">
        <v>13567</v>
      </c>
      <c r="F2390" s="103">
        <v>318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1304</v>
      </c>
      <c r="D2391" s="75" t="s">
        <v>3482</v>
      </c>
      <c r="E2391" s="526">
        <v>13586</v>
      </c>
      <c r="F2391" s="103">
        <v>294.14999999999998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32</v>
      </c>
      <c r="D2392" s="75" t="s">
        <v>3481</v>
      </c>
      <c r="E2392" s="526">
        <v>13598</v>
      </c>
      <c r="F2392" s="103">
        <v>318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2013</v>
      </c>
      <c r="D2393" s="75" t="s">
        <v>3481</v>
      </c>
      <c r="E2393" s="526">
        <v>13601</v>
      </c>
      <c r="F2393" s="103">
        <v>172.25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678</v>
      </c>
      <c r="D2394" s="75" t="s">
        <v>3482</v>
      </c>
      <c r="E2394" s="526">
        <v>13559</v>
      </c>
      <c r="F2394" s="103">
        <v>318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533</v>
      </c>
      <c r="D2395" s="75" t="s">
        <v>3482</v>
      </c>
      <c r="E2395" s="526">
        <v>13555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531</v>
      </c>
      <c r="D2396" s="75" t="s">
        <v>3481</v>
      </c>
      <c r="E2396" s="526">
        <v>13597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367</v>
      </c>
      <c r="D2397" s="75" t="s">
        <v>3482</v>
      </c>
      <c r="E2397" s="526">
        <v>13554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200</v>
      </c>
      <c r="D2398" s="75" t="s">
        <v>3482</v>
      </c>
      <c r="E2398" s="526">
        <v>13565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633</v>
      </c>
      <c r="D2399" s="75" t="s">
        <v>3482</v>
      </c>
      <c r="E2399" s="526">
        <v>13568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1703</v>
      </c>
      <c r="D2400" s="75" t="s">
        <v>3482</v>
      </c>
      <c r="E2400" s="526">
        <v>13575</v>
      </c>
      <c r="F2400" s="103">
        <v>192.57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2147</v>
      </c>
      <c r="D2401" s="75" t="s">
        <v>3482</v>
      </c>
      <c r="E2401" s="526">
        <v>13582</v>
      </c>
      <c r="F2401" s="103">
        <v>172.25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1734</v>
      </c>
      <c r="D2402" s="75" t="s">
        <v>3482</v>
      </c>
      <c r="E2402" s="526">
        <v>13584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681</v>
      </c>
      <c r="D2403" s="75" t="s">
        <v>3482</v>
      </c>
      <c r="E2403" s="526">
        <v>13564</v>
      </c>
      <c r="F2403" s="103">
        <v>318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2014</v>
      </c>
      <c r="D2404" s="75" t="s">
        <v>3481</v>
      </c>
      <c r="E2404" s="526">
        <v>13603</v>
      </c>
      <c r="F2404" s="103">
        <v>227.02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1629</v>
      </c>
      <c r="D2405" s="75" t="s">
        <v>3481</v>
      </c>
      <c r="E2405" s="526">
        <v>13602</v>
      </c>
      <c r="F2405" s="103">
        <v>211.12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1307</v>
      </c>
      <c r="D2406" s="75" t="s">
        <v>3481</v>
      </c>
      <c r="E2406" s="526">
        <v>13604</v>
      </c>
      <c r="F2406" s="103">
        <v>229.67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559</v>
      </c>
      <c r="D2407" s="75" t="s">
        <v>3482</v>
      </c>
      <c r="E2407" s="526">
        <v>13579</v>
      </c>
      <c r="F2407" s="103">
        <v>318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520</v>
      </c>
      <c r="D2408" s="75" t="s">
        <v>3482</v>
      </c>
      <c r="E2408" s="526">
        <v>13576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561</v>
      </c>
      <c r="D2409" s="75" t="s">
        <v>3482</v>
      </c>
      <c r="E2409" s="526">
        <v>13587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356</v>
      </c>
      <c r="D2410" s="75" t="s">
        <v>3481</v>
      </c>
      <c r="E2410" s="526">
        <v>13595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518</v>
      </c>
      <c r="D2411" s="75" t="s">
        <v>3482</v>
      </c>
      <c r="E2411" s="526">
        <v>13573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497</v>
      </c>
      <c r="D2412" s="75" t="s">
        <v>3482</v>
      </c>
      <c r="E2412" s="526">
        <v>13562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3480</v>
      </c>
      <c r="D2413" s="75" t="s">
        <v>3481</v>
      </c>
      <c r="E2413" s="526">
        <v>13613</v>
      </c>
      <c r="F2413" s="103">
        <v>83.92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1485</v>
      </c>
      <c r="D2414" s="75" t="s">
        <v>3481</v>
      </c>
      <c r="E2414" s="526">
        <v>13612</v>
      </c>
      <c r="F2414" s="103">
        <v>217.3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2288</v>
      </c>
      <c r="D2415" s="75" t="s">
        <v>3496</v>
      </c>
      <c r="E2415" s="526">
        <v>13644</v>
      </c>
      <c r="F2415" s="103">
        <v>50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1727</v>
      </c>
      <c r="D2416" s="75" t="s">
        <v>3481</v>
      </c>
      <c r="E2416" s="526">
        <v>13591</v>
      </c>
      <c r="F2416" s="103">
        <v>192.57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634</v>
      </c>
      <c r="D2417" s="75" t="s">
        <v>3482</v>
      </c>
      <c r="E2417" s="526">
        <v>13570</v>
      </c>
      <c r="F2417" s="103">
        <v>318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1480</v>
      </c>
      <c r="D2418" s="75" t="s">
        <v>3482</v>
      </c>
      <c r="E2418" s="526">
        <v>13557</v>
      </c>
      <c r="F2418" s="103">
        <v>226.13</v>
      </c>
      <c r="G2418" s="310"/>
      <c r="H2418" s="310"/>
      <c r="I2418" s="24"/>
      <c r="J2418" s="2"/>
    </row>
    <row r="2419" spans="1:10" s="445" customFormat="1">
      <c r="A2419"/>
      <c r="G2419" s="310"/>
      <c r="H2419" s="310"/>
      <c r="I2419" s="24"/>
      <c r="J2419" s="2"/>
    </row>
    <row r="2420" spans="1:10">
      <c r="A2420" s="60">
        <v>41347</v>
      </c>
    </row>
    <row r="2421" spans="1:10">
      <c r="A2421" s="383">
        <v>41345</v>
      </c>
      <c r="B2421" s="383"/>
      <c r="C2421" s="75" t="s">
        <v>519</v>
      </c>
      <c r="D2421" s="75" t="s">
        <v>3482</v>
      </c>
      <c r="E2421" s="526">
        <v>13574</v>
      </c>
      <c r="F2421" s="103">
        <v>318</v>
      </c>
    </row>
    <row r="2422" spans="1:10" s="445" customFormat="1">
      <c r="A2422" s="383">
        <v>41341</v>
      </c>
      <c r="B2422" s="383"/>
      <c r="C2422" s="75" t="s">
        <v>3423</v>
      </c>
      <c r="D2422" s="75" t="s">
        <v>3459</v>
      </c>
      <c r="E2422" s="526">
        <v>13475</v>
      </c>
      <c r="F2422" s="103">
        <v>588.79999999999995</v>
      </c>
      <c r="G2422" s="310"/>
      <c r="H2422" s="310"/>
      <c r="I2422" s="24"/>
      <c r="J2422" s="2"/>
    </row>
    <row r="2423" spans="1:10" s="445" customFormat="1">
      <c r="A2423" s="383">
        <v>41341</v>
      </c>
      <c r="B2423" s="383"/>
      <c r="C2423" s="75" t="s">
        <v>2646</v>
      </c>
      <c r="D2423" s="75" t="s">
        <v>3458</v>
      </c>
      <c r="E2423" s="526">
        <v>13474</v>
      </c>
      <c r="F2423" s="103">
        <v>570</v>
      </c>
      <c r="G2423" s="310"/>
      <c r="H2423" s="310"/>
      <c r="I2423" s="24"/>
      <c r="J2423" s="2"/>
    </row>
    <row r="2424" spans="1:10" s="445" customFormat="1">
      <c r="A2424" s="383">
        <v>41333</v>
      </c>
      <c r="B2424" s="383"/>
      <c r="C2424" s="75" t="s">
        <v>3221</v>
      </c>
      <c r="D2424" s="75" t="s">
        <v>3225</v>
      </c>
      <c r="E2424" s="526">
        <v>13290</v>
      </c>
      <c r="F2424" s="103">
        <v>174.55</v>
      </c>
      <c r="G2424" s="310"/>
      <c r="H2424" s="310"/>
      <c r="I2424" s="24"/>
      <c r="J2424" s="2"/>
    </row>
    <row r="2425" spans="1:10" s="445" customFormat="1">
      <c r="A2425" s="383">
        <v>41345</v>
      </c>
      <c r="B2425" s="383"/>
      <c r="C2425" s="75" t="s">
        <v>1303</v>
      </c>
      <c r="D2425" s="75" t="s">
        <v>3482</v>
      </c>
      <c r="E2425" s="526">
        <v>13583</v>
      </c>
      <c r="F2425" s="103">
        <v>238.5</v>
      </c>
      <c r="G2425" s="310"/>
      <c r="H2425" s="310"/>
      <c r="I2425" s="24"/>
      <c r="J2425" s="2"/>
    </row>
    <row r="2426" spans="1:10" s="445" customFormat="1">
      <c r="A2426" s="383">
        <v>41341</v>
      </c>
      <c r="B2426" s="383">
        <v>41346</v>
      </c>
      <c r="C2426" s="75" t="s">
        <v>348</v>
      </c>
      <c r="D2426" s="75" t="s">
        <v>3437</v>
      </c>
      <c r="E2426" s="526">
        <v>13448</v>
      </c>
      <c r="F2426" s="103">
        <v>250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/>
      <c r="C2427" s="75" t="s">
        <v>3419</v>
      </c>
      <c r="D2427" s="75" t="s">
        <v>3452</v>
      </c>
      <c r="E2427" s="526">
        <v>13468</v>
      </c>
      <c r="F2427" s="103">
        <v>294.39999999999998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>
        <v>41346</v>
      </c>
      <c r="C2428" s="75" t="s">
        <v>3470</v>
      </c>
      <c r="D2428" s="75" t="s">
        <v>3469</v>
      </c>
      <c r="E2428" s="526">
        <v>13455</v>
      </c>
      <c r="F2428" s="103">
        <v>300</v>
      </c>
      <c r="G2428" s="310"/>
      <c r="H2428" s="310"/>
      <c r="I2428" s="24"/>
      <c r="J2428" s="2"/>
    </row>
    <row r="2429" spans="1:10" s="445" customFormat="1">
      <c r="A2429" s="383">
        <v>41345</v>
      </c>
      <c r="B2429" s="383"/>
      <c r="C2429" s="75" t="s">
        <v>528</v>
      </c>
      <c r="D2429" s="75" t="s">
        <v>3481</v>
      </c>
      <c r="E2429" s="526">
        <v>13590</v>
      </c>
      <c r="F2429" s="103">
        <v>318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530</v>
      </c>
      <c r="D2430" s="75" t="s">
        <v>3481</v>
      </c>
      <c r="E2430" s="526">
        <v>13596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41341</v>
      </c>
      <c r="B2431" s="383"/>
      <c r="C2431" s="75" t="s">
        <v>2644</v>
      </c>
      <c r="D2431" s="75" t="s">
        <v>3456</v>
      </c>
      <c r="E2431" s="526">
        <v>13472</v>
      </c>
      <c r="F2431" s="103">
        <v>332.32</v>
      </c>
      <c r="G2431" s="310"/>
      <c r="H2431" s="310"/>
      <c r="I2431" s="24"/>
      <c r="J2431" s="2"/>
    </row>
    <row r="2432" spans="1:10" s="445" customFormat="1">
      <c r="A2432" s="383">
        <v>41338</v>
      </c>
      <c r="B2432" s="383">
        <v>41346</v>
      </c>
      <c r="C2432" s="75" t="s">
        <v>130</v>
      </c>
      <c r="D2432" s="75" t="s">
        <v>3397</v>
      </c>
      <c r="E2432" s="526">
        <v>11570</v>
      </c>
      <c r="F2432" s="103">
        <v>375</v>
      </c>
      <c r="G2432" s="310"/>
      <c r="H2432" s="310"/>
      <c r="I2432" s="24"/>
      <c r="J2432" s="2"/>
    </row>
    <row r="2433" spans="1:10" s="445" customFormat="1">
      <c r="A2433" s="383">
        <v>41341</v>
      </c>
      <c r="B2433" s="383"/>
      <c r="C2433" s="75" t="s">
        <v>3425</v>
      </c>
      <c r="D2433" s="75" t="s">
        <v>3461</v>
      </c>
      <c r="E2433" s="526">
        <v>13477</v>
      </c>
      <c r="F2433" s="103">
        <v>382.72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>
        <v>41346</v>
      </c>
      <c r="C2434" s="75" t="s">
        <v>2610</v>
      </c>
      <c r="D2434" s="75" t="s">
        <v>3471</v>
      </c>
      <c r="E2434" s="526">
        <v>13456</v>
      </c>
      <c r="F2434" s="103">
        <v>400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2073</v>
      </c>
      <c r="D2435" s="75" t="s">
        <v>3472</v>
      </c>
      <c r="E2435" s="526">
        <v>13457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41346</v>
      </c>
      <c r="B2436" s="383"/>
      <c r="C2436" s="75" t="s">
        <v>3498</v>
      </c>
      <c r="D2436" s="75" t="s">
        <v>3497</v>
      </c>
      <c r="E2436" s="526">
        <v>13643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41341</v>
      </c>
      <c r="B2437" s="383"/>
      <c r="C2437" s="75" t="s">
        <v>1761</v>
      </c>
      <c r="D2437" s="75" t="s">
        <v>3462</v>
      </c>
      <c r="E2437" s="526">
        <v>13478</v>
      </c>
      <c r="F2437" s="103">
        <v>542.64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3418</v>
      </c>
      <c r="D2438" s="75" t="s">
        <v>3450</v>
      </c>
      <c r="E2438" s="526">
        <v>13466</v>
      </c>
      <c r="F2438" s="103">
        <v>552</v>
      </c>
      <c r="G2438" s="310"/>
      <c r="H2438" s="310"/>
      <c r="I2438" s="24"/>
      <c r="J2438" s="2"/>
    </row>
    <row r="2439" spans="1:10" s="445" customFormat="1" ht="16.5" customHeight="1">
      <c r="A2439" s="383">
        <v>41339</v>
      </c>
      <c r="B2439" s="383">
        <v>41346</v>
      </c>
      <c r="C2439" s="75" t="s">
        <v>130</v>
      </c>
      <c r="D2439" s="75" t="s">
        <v>2504</v>
      </c>
      <c r="E2439" s="526">
        <v>13416</v>
      </c>
      <c r="F2439" s="103">
        <v>1500</v>
      </c>
      <c r="G2439" s="310"/>
      <c r="H2439" s="310"/>
      <c r="I2439" s="24"/>
      <c r="J2439" s="2"/>
    </row>
    <row r="2440" spans="1:10" s="445" customFormat="1">
      <c r="A2440" s="383"/>
      <c r="B2440" s="383"/>
      <c r="C2440" s="75" t="s">
        <v>130</v>
      </c>
      <c r="D2440" s="75" t="s">
        <v>3500</v>
      </c>
      <c r="E2440" s="526">
        <v>11569</v>
      </c>
      <c r="F2440" s="103">
        <v>5000</v>
      </c>
      <c r="G2440" s="310"/>
      <c r="H2440" s="310"/>
      <c r="I2440" s="24"/>
      <c r="J2440" s="2"/>
    </row>
    <row r="2441" spans="1:10">
      <c r="A2441" s="383">
        <v>41345</v>
      </c>
      <c r="B2441" s="383"/>
      <c r="C2441" s="75" t="s">
        <v>558</v>
      </c>
      <c r="D2441" s="75" t="s">
        <v>3482</v>
      </c>
      <c r="E2441" s="526">
        <v>13553</v>
      </c>
      <c r="F2441" s="103">
        <v>318</v>
      </c>
    </row>
    <row r="2442" spans="1:10" s="445" customFormat="1">
      <c r="A2442" s="383">
        <v>41345</v>
      </c>
      <c r="B2442" s="383"/>
      <c r="C2442" s="75" t="s">
        <v>354</v>
      </c>
      <c r="D2442" s="75" t="s">
        <v>3481</v>
      </c>
      <c r="E2442" s="526">
        <v>13551</v>
      </c>
      <c r="F2442" s="103">
        <v>318</v>
      </c>
      <c r="G2442" s="310"/>
      <c r="H2442" s="310"/>
      <c r="I2442" s="24"/>
      <c r="J2442" s="2"/>
    </row>
    <row r="2443" spans="1:10" s="445" customFormat="1">
      <c r="A2443" s="383">
        <v>41345</v>
      </c>
      <c r="B2443" s="383"/>
      <c r="C2443" s="75" t="s">
        <v>525</v>
      </c>
      <c r="D2443" s="75" t="s">
        <v>3482</v>
      </c>
      <c r="E2443" s="526">
        <v>13585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1029</v>
      </c>
      <c r="D2444" s="75" t="s">
        <v>3482</v>
      </c>
      <c r="E2444" s="526">
        <v>13561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2397</v>
      </c>
      <c r="D2445" s="75" t="s">
        <v>3482</v>
      </c>
      <c r="E2445" s="526">
        <v>13642</v>
      </c>
      <c r="F2445" s="103">
        <v>107.77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539</v>
      </c>
      <c r="D2446" s="75" t="s">
        <v>3481</v>
      </c>
      <c r="E2446" s="526">
        <v>13611</v>
      </c>
      <c r="F2446" s="103">
        <v>318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1484</v>
      </c>
      <c r="D2447" s="75" t="s">
        <v>3481</v>
      </c>
      <c r="E2447" s="526">
        <v>13609</v>
      </c>
      <c r="F2447" s="103">
        <v>226.13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1834</v>
      </c>
      <c r="D2448" s="75" t="s">
        <v>3481</v>
      </c>
      <c r="E2448" s="526">
        <v>13599</v>
      </c>
      <c r="F2448" s="103">
        <v>186.38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563</v>
      </c>
      <c r="D2449" s="75" t="s">
        <v>3481</v>
      </c>
      <c r="E2449" s="526">
        <v>13615</v>
      </c>
      <c r="F2449" s="103">
        <v>318</v>
      </c>
      <c r="G2449" s="310"/>
      <c r="H2449" s="310"/>
      <c r="I2449" s="24"/>
      <c r="J2449" s="2"/>
    </row>
    <row r="2450" spans="1:10" s="445" customFormat="1">
      <c r="A2450" s="383">
        <v>41347</v>
      </c>
      <c r="B2450" s="383"/>
      <c r="C2450" s="75" t="s">
        <v>1864</v>
      </c>
      <c r="D2450" s="75" t="s">
        <v>3504</v>
      </c>
      <c r="E2450" s="526">
        <v>13648</v>
      </c>
      <c r="F2450" s="103">
        <v>139.62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524</v>
      </c>
      <c r="D2451" s="75" t="s">
        <v>3481</v>
      </c>
      <c r="E2451" s="526">
        <v>13664</v>
      </c>
      <c r="F2451" s="103">
        <v>318</v>
      </c>
      <c r="G2451" s="310"/>
      <c r="H2451" s="310"/>
      <c r="I2451" s="24"/>
      <c r="J2451" s="2"/>
    </row>
    <row r="2452" spans="1:10" s="445" customFormat="1">
      <c r="A2452"/>
      <c r="G2452" s="310"/>
      <c r="H2452" s="310"/>
      <c r="I2452" s="24"/>
      <c r="J2452" s="2"/>
    </row>
    <row r="2453" spans="1:10">
      <c r="A2453" s="60">
        <v>41348</v>
      </c>
    </row>
    <row r="2454" spans="1:10">
      <c r="A2454" s="383">
        <v>41030</v>
      </c>
      <c r="B2454" s="383">
        <v>41334</v>
      </c>
      <c r="C2454" s="75" t="s">
        <v>3130</v>
      </c>
      <c r="D2454" s="75" t="s">
        <v>3128</v>
      </c>
      <c r="E2454" s="526">
        <v>12999</v>
      </c>
      <c r="F2454" s="103">
        <v>560.62</v>
      </c>
    </row>
    <row r="2455" spans="1:10">
      <c r="A2455" s="383">
        <v>41345</v>
      </c>
      <c r="B2455" s="383"/>
      <c r="C2455" s="75" t="s">
        <v>164</v>
      </c>
      <c r="D2455" s="75" t="s">
        <v>3481</v>
      </c>
      <c r="E2455" s="526">
        <v>13614</v>
      </c>
      <c r="F2455" s="103">
        <v>318</v>
      </c>
      <c r="I2455"/>
      <c r="J2455"/>
    </row>
    <row r="2456" spans="1:10" s="445" customFormat="1">
      <c r="A2456" s="383">
        <v>41345</v>
      </c>
      <c r="B2456" s="383"/>
      <c r="C2456" s="75" t="s">
        <v>1633</v>
      </c>
      <c r="D2456" s="75" t="s">
        <v>3481</v>
      </c>
      <c r="E2456" s="526">
        <v>13610</v>
      </c>
      <c r="F2456" s="103">
        <v>204.93</v>
      </c>
      <c r="G2456" s="310"/>
      <c r="H2456" s="310"/>
      <c r="I2456" s="24"/>
      <c r="J2456" s="2"/>
    </row>
    <row r="2457" spans="1:10" s="445" customFormat="1">
      <c r="A2457" s="383">
        <v>41341</v>
      </c>
      <c r="B2457" s="383"/>
      <c r="C2457" s="75" t="s">
        <v>3422</v>
      </c>
      <c r="D2457" s="75" t="s">
        <v>3457</v>
      </c>
      <c r="E2457" s="526">
        <v>13473</v>
      </c>
      <c r="F2457" s="103">
        <v>211.6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3421</v>
      </c>
      <c r="D2458" s="75" t="s">
        <v>3455</v>
      </c>
      <c r="E2458" s="526">
        <v>13471</v>
      </c>
      <c r="F2458" s="103">
        <v>552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3417</v>
      </c>
      <c r="D2459" s="75" t="s">
        <v>3447</v>
      </c>
      <c r="E2459" s="526">
        <v>13463</v>
      </c>
      <c r="F2459" s="103">
        <v>690</v>
      </c>
      <c r="G2459" s="310"/>
      <c r="H2459" s="310"/>
      <c r="I2459" s="24"/>
      <c r="J2459" s="2"/>
    </row>
    <row r="2460" spans="1:10" s="445" customFormat="1">
      <c r="A2460" s="383">
        <v>41347</v>
      </c>
      <c r="B2460" s="383"/>
      <c r="C2460" s="75" t="s">
        <v>545</v>
      </c>
      <c r="D2460" s="75" t="s">
        <v>3505</v>
      </c>
      <c r="E2460" s="526">
        <v>13649</v>
      </c>
      <c r="F2460" s="103">
        <v>228</v>
      </c>
      <c r="G2460" s="310"/>
      <c r="H2460" s="310"/>
      <c r="I2460" s="24"/>
      <c r="J2460" s="2"/>
    </row>
    <row r="2461" spans="1:10" s="445" customFormat="1">
      <c r="A2461" s="383">
        <v>41345</v>
      </c>
      <c r="B2461" s="383"/>
      <c r="C2461" s="75" t="s">
        <v>538</v>
      </c>
      <c r="D2461" s="75" t="s">
        <v>3481</v>
      </c>
      <c r="E2461" s="526">
        <v>13607</v>
      </c>
      <c r="F2461" s="103">
        <v>318</v>
      </c>
      <c r="G2461" s="310"/>
      <c r="H2461" s="310"/>
      <c r="I2461" s="24"/>
      <c r="J2461" s="2"/>
    </row>
    <row r="2462" spans="1:10" s="445" customFormat="1">
      <c r="A2462" s="383">
        <v>41347</v>
      </c>
      <c r="B2462" s="383"/>
      <c r="C2462" s="75" t="s">
        <v>145</v>
      </c>
      <c r="D2462" s="75" t="s">
        <v>3509</v>
      </c>
      <c r="E2462" s="526">
        <v>13655</v>
      </c>
      <c r="F2462" s="103">
        <v>317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948</v>
      </c>
      <c r="D2463" s="75" t="s">
        <v>3506</v>
      </c>
      <c r="E2463" s="526">
        <v>13652</v>
      </c>
      <c r="F2463" s="103">
        <v>325.23</v>
      </c>
      <c r="G2463" s="310"/>
      <c r="H2463" s="310"/>
      <c r="I2463" s="24"/>
      <c r="J2463" s="2"/>
    </row>
    <row r="2464" spans="1:10" s="445" customFormat="1">
      <c r="A2464" s="383">
        <v>41345</v>
      </c>
      <c r="B2464" s="383"/>
      <c r="C2464" s="75" t="s">
        <v>626</v>
      </c>
      <c r="D2464" s="75" t="s">
        <v>3482</v>
      </c>
      <c r="E2464" s="526">
        <v>13563</v>
      </c>
      <c r="F2464" s="103">
        <v>318</v>
      </c>
      <c r="G2464" s="310"/>
      <c r="H2464" s="310"/>
      <c r="I2464" s="24"/>
      <c r="J2464" s="2"/>
    </row>
    <row r="2465" spans="1:10" s="445" customFormat="1">
      <c r="A2465" s="383">
        <v>41347</v>
      </c>
      <c r="B2465" s="383"/>
      <c r="C2465" s="75" t="s">
        <v>1992</v>
      </c>
      <c r="D2465" s="75" t="s">
        <v>3520</v>
      </c>
      <c r="E2465" s="526">
        <v>13493</v>
      </c>
      <c r="F2465" s="103">
        <v>156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2960</v>
      </c>
      <c r="D2466" s="75" t="s">
        <v>3523</v>
      </c>
      <c r="E2466" s="526">
        <v>13510</v>
      </c>
      <c r="F2466" s="103">
        <v>160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2013</v>
      </c>
      <c r="D2467" s="75" t="s">
        <v>3526</v>
      </c>
      <c r="E2467" s="526">
        <v>13543</v>
      </c>
      <c r="F2467" s="103">
        <v>400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2014</v>
      </c>
      <c r="D2468" s="75" t="s">
        <v>3526</v>
      </c>
      <c r="E2468" s="526">
        <v>13546</v>
      </c>
      <c r="F2468" s="103">
        <v>240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492</v>
      </c>
      <c r="D2469" s="75" t="s">
        <v>3520</v>
      </c>
      <c r="E2469" s="526">
        <v>13492</v>
      </c>
      <c r="F2469" s="103">
        <v>148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529</v>
      </c>
      <c r="D2470" s="75" t="s">
        <v>3526</v>
      </c>
      <c r="E2470" s="526">
        <v>13536</v>
      </c>
      <c r="F2470" s="103">
        <v>180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3502</v>
      </c>
      <c r="D2471" s="75" t="s">
        <v>3510</v>
      </c>
      <c r="E2471" s="526">
        <v>13657</v>
      </c>
      <c r="F2471" s="103">
        <v>300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562</v>
      </c>
      <c r="D2472" s="75" t="s">
        <v>3526</v>
      </c>
      <c r="E2472" s="526">
        <v>13534</v>
      </c>
      <c r="F2472" s="103">
        <v>140</v>
      </c>
      <c r="G2472" s="310"/>
      <c r="H2472" s="310"/>
      <c r="I2472" s="24"/>
      <c r="J2472" s="2"/>
    </row>
    <row r="2473" spans="1:10" s="445" customFormat="1">
      <c r="A2473" s="383">
        <v>41278</v>
      </c>
      <c r="B2473" s="383"/>
      <c r="C2473" s="75" t="s">
        <v>1032</v>
      </c>
      <c r="D2473" s="75" t="s">
        <v>2837</v>
      </c>
      <c r="E2473" s="526">
        <v>13257</v>
      </c>
      <c r="F2473" s="103">
        <v>202.6</v>
      </c>
      <c r="G2473" s="310"/>
      <c r="H2473" s="310"/>
      <c r="I2473" s="24"/>
      <c r="J2473" s="2"/>
    </row>
    <row r="2474" spans="1:10">
      <c r="A2474" s="383">
        <v>41345</v>
      </c>
      <c r="B2474" s="383"/>
      <c r="C2474" s="75" t="s">
        <v>2272</v>
      </c>
      <c r="D2474" s="75" t="s">
        <v>3481</v>
      </c>
      <c r="E2474" s="526">
        <v>13608</v>
      </c>
      <c r="F2474" s="103">
        <v>131.62</v>
      </c>
    </row>
    <row r="2475" spans="1:10" s="445" customFormat="1">
      <c r="A2475" s="383">
        <v>41347</v>
      </c>
      <c r="B2475" s="383"/>
      <c r="C2475" s="75" t="s">
        <v>32</v>
      </c>
      <c r="D2475" s="75" t="s">
        <v>3526</v>
      </c>
      <c r="E2475" s="526">
        <v>13540</v>
      </c>
      <c r="F2475" s="103">
        <v>384</v>
      </c>
      <c r="G2475" s="310"/>
      <c r="H2475" s="310"/>
      <c r="I2475" s="24"/>
      <c r="J2475" s="2"/>
    </row>
    <row r="2476" spans="1:10" s="445" customFormat="1">
      <c r="A2476" s="383">
        <v>41347</v>
      </c>
      <c r="B2476" s="383"/>
      <c r="C2476" s="75" t="s">
        <v>1304</v>
      </c>
      <c r="D2476" s="75" t="s">
        <v>3526</v>
      </c>
      <c r="E2476" s="526">
        <v>13528</v>
      </c>
      <c r="F2476" s="103">
        <v>140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356</v>
      </c>
      <c r="D2477" s="75" t="s">
        <v>3526</v>
      </c>
      <c r="E2477" s="526">
        <v>13537</v>
      </c>
      <c r="F2477" s="103">
        <v>160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681</v>
      </c>
      <c r="D2478" s="75" t="s">
        <v>3520</v>
      </c>
      <c r="E2478" s="526">
        <v>13498</v>
      </c>
      <c r="F2478" s="103">
        <v>132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1480</v>
      </c>
      <c r="D2479" s="75" t="s">
        <v>3520</v>
      </c>
      <c r="E2479" s="526">
        <v>13490</v>
      </c>
      <c r="F2479" s="103">
        <v>480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519</v>
      </c>
      <c r="D2480" s="75" t="s">
        <v>3525</v>
      </c>
      <c r="E2480" s="526">
        <v>13516</v>
      </c>
      <c r="F2480" s="103">
        <v>216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1703</v>
      </c>
      <c r="D2481" s="75" t="s">
        <v>3525</v>
      </c>
      <c r="E2481" s="526">
        <v>13517</v>
      </c>
      <c r="F2481" s="103">
        <v>160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2147</v>
      </c>
      <c r="D2482" s="75" t="s">
        <v>3525</v>
      </c>
      <c r="E2482" s="526">
        <v>13524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633</v>
      </c>
      <c r="D2483" s="75" t="s">
        <v>3520</v>
      </c>
      <c r="E2483" s="526">
        <v>13502</v>
      </c>
      <c r="F2483" s="103">
        <v>132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1734</v>
      </c>
      <c r="D2484" s="75" t="s">
        <v>3526</v>
      </c>
      <c r="E2484" s="526">
        <v>13526</v>
      </c>
      <c r="F2484" s="103">
        <v>160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2671</v>
      </c>
      <c r="D2485" s="75" t="s">
        <v>3526</v>
      </c>
      <c r="E2485" s="526">
        <v>13631</v>
      </c>
      <c r="F2485" s="103">
        <v>480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523</v>
      </c>
      <c r="D2486" s="75" t="s">
        <v>3525</v>
      </c>
      <c r="E2486" s="526">
        <v>13522</v>
      </c>
      <c r="F2486" s="103">
        <v>320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537</v>
      </c>
      <c r="D2487" s="75" t="s">
        <v>3526</v>
      </c>
      <c r="E2487" s="526">
        <v>13548</v>
      </c>
      <c r="F2487" s="103">
        <v>384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2672</v>
      </c>
      <c r="D2488" s="75" t="s">
        <v>3526</v>
      </c>
      <c r="E2488" s="526">
        <v>13630</v>
      </c>
      <c r="F2488" s="103">
        <v>480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635</v>
      </c>
      <c r="D2489" s="75" t="s">
        <v>3523</v>
      </c>
      <c r="E2489" s="526">
        <v>13509</v>
      </c>
      <c r="F2489" s="103">
        <v>128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1029</v>
      </c>
      <c r="D2490" s="75" t="s">
        <v>3520</v>
      </c>
      <c r="E2490" s="526">
        <v>13495</v>
      </c>
      <c r="F2490" s="103">
        <v>127.2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192</v>
      </c>
      <c r="D2491" s="75" t="s">
        <v>3520</v>
      </c>
      <c r="E2491" s="526">
        <v>13494</v>
      </c>
      <c r="F2491" s="103">
        <v>132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1484</v>
      </c>
      <c r="D2492" s="75" t="s">
        <v>3526</v>
      </c>
      <c r="E2492" s="526">
        <v>13627</v>
      </c>
      <c r="F2492" s="103">
        <v>400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539</v>
      </c>
      <c r="D2493" s="75" t="s">
        <v>3526</v>
      </c>
      <c r="E2493" s="526">
        <v>13629</v>
      </c>
      <c r="F2493" s="103">
        <v>384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2397</v>
      </c>
      <c r="D2494" s="75" t="s">
        <v>3520</v>
      </c>
      <c r="E2494" s="526">
        <v>13500</v>
      </c>
      <c r="F2494" s="103">
        <v>127.2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559</v>
      </c>
      <c r="D2495" s="75" t="s">
        <v>3525</v>
      </c>
      <c r="E2495" s="526">
        <v>13521</v>
      </c>
      <c r="F2495" s="103">
        <v>160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561</v>
      </c>
      <c r="D2496" s="75" t="s">
        <v>3526</v>
      </c>
      <c r="E2496" s="526">
        <v>13529</v>
      </c>
      <c r="F2496" s="103">
        <v>140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520</v>
      </c>
      <c r="D2497" s="75" t="s">
        <v>3525</v>
      </c>
      <c r="E2497" s="526">
        <v>13518</v>
      </c>
      <c r="F2497" s="103">
        <v>160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1483</v>
      </c>
      <c r="D2498" s="75" t="s">
        <v>3526</v>
      </c>
      <c r="E2498" s="526">
        <v>13542</v>
      </c>
      <c r="F2498" s="103">
        <v>440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30</v>
      </c>
      <c r="D2499" s="75" t="s">
        <v>3526</v>
      </c>
      <c r="E2499" s="526">
        <v>13530</v>
      </c>
      <c r="F2499" s="103">
        <v>160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2404</v>
      </c>
      <c r="D2500" s="75" t="s">
        <v>3524</v>
      </c>
      <c r="E2500" s="526">
        <v>13513</v>
      </c>
      <c r="F2500" s="103">
        <v>128.16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200</v>
      </c>
      <c r="D2501" s="75" t="s">
        <v>3520</v>
      </c>
      <c r="E2501" s="526">
        <v>13499</v>
      </c>
      <c r="F2501" s="103">
        <v>132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233</v>
      </c>
      <c r="D2502" s="75" t="s">
        <v>3525</v>
      </c>
      <c r="E2502" s="526">
        <v>13520</v>
      </c>
      <c r="F2502" s="103">
        <v>260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3519</v>
      </c>
      <c r="D2503" s="75" t="s">
        <v>3524</v>
      </c>
      <c r="E2503" s="526">
        <v>13514</v>
      </c>
      <c r="F2503" s="103">
        <v>127.2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497</v>
      </c>
      <c r="D2504" s="75" t="s">
        <v>3520</v>
      </c>
      <c r="E2504" s="526">
        <v>13496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265</v>
      </c>
      <c r="D2505" s="75" t="s">
        <v>3526</v>
      </c>
      <c r="E2505" s="526">
        <v>13535</v>
      </c>
      <c r="F2505" s="103">
        <v>140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1727</v>
      </c>
      <c r="D2506" s="75" t="s">
        <v>3526</v>
      </c>
      <c r="E2506" s="526">
        <v>13533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173</v>
      </c>
      <c r="D2507" s="75" t="s">
        <v>3522</v>
      </c>
      <c r="E2507" s="526">
        <v>13506</v>
      </c>
      <c r="F2507" s="103">
        <v>180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538</v>
      </c>
      <c r="D2508" s="75" t="s">
        <v>3526</v>
      </c>
      <c r="E2508" s="526">
        <v>13625</v>
      </c>
      <c r="F2508" s="103">
        <v>336</v>
      </c>
      <c r="G2508" s="310"/>
      <c r="H2508" s="310"/>
      <c r="I2508" s="24"/>
      <c r="J2508" s="2"/>
    </row>
    <row r="2509" spans="1:10">
      <c r="A2509" s="383">
        <v>41347</v>
      </c>
      <c r="B2509" s="383"/>
      <c r="C2509" s="75" t="s">
        <v>3529</v>
      </c>
      <c r="D2509" s="75" t="s">
        <v>3526</v>
      </c>
      <c r="E2509" s="526">
        <v>13640</v>
      </c>
      <c r="F2509" s="103">
        <v>400</v>
      </c>
    </row>
    <row r="2510" spans="1:10" s="445" customFormat="1">
      <c r="A2510" s="383">
        <v>41347</v>
      </c>
      <c r="B2510" s="383"/>
      <c r="C2510" s="75" t="s">
        <v>634</v>
      </c>
      <c r="D2510" s="75" t="s">
        <v>3522</v>
      </c>
      <c r="E2510" s="526">
        <v>13507</v>
      </c>
      <c r="F2510" s="103">
        <v>128</v>
      </c>
      <c r="G2510" s="310"/>
      <c r="H2510" s="310"/>
      <c r="I2510" s="24"/>
      <c r="J2510" s="2"/>
    </row>
    <row r="2511" spans="1:10" s="445" customFormat="1">
      <c r="A2511" s="383">
        <v>41337</v>
      </c>
      <c r="B2511" s="383"/>
      <c r="C2511" s="75" t="s">
        <v>2859</v>
      </c>
      <c r="D2511" s="75" t="s">
        <v>3378</v>
      </c>
      <c r="E2511" s="526">
        <v>13392</v>
      </c>
      <c r="F2511" s="103">
        <v>312</v>
      </c>
      <c r="G2511" s="310"/>
      <c r="H2511" s="310"/>
      <c r="I2511" s="24"/>
      <c r="J2511" s="2"/>
    </row>
    <row r="2512" spans="1:10" s="445" customFormat="1">
      <c r="A2512" s="383">
        <v>41347</v>
      </c>
      <c r="B2512" s="383"/>
      <c r="C2512" s="75" t="s">
        <v>636</v>
      </c>
      <c r="D2512" s="75" t="s">
        <v>3522</v>
      </c>
      <c r="E2512" s="526">
        <v>13508</v>
      </c>
      <c r="F2512" s="103">
        <v>128</v>
      </c>
      <c r="G2512" s="310"/>
      <c r="H2512" s="310"/>
      <c r="I2512" s="24"/>
      <c r="J2512" s="2"/>
    </row>
    <row r="2513" spans="1:10" s="445" customFormat="1">
      <c r="A2513" s="383">
        <v>41345</v>
      </c>
      <c r="B2513" s="383"/>
      <c r="C2513" s="75" t="s">
        <v>3479</v>
      </c>
      <c r="D2513" s="75" t="s">
        <v>3482</v>
      </c>
      <c r="E2513" s="526">
        <v>13571</v>
      </c>
      <c r="F2513" s="103">
        <v>318</v>
      </c>
      <c r="G2513" s="310"/>
      <c r="H2513" s="310"/>
      <c r="I2513" s="24"/>
      <c r="J2513" s="2"/>
    </row>
    <row r="2514" spans="1:10" s="445" customFormat="1">
      <c r="A2514" s="383">
        <v>41347</v>
      </c>
      <c r="B2514" s="383"/>
      <c r="C2514" s="75" t="s">
        <v>632</v>
      </c>
      <c r="D2514" s="75" t="s">
        <v>3520</v>
      </c>
      <c r="E2514" s="526">
        <v>13501</v>
      </c>
      <c r="F2514" s="103">
        <v>128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2745</v>
      </c>
      <c r="D2515" s="75" t="s">
        <v>3527</v>
      </c>
      <c r="E2515" s="526">
        <v>13616</v>
      </c>
      <c r="F2515" s="103">
        <v>127.2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3340</v>
      </c>
      <c r="D2516" s="75" t="s">
        <v>3528</v>
      </c>
      <c r="E2516" s="526">
        <v>13617</v>
      </c>
      <c r="F2516" s="103">
        <v>127.2</v>
      </c>
      <c r="G2516" s="310"/>
      <c r="H2516" s="310"/>
      <c r="I2516" s="24"/>
      <c r="J2516" s="2"/>
    </row>
    <row r="2517" spans="1:10" s="445" customFormat="1">
      <c r="A2517"/>
      <c r="G2517" s="310"/>
      <c r="H2517" s="310"/>
      <c r="I2517" s="24"/>
      <c r="J2517" s="2"/>
    </row>
    <row r="2518" spans="1:10">
      <c r="A2518" s="60">
        <v>41351</v>
      </c>
      <c r="F2518" s="445"/>
    </row>
    <row r="2519" spans="1:10">
      <c r="A2519" s="383">
        <v>41320</v>
      </c>
      <c r="B2519" s="383">
        <v>41348</v>
      </c>
      <c r="C2519" s="75" t="s">
        <v>133</v>
      </c>
      <c r="D2519" s="75" t="s">
        <v>3246</v>
      </c>
      <c r="E2519" s="526">
        <v>13225</v>
      </c>
      <c r="F2519" s="103">
        <v>1733.2</v>
      </c>
    </row>
    <row r="2520" spans="1:10">
      <c r="A2520" s="383">
        <v>41346</v>
      </c>
      <c r="B2520" s="383">
        <v>41346</v>
      </c>
      <c r="C2520" s="75" t="s">
        <v>158</v>
      </c>
      <c r="D2520" s="75" t="s">
        <v>3499</v>
      </c>
      <c r="E2520" s="526">
        <v>13646</v>
      </c>
      <c r="F2520" s="103">
        <v>359.47</v>
      </c>
      <c r="I2520"/>
      <c r="J2520"/>
    </row>
    <row r="2521" spans="1:10" s="445" customFormat="1">
      <c r="A2521" s="383">
        <v>41341</v>
      </c>
      <c r="B2521" s="383"/>
      <c r="C2521" s="75" t="s">
        <v>3426</v>
      </c>
      <c r="D2521" s="75" t="s">
        <v>3463</v>
      </c>
      <c r="E2521" s="526">
        <v>13479</v>
      </c>
      <c r="F2521" s="103">
        <v>184</v>
      </c>
      <c r="G2521" s="310"/>
      <c r="H2521" s="310"/>
      <c r="I2521" s="24"/>
      <c r="J2521" s="2"/>
    </row>
    <row r="2522" spans="1:10" s="445" customFormat="1">
      <c r="A2522" s="383">
        <v>41334</v>
      </c>
      <c r="B2522" s="383">
        <v>41348</v>
      </c>
      <c r="C2522" s="75" t="s">
        <v>3358</v>
      </c>
      <c r="D2522" s="75" t="s">
        <v>3363</v>
      </c>
      <c r="E2522" s="526">
        <v>13329</v>
      </c>
      <c r="F2522" s="103">
        <v>280</v>
      </c>
      <c r="G2522" s="310"/>
      <c r="H2522" s="310"/>
      <c r="I2522" s="24"/>
      <c r="J2522" s="2"/>
    </row>
    <row r="2523" spans="1:10" s="445" customFormat="1">
      <c r="A2523" s="383">
        <v>41341</v>
      </c>
      <c r="B2523" s="383">
        <v>41346</v>
      </c>
      <c r="C2523" s="75" t="s">
        <v>3467</v>
      </c>
      <c r="D2523" s="75" t="s">
        <v>3468</v>
      </c>
      <c r="E2523" s="526">
        <v>13454</v>
      </c>
      <c r="F2523" s="103">
        <v>350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1122</v>
      </c>
      <c r="D2524" s="75" t="s">
        <v>3439</v>
      </c>
      <c r="E2524" s="526">
        <v>13450</v>
      </c>
      <c r="F2524" s="103">
        <v>400</v>
      </c>
      <c r="G2524" s="310"/>
      <c r="H2524" s="310"/>
      <c r="I2524" s="24"/>
      <c r="J2524" s="2"/>
    </row>
    <row r="2525" spans="1:10" s="445" customFormat="1">
      <c r="A2525" s="383">
        <v>41347</v>
      </c>
      <c r="B2525" s="383"/>
      <c r="C2525" s="75" t="s">
        <v>1307</v>
      </c>
      <c r="D2525" s="75" t="s">
        <v>3526</v>
      </c>
      <c r="E2525" s="526">
        <v>13547</v>
      </c>
      <c r="F2525" s="103">
        <v>480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3138</v>
      </c>
      <c r="D2526" s="75" t="s">
        <v>3526</v>
      </c>
      <c r="E2526" s="526">
        <v>13639</v>
      </c>
      <c r="F2526" s="103">
        <v>160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369</v>
      </c>
      <c r="D2527" s="75" t="s">
        <v>3520</v>
      </c>
      <c r="E2527" s="526">
        <v>13489</v>
      </c>
      <c r="F2527" s="103">
        <v>720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518</v>
      </c>
      <c r="D2528" s="75" t="s">
        <v>3525</v>
      </c>
      <c r="E2528" s="526">
        <v>13515</v>
      </c>
      <c r="F2528" s="103">
        <v>200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3368</v>
      </c>
      <c r="D2529" s="75" t="s">
        <v>3526</v>
      </c>
      <c r="E2529" s="526">
        <v>13636</v>
      </c>
      <c r="F2529" s="103">
        <v>140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558</v>
      </c>
      <c r="D2530" s="75" t="s">
        <v>3520</v>
      </c>
      <c r="E2530" s="526">
        <v>13486</v>
      </c>
      <c r="F2530" s="103">
        <v>960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533</v>
      </c>
      <c r="D2531" s="75" t="s">
        <v>3520</v>
      </c>
      <c r="E2531" s="526">
        <v>13488</v>
      </c>
      <c r="F2531" s="103">
        <v>480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531</v>
      </c>
      <c r="D2532" s="75" t="s">
        <v>3526</v>
      </c>
      <c r="E2532" s="526">
        <v>13539</v>
      </c>
      <c r="F2532" s="103">
        <v>384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2272</v>
      </c>
      <c r="D2533" s="75" t="s">
        <v>3526</v>
      </c>
      <c r="E2533" s="526">
        <v>13626</v>
      </c>
      <c r="F2533" s="103">
        <v>480</v>
      </c>
      <c r="G2533" s="310"/>
      <c r="H2533" s="310"/>
      <c r="I2533" s="24"/>
      <c r="J2533" s="2"/>
    </row>
    <row r="2534" spans="1:10">
      <c r="A2534" s="383">
        <v>41347</v>
      </c>
      <c r="B2534" s="383"/>
      <c r="C2534" s="75" t="s">
        <v>2563</v>
      </c>
      <c r="D2534" s="75" t="s">
        <v>3526</v>
      </c>
      <c r="E2534" s="526">
        <v>13638</v>
      </c>
      <c r="F2534" s="103">
        <v>160</v>
      </c>
    </row>
    <row r="2535" spans="1:10" s="445" customFormat="1">
      <c r="A2535" s="383">
        <v>41347</v>
      </c>
      <c r="B2535" s="383"/>
      <c r="C2535" s="75" t="s">
        <v>525</v>
      </c>
      <c r="D2535" s="75" t="s">
        <v>3526</v>
      </c>
      <c r="E2535" s="526">
        <v>13527</v>
      </c>
      <c r="F2535" s="103">
        <v>200</v>
      </c>
      <c r="G2535" s="310"/>
      <c r="H2535" s="310"/>
      <c r="I2535" s="24"/>
      <c r="J2535" s="2"/>
    </row>
    <row r="2536" spans="1:10" s="445" customFormat="1">
      <c r="A2536" s="383">
        <v>41347</v>
      </c>
      <c r="B2536" s="383"/>
      <c r="C2536" s="75" t="s">
        <v>563</v>
      </c>
      <c r="D2536" s="75" t="s">
        <v>3526</v>
      </c>
      <c r="E2536" s="526">
        <v>13633</v>
      </c>
      <c r="F2536" s="103">
        <v>400</v>
      </c>
      <c r="G2536" s="310"/>
      <c r="H2536" s="310"/>
      <c r="I2536" s="24"/>
      <c r="J2536" s="2"/>
    </row>
    <row r="2537" spans="1:10" s="445" customFormat="1">
      <c r="A2537" s="383">
        <v>41341</v>
      </c>
      <c r="B2537" s="383"/>
      <c r="C2537" s="75" t="s">
        <v>1396</v>
      </c>
      <c r="D2537" s="75" t="s">
        <v>3464</v>
      </c>
      <c r="E2537" s="526">
        <v>13480</v>
      </c>
      <c r="F2537" s="103">
        <v>294.39999999999998</v>
      </c>
      <c r="G2537" s="310"/>
      <c r="H2537" s="310"/>
      <c r="I2537" s="24"/>
      <c r="J2537" s="2"/>
    </row>
    <row r="2538" spans="1:10" s="445" customFormat="1">
      <c r="A2538" s="383">
        <v>41347</v>
      </c>
      <c r="B2538" s="383"/>
      <c r="C2538" s="75" t="s">
        <v>1170</v>
      </c>
      <c r="D2538" s="75" t="s">
        <v>3525</v>
      </c>
      <c r="E2538" s="526">
        <v>13519</v>
      </c>
      <c r="F2538" s="103">
        <v>180</v>
      </c>
      <c r="G2538" s="310"/>
      <c r="H2538" s="310"/>
      <c r="I2538" s="24"/>
      <c r="J2538" s="2"/>
    </row>
    <row r="2539" spans="1:10" s="445" customFormat="1">
      <c r="A2539" s="383"/>
      <c r="B2539" s="383"/>
      <c r="C2539" s="75" t="s">
        <v>602</v>
      </c>
      <c r="D2539" s="75" t="s">
        <v>3501</v>
      </c>
      <c r="E2539" s="526">
        <v>12729</v>
      </c>
      <c r="F2539" s="103">
        <v>500</v>
      </c>
      <c r="G2539" s="310"/>
      <c r="H2539" s="310"/>
      <c r="I2539" s="24"/>
      <c r="J2539" s="2"/>
    </row>
    <row r="2540" spans="1:10" s="445" customFormat="1">
      <c r="A2540"/>
      <c r="G2540" s="310"/>
      <c r="H2540" s="310"/>
      <c r="I2540" s="24"/>
      <c r="J2540" s="2"/>
    </row>
    <row r="2541" spans="1:10">
      <c r="A2541" s="60">
        <v>41352</v>
      </c>
      <c r="F2541" s="445"/>
    </row>
    <row r="2542" spans="1:10">
      <c r="A2542" s="383">
        <v>41347</v>
      </c>
      <c r="B2542" s="383">
        <v>41351</v>
      </c>
      <c r="C2542" s="75" t="s">
        <v>168</v>
      </c>
      <c r="D2542" s="75" t="s">
        <v>3508</v>
      </c>
      <c r="E2542" s="526">
        <v>13654</v>
      </c>
      <c r="F2542" s="103">
        <v>309.37</v>
      </c>
    </row>
    <row r="2543" spans="1:10" s="445" customFormat="1">
      <c r="A2543" s="383">
        <v>41347</v>
      </c>
      <c r="B2543" s="383">
        <v>41351</v>
      </c>
      <c r="C2543" s="75" t="s">
        <v>166</v>
      </c>
      <c r="D2543" s="75" t="s">
        <v>3507</v>
      </c>
      <c r="E2543" s="526">
        <v>13653</v>
      </c>
      <c r="F2543" s="103">
        <v>457.2</v>
      </c>
      <c r="G2543" s="310"/>
      <c r="H2543" s="310"/>
      <c r="I2543" s="24"/>
      <c r="J2543" s="2"/>
    </row>
    <row r="2544" spans="1:10" s="445" customFormat="1">
      <c r="A2544" s="383">
        <v>41347</v>
      </c>
      <c r="B2544" s="383"/>
      <c r="C2544" s="75" t="s">
        <v>1633</v>
      </c>
      <c r="D2544" s="75" t="s">
        <v>3526</v>
      </c>
      <c r="E2544" s="526">
        <v>13628</v>
      </c>
      <c r="F2544" s="103">
        <v>480</v>
      </c>
      <c r="G2544" s="310"/>
      <c r="H2544" s="310"/>
      <c r="I2544" s="24"/>
      <c r="J2544" s="2"/>
    </row>
    <row r="2545" spans="1:10" s="445" customFormat="1">
      <c r="A2545" s="383">
        <v>41288</v>
      </c>
      <c r="B2545" s="383">
        <v>41350</v>
      </c>
      <c r="C2545" s="75" t="s">
        <v>3547</v>
      </c>
      <c r="D2545" s="75" t="s">
        <v>3255</v>
      </c>
      <c r="E2545" s="526">
        <v>12725</v>
      </c>
      <c r="F2545" s="103">
        <v>1200</v>
      </c>
      <c r="G2545" s="310"/>
      <c r="H2545" s="310"/>
      <c r="I2545" s="24"/>
      <c r="J2545" s="2"/>
    </row>
    <row r="2546" spans="1:10" s="445" customFormat="1">
      <c r="A2546" s="383">
        <v>41289</v>
      </c>
      <c r="B2546" s="383">
        <v>41351</v>
      </c>
      <c r="C2546" s="75" t="s">
        <v>130</v>
      </c>
      <c r="D2546" s="75" t="s">
        <v>2342</v>
      </c>
      <c r="E2546" s="526">
        <v>12738</v>
      </c>
      <c r="F2546" s="103">
        <v>8510</v>
      </c>
      <c r="G2546" s="310"/>
      <c r="H2546" s="310"/>
      <c r="I2546" s="24"/>
      <c r="J2546" s="2"/>
    </row>
    <row r="2547" spans="1:10" s="445" customFormat="1">
      <c r="A2547" s="383">
        <v>41319</v>
      </c>
      <c r="B2547" s="383">
        <v>41349</v>
      </c>
      <c r="C2547" s="75" t="s">
        <v>130</v>
      </c>
      <c r="D2547" s="75" t="s">
        <v>3548</v>
      </c>
      <c r="E2547" s="526">
        <v>13132</v>
      </c>
      <c r="F2547" s="103">
        <v>9990</v>
      </c>
      <c r="G2547" s="310"/>
      <c r="H2547" s="310"/>
      <c r="I2547" s="24"/>
      <c r="J2547" s="2"/>
    </row>
    <row r="2548" spans="1:10" s="445" customFormat="1">
      <c r="A2548" s="383">
        <v>41347</v>
      </c>
      <c r="B2548" s="383"/>
      <c r="C2548" s="75" t="s">
        <v>1834</v>
      </c>
      <c r="D2548" s="75" t="s">
        <v>3526</v>
      </c>
      <c r="E2548" s="526">
        <v>13541</v>
      </c>
      <c r="F2548" s="103">
        <v>400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626</v>
      </c>
      <c r="D2549" s="75" t="s">
        <v>3520</v>
      </c>
      <c r="E2549" s="526">
        <v>13497</v>
      </c>
      <c r="F2549" s="103">
        <v>128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1637</v>
      </c>
      <c r="D2550" s="75" t="s">
        <v>3526</v>
      </c>
      <c r="E2550" s="526">
        <v>13634</v>
      </c>
      <c r="F2550" s="103">
        <v>240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3137</v>
      </c>
      <c r="D2551" s="75" t="s">
        <v>3530</v>
      </c>
      <c r="E2551" s="526">
        <v>13637</v>
      </c>
      <c r="F2551" s="103">
        <v>200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164</v>
      </c>
      <c r="D2552" s="75" t="s">
        <v>3526</v>
      </c>
      <c r="E2552" s="526">
        <v>13632</v>
      </c>
      <c r="F2552" s="103">
        <v>480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1629</v>
      </c>
      <c r="D2553" s="75" t="s">
        <v>3526</v>
      </c>
      <c r="E2553" s="526">
        <v>13544</v>
      </c>
      <c r="F2553" s="103">
        <v>400</v>
      </c>
      <c r="G2553" s="310"/>
      <c r="H2553" s="310"/>
      <c r="I2553" s="24"/>
      <c r="J2553" s="2"/>
    </row>
    <row r="2554" spans="1:10" s="445" customFormat="1">
      <c r="A2554" s="383"/>
      <c r="B2554" s="383"/>
      <c r="C2554" s="75" t="s">
        <v>2288</v>
      </c>
      <c r="D2554" s="75" t="s">
        <v>3554</v>
      </c>
      <c r="E2554" s="526">
        <v>13681</v>
      </c>
      <c r="F2554" s="103">
        <v>55</v>
      </c>
      <c r="G2554" s="310"/>
      <c r="H2554" s="310"/>
      <c r="I2554" s="24"/>
      <c r="J2554" s="2"/>
    </row>
    <row r="2555" spans="1:10" s="445" customFormat="1">
      <c r="A2555" s="383">
        <v>41347</v>
      </c>
      <c r="B2555" s="383"/>
      <c r="C2555" s="75" t="s">
        <v>367</v>
      </c>
      <c r="D2555" s="75" t="s">
        <v>3520</v>
      </c>
      <c r="E2555" s="526">
        <v>13487</v>
      </c>
      <c r="F2555" s="103">
        <v>960</v>
      </c>
      <c r="G2555" s="310"/>
      <c r="H2555" s="310"/>
      <c r="I2555" s="24"/>
      <c r="J2555" s="2"/>
    </row>
    <row r="2556" spans="1:10" s="445" customFormat="1">
      <c r="A2556"/>
      <c r="G2556" s="310"/>
      <c r="H2556" s="310"/>
      <c r="I2556" s="24"/>
      <c r="J2556" s="2"/>
    </row>
    <row r="2557" spans="1:10">
      <c r="A2557" s="60">
        <v>41353</v>
      </c>
    </row>
    <row r="2558" spans="1:10">
      <c r="A2558" s="383">
        <v>41347</v>
      </c>
      <c r="B2558" s="383"/>
      <c r="C2558" s="75" t="s">
        <v>528</v>
      </c>
      <c r="D2558" s="75" t="s">
        <v>3526</v>
      </c>
      <c r="E2558" s="526">
        <v>13532</v>
      </c>
      <c r="F2558" s="103">
        <v>200</v>
      </c>
    </row>
    <row r="2559" spans="1:10" s="445" customFormat="1">
      <c r="A2559" s="383">
        <v>41341</v>
      </c>
      <c r="B2559" s="383">
        <v>41346</v>
      </c>
      <c r="C2559" s="75" t="s">
        <v>340</v>
      </c>
      <c r="D2559" s="75" t="s">
        <v>3440</v>
      </c>
      <c r="E2559" s="526">
        <v>13451</v>
      </c>
      <c r="F2559" s="103">
        <v>300</v>
      </c>
      <c r="G2559" s="310"/>
      <c r="H2559" s="310"/>
      <c r="I2559" s="24"/>
      <c r="J2559" s="2"/>
    </row>
    <row r="2560" spans="1:10" s="445" customFormat="1">
      <c r="A2560" s="383">
        <v>41351</v>
      </c>
      <c r="B2560" s="383"/>
      <c r="C2560" s="75" t="s">
        <v>226</v>
      </c>
      <c r="D2560" s="75" t="s">
        <v>3553</v>
      </c>
      <c r="E2560" s="526">
        <v>13680</v>
      </c>
      <c r="F2560" s="103">
        <v>230.12</v>
      </c>
      <c r="G2560" s="310"/>
      <c r="H2560" s="310"/>
      <c r="I2560" s="24"/>
      <c r="J2560" s="2"/>
    </row>
    <row r="2561" spans="1:10" s="445" customFormat="1">
      <c r="A2561" s="383">
        <v>41347</v>
      </c>
      <c r="B2561" s="383"/>
      <c r="C2561" s="75" t="s">
        <v>456</v>
      </c>
      <c r="D2561" s="75" t="s">
        <v>3526</v>
      </c>
      <c r="E2561" s="526">
        <v>13531</v>
      </c>
      <c r="F2561" s="103">
        <v>320</v>
      </c>
      <c r="G2561" s="310"/>
      <c r="H2561" s="310"/>
      <c r="I2561" s="24"/>
      <c r="J2561" s="2"/>
    </row>
    <row r="2562" spans="1:10" s="445" customFormat="1">
      <c r="A2562" s="383">
        <v>41345</v>
      </c>
      <c r="B2562" s="383"/>
      <c r="C2562" s="75" t="s">
        <v>456</v>
      </c>
      <c r="D2562" s="75" t="s">
        <v>3482</v>
      </c>
      <c r="E2562" s="526">
        <v>13589</v>
      </c>
      <c r="F2562" s="103">
        <v>318</v>
      </c>
      <c r="G2562" s="310"/>
      <c r="H2562" s="310"/>
      <c r="I2562" s="24"/>
      <c r="J2562" s="2"/>
    </row>
    <row r="2563" spans="1:10" s="445" customFormat="1">
      <c r="A2563" s="383">
        <v>41353</v>
      </c>
      <c r="B2563" s="383"/>
      <c r="C2563" s="75" t="s">
        <v>372</v>
      </c>
      <c r="D2563" s="75" t="s">
        <v>3556</v>
      </c>
      <c r="E2563" s="526">
        <v>13683</v>
      </c>
      <c r="F2563" s="103">
        <v>348.27</v>
      </c>
      <c r="G2563" s="310"/>
      <c r="H2563" s="310"/>
      <c r="I2563" s="24"/>
      <c r="J2563" s="2"/>
    </row>
    <row r="2564" spans="1:10" s="445" customFormat="1">
      <c r="A2564" s="383">
        <v>41347</v>
      </c>
      <c r="B2564" s="383"/>
      <c r="C2564" s="75" t="s">
        <v>354</v>
      </c>
      <c r="D2564" s="75" t="s">
        <v>3520</v>
      </c>
      <c r="E2564" s="526">
        <v>13484</v>
      </c>
      <c r="F2564" s="103">
        <v>1560</v>
      </c>
      <c r="G2564" s="310"/>
      <c r="H2564" s="310"/>
      <c r="I2564" s="24"/>
      <c r="J2564" s="2"/>
    </row>
    <row r="2565" spans="1:10" s="445" customFormat="1">
      <c r="A2565" s="383">
        <v>41341</v>
      </c>
      <c r="B2565" s="383"/>
      <c r="C2565" s="75" t="s">
        <v>3414</v>
      </c>
      <c r="D2565" s="75" t="s">
        <v>3443</v>
      </c>
      <c r="E2565" s="526">
        <v>13459</v>
      </c>
      <c r="F2565" s="103">
        <v>294.39999999999998</v>
      </c>
      <c r="G2565" s="310"/>
      <c r="H2565" s="310"/>
      <c r="I2565" s="24"/>
      <c r="J2565" s="2"/>
    </row>
    <row r="2566" spans="1:10" s="445" customFormat="1">
      <c r="A2566"/>
      <c r="G2566" s="310"/>
      <c r="H2566" s="310"/>
      <c r="I2566" s="24"/>
      <c r="J2566" s="2"/>
    </row>
    <row r="2567" spans="1:10">
      <c r="A2567" s="60">
        <v>41354</v>
      </c>
      <c r="F2567" s="445"/>
    </row>
    <row r="2568" spans="1:10">
      <c r="A2568" s="383">
        <v>41347</v>
      </c>
      <c r="B2568" s="383"/>
      <c r="C2568" s="75" t="s">
        <v>1303</v>
      </c>
      <c r="D2568" s="75" t="s">
        <v>3526</v>
      </c>
      <c r="E2568" s="526">
        <v>13525</v>
      </c>
      <c r="F2568" s="103">
        <v>140</v>
      </c>
    </row>
    <row r="2569" spans="1:10" s="445" customFormat="1">
      <c r="A2569" s="383">
        <v>41333</v>
      </c>
      <c r="B2569" s="383"/>
      <c r="C2569" s="75" t="s">
        <v>3220</v>
      </c>
      <c r="D2569" s="75" t="s">
        <v>3351</v>
      </c>
      <c r="E2569" s="526">
        <v>13294</v>
      </c>
      <c r="F2569" s="103">
        <v>271.73</v>
      </c>
      <c r="G2569" s="310"/>
      <c r="H2569" s="310"/>
      <c r="I2569" s="24"/>
      <c r="J2569" s="2"/>
    </row>
    <row r="2570" spans="1:10" s="445" customFormat="1">
      <c r="A2570" s="383">
        <v>41323</v>
      </c>
      <c r="B2570" s="383">
        <v>41353</v>
      </c>
      <c r="C2570" s="75" t="s">
        <v>106</v>
      </c>
      <c r="D2570" s="75" t="s">
        <v>3555</v>
      </c>
      <c r="E2570" s="526">
        <v>13236</v>
      </c>
      <c r="F2570" s="103">
        <v>350</v>
      </c>
      <c r="G2570" s="310"/>
      <c r="H2570" s="310"/>
      <c r="I2570" s="24"/>
      <c r="J2570" s="2"/>
    </row>
    <row r="2571" spans="1:10" s="445" customFormat="1">
      <c r="A2571" s="383">
        <v>41347</v>
      </c>
      <c r="B2571" s="383">
        <v>41353</v>
      </c>
      <c r="C2571" s="75" t="s">
        <v>1797</v>
      </c>
      <c r="D2571" s="75" t="s">
        <v>3514</v>
      </c>
      <c r="E2571" s="526">
        <v>13661</v>
      </c>
      <c r="F2571" s="103">
        <v>500</v>
      </c>
      <c r="G2571" s="310"/>
      <c r="H2571" s="310"/>
      <c r="I2571" s="24"/>
      <c r="J2571" s="2"/>
    </row>
    <row r="2572" spans="1:10" s="445" customFormat="1">
      <c r="A2572" s="383">
        <v>41339</v>
      </c>
      <c r="B2572" s="383">
        <v>41349</v>
      </c>
      <c r="C2572" s="75" t="s">
        <v>130</v>
      </c>
      <c r="D2572" s="75" t="s">
        <v>3254</v>
      </c>
      <c r="E2572" s="526">
        <v>13414</v>
      </c>
      <c r="F2572" s="103">
        <v>975</v>
      </c>
      <c r="G2572" s="310"/>
      <c r="H2572" s="310"/>
      <c r="I2572" s="24"/>
      <c r="J2572" s="2"/>
    </row>
    <row r="2573" spans="1:10" s="445" customFormat="1">
      <c r="A2573" s="383">
        <v>41347</v>
      </c>
      <c r="B2573" s="383"/>
      <c r="C2573" s="75" t="s">
        <v>741</v>
      </c>
      <c r="D2573" s="75" t="s">
        <v>3520</v>
      </c>
      <c r="E2573" s="526">
        <v>13485</v>
      </c>
      <c r="F2573" s="103">
        <v>1440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468</v>
      </c>
      <c r="D2574" s="75" t="s">
        <v>3557</v>
      </c>
      <c r="E2574" s="526">
        <v>13689</v>
      </c>
      <c r="F2574" s="103">
        <v>1769.71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2273</v>
      </c>
      <c r="D2575" s="75" t="s">
        <v>3526</v>
      </c>
      <c r="E2575" s="526">
        <v>13635</v>
      </c>
      <c r="F2575" s="103">
        <v>240</v>
      </c>
      <c r="G2575" s="310"/>
      <c r="H2575" s="310"/>
      <c r="I2575" s="24"/>
      <c r="J2575" s="2"/>
    </row>
    <row r="2576" spans="1:10" s="445" customFormat="1">
      <c r="A2576" s="383">
        <v>41354</v>
      </c>
      <c r="B2576" s="383"/>
      <c r="C2576" s="75" t="s">
        <v>3465</v>
      </c>
      <c r="D2576" s="75" t="s">
        <v>3466</v>
      </c>
      <c r="E2576" s="526">
        <v>13684</v>
      </c>
      <c r="F2576" s="103">
        <v>200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2288</v>
      </c>
      <c r="D2577" s="75" t="s">
        <v>3560</v>
      </c>
      <c r="E2577" s="526">
        <v>13690</v>
      </c>
      <c r="F2577" s="103">
        <v>85</v>
      </c>
      <c r="G2577" s="310"/>
      <c r="H2577" s="310"/>
      <c r="I2577" s="24"/>
      <c r="J2577" s="2"/>
    </row>
    <row r="2578" spans="1:10" s="445" customFormat="1">
      <c r="A2578"/>
      <c r="G2578" s="310"/>
      <c r="H2578" s="310"/>
      <c r="I2578" s="24"/>
      <c r="J2578" s="2"/>
    </row>
    <row r="2579" spans="1:10">
      <c r="A2579" s="60">
        <v>41355</v>
      </c>
      <c r="F2579" s="445"/>
    </row>
    <row r="2580" spans="1:10">
      <c r="A2580" s="383">
        <v>41347</v>
      </c>
      <c r="B2580" s="383"/>
      <c r="C2580" s="75" t="s">
        <v>372</v>
      </c>
      <c r="D2580" s="75" t="s">
        <v>3521</v>
      </c>
      <c r="E2580" s="526">
        <v>13688</v>
      </c>
      <c r="F2580" s="103">
        <v>2000</v>
      </c>
    </row>
    <row r="2581" spans="1:10" s="445" customFormat="1" ht="13.5" customHeight="1">
      <c r="A2581" s="383">
        <v>41354</v>
      </c>
      <c r="B2581" s="383"/>
      <c r="C2581" s="75" t="s">
        <v>3558</v>
      </c>
      <c r="D2581" s="75" t="s">
        <v>3559</v>
      </c>
      <c r="E2581" s="526">
        <v>13694</v>
      </c>
      <c r="F2581" s="103">
        <v>551.67999999999995</v>
      </c>
      <c r="G2581" s="310"/>
      <c r="H2581" s="310"/>
      <c r="I2581" s="24"/>
      <c r="J2581" s="2"/>
    </row>
    <row r="2582" spans="1:10" s="445" customFormat="1">
      <c r="A2582" s="383">
        <v>41355</v>
      </c>
      <c r="B2582" s="383"/>
      <c r="C2582" s="75" t="s">
        <v>226</v>
      </c>
      <c r="D2582" s="75" t="s">
        <v>3567</v>
      </c>
      <c r="E2582" s="526">
        <v>13698</v>
      </c>
      <c r="F2582" s="103">
        <v>188.71</v>
      </c>
      <c r="G2582" s="310"/>
      <c r="H2582" s="310"/>
      <c r="I2582" s="24"/>
      <c r="J2582" s="2"/>
    </row>
    <row r="2583" spans="1:10" s="445" customFormat="1">
      <c r="A2583" s="383">
        <v>41354</v>
      </c>
      <c r="B2583" s="383"/>
      <c r="C2583" s="75" t="s">
        <v>145</v>
      </c>
      <c r="D2583" s="75" t="s">
        <v>3561</v>
      </c>
      <c r="E2583" s="526">
        <v>13691</v>
      </c>
      <c r="F2583" s="103">
        <v>270</v>
      </c>
      <c r="G2583" s="310"/>
      <c r="H2583" s="310"/>
      <c r="I2583" s="24"/>
      <c r="J2583" s="2"/>
    </row>
    <row r="2584" spans="1:10" s="445" customFormat="1">
      <c r="A2584" s="383">
        <v>41355</v>
      </c>
      <c r="B2584" s="383"/>
      <c r="C2584" s="75" t="s">
        <v>3502</v>
      </c>
      <c r="D2584" s="75" t="s">
        <v>3466</v>
      </c>
      <c r="E2584" s="526">
        <v>13696</v>
      </c>
      <c r="F2584" s="103">
        <v>400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3564</v>
      </c>
      <c r="D2585" s="75" t="s">
        <v>3572</v>
      </c>
      <c r="E2585" s="526">
        <v>13699</v>
      </c>
      <c r="F2585" s="103">
        <v>500</v>
      </c>
      <c r="G2585" s="310"/>
      <c r="H2585" s="310"/>
      <c r="I2585" s="24"/>
      <c r="J2585" s="2"/>
    </row>
    <row r="2586" spans="1:10" s="445" customFormat="1">
      <c r="A2586" s="383">
        <v>41353</v>
      </c>
      <c r="B2586" s="383"/>
      <c r="C2586" s="75" t="s">
        <v>2502</v>
      </c>
      <c r="D2586" s="75" t="s">
        <v>3062</v>
      </c>
      <c r="E2586" s="526">
        <v>13682</v>
      </c>
      <c r="F2586" s="103">
        <v>600</v>
      </c>
      <c r="G2586" s="310"/>
      <c r="H2586" s="310"/>
      <c r="I2586" s="24"/>
      <c r="J2586" s="2"/>
    </row>
    <row r="2587" spans="1:10" s="445" customFormat="1">
      <c r="A2587" s="383">
        <v>41347</v>
      </c>
      <c r="B2587" s="383">
        <v>41353</v>
      </c>
      <c r="C2587" s="75" t="s">
        <v>3503</v>
      </c>
      <c r="D2587" s="75" t="s">
        <v>3512</v>
      </c>
      <c r="E2587" s="526">
        <v>13659</v>
      </c>
      <c r="F2587" s="103">
        <v>300</v>
      </c>
      <c r="G2587" s="310"/>
      <c r="H2587" s="310"/>
      <c r="I2587" s="24"/>
      <c r="J2587" s="2"/>
    </row>
    <row r="2588" spans="1:10" s="445" customFormat="1">
      <c r="A2588"/>
      <c r="G2588" s="310"/>
      <c r="H2588" s="310"/>
      <c r="I2588" s="24"/>
      <c r="J2588" s="2"/>
    </row>
    <row r="2589" spans="1:10">
      <c r="A2589" s="60">
        <v>41358</v>
      </c>
      <c r="F2589" s="445"/>
    </row>
    <row r="2590" spans="1:10">
      <c r="A2590" s="383">
        <v>41347</v>
      </c>
      <c r="B2590" s="383">
        <v>41355</v>
      </c>
      <c r="C2590" s="75" t="s">
        <v>766</v>
      </c>
      <c r="D2590" s="75" t="s">
        <v>3515</v>
      </c>
      <c r="E2590" s="526">
        <v>13662</v>
      </c>
      <c r="F2590" s="103">
        <v>200</v>
      </c>
    </row>
    <row r="2591" spans="1:10" s="445" customFormat="1">
      <c r="A2591" s="383">
        <v>41348</v>
      </c>
      <c r="B2591" s="383">
        <v>41351</v>
      </c>
      <c r="C2591" s="75" t="s">
        <v>3531</v>
      </c>
      <c r="D2591" s="75" t="s">
        <v>3536</v>
      </c>
      <c r="E2591" s="526">
        <v>13670</v>
      </c>
      <c r="F2591" s="103">
        <v>552</v>
      </c>
      <c r="G2591" s="310"/>
      <c r="H2591" s="310"/>
      <c r="I2591" s="24"/>
      <c r="J2591" s="2"/>
    </row>
    <row r="2592" spans="1:10" s="445" customFormat="1">
      <c r="A2592" s="383">
        <v>41351</v>
      </c>
      <c r="B2592" s="383">
        <v>41355</v>
      </c>
      <c r="C2592" s="75" t="s">
        <v>1797</v>
      </c>
      <c r="D2592" s="75" t="s">
        <v>3552</v>
      </c>
      <c r="E2592" s="526">
        <v>13679</v>
      </c>
      <c r="F2592" s="103">
        <v>655.09</v>
      </c>
      <c r="G2592" s="310"/>
      <c r="H2592" s="310"/>
      <c r="I2592" s="24"/>
      <c r="J2592" s="2"/>
    </row>
    <row r="2593" spans="1:10" s="445" customFormat="1">
      <c r="A2593" s="383">
        <v>41358</v>
      </c>
      <c r="B2593" s="383"/>
      <c r="C2593" s="75" t="s">
        <v>3502</v>
      </c>
      <c r="D2593" s="75" t="s">
        <v>3466</v>
      </c>
      <c r="E2593" s="526">
        <v>13706</v>
      </c>
      <c r="F2593" s="103">
        <v>500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226</v>
      </c>
      <c r="D2594" s="75" t="s">
        <v>3576</v>
      </c>
      <c r="E2594" s="526">
        <v>13707</v>
      </c>
      <c r="F2594" s="103">
        <v>188.71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985</v>
      </c>
      <c r="D2595" s="75" t="s">
        <v>2281</v>
      </c>
      <c r="E2595" s="526">
        <v>13709</v>
      </c>
      <c r="F2595" s="103">
        <v>691.55</v>
      </c>
      <c r="G2595" s="310"/>
      <c r="H2595" s="310"/>
      <c r="I2595" s="24"/>
      <c r="J2595" s="2"/>
    </row>
    <row r="2596" spans="1:10" s="445" customFormat="1">
      <c r="A2596" s="383">
        <v>41309</v>
      </c>
      <c r="B2596" s="383">
        <v>41358</v>
      </c>
      <c r="C2596" s="75" t="s">
        <v>1615</v>
      </c>
      <c r="D2596" s="75" t="s">
        <v>3141</v>
      </c>
      <c r="E2596" s="526">
        <v>13001</v>
      </c>
      <c r="F2596" s="103">
        <v>3500</v>
      </c>
      <c r="G2596" s="310"/>
      <c r="H2596" s="310"/>
      <c r="I2596" s="24"/>
      <c r="J2596" s="2"/>
    </row>
    <row r="2597" spans="1:10">
      <c r="A2597" s="383">
        <v>41348</v>
      </c>
      <c r="B2597" s="383">
        <v>41351</v>
      </c>
      <c r="C2597" s="75" t="s">
        <v>1252</v>
      </c>
      <c r="D2597" s="75" t="s">
        <v>3535</v>
      </c>
      <c r="E2597" s="526">
        <v>13669</v>
      </c>
      <c r="F2597" s="103">
        <v>590.79999999999995</v>
      </c>
      <c r="I2597"/>
      <c r="J2597"/>
    </row>
    <row r="2598" spans="1:10" s="445" customFormat="1">
      <c r="A2598"/>
      <c r="G2598" s="310"/>
      <c r="H2598" s="310"/>
      <c r="I2598" s="24"/>
      <c r="J2598" s="2"/>
    </row>
    <row r="2599" spans="1:10">
      <c r="A2599" s="60">
        <v>41359</v>
      </c>
      <c r="F2599" s="445"/>
    </row>
    <row r="2600" spans="1:10">
      <c r="A2600" s="383">
        <v>41347</v>
      </c>
      <c r="B2600" s="383">
        <v>41355</v>
      </c>
      <c r="C2600" s="75" t="s">
        <v>1288</v>
      </c>
      <c r="D2600" s="75" t="s">
        <v>3511</v>
      </c>
      <c r="E2600" s="526">
        <v>13658</v>
      </c>
      <c r="F2600" s="103">
        <v>200</v>
      </c>
    </row>
    <row r="2601" spans="1:10" s="445" customFormat="1">
      <c r="A2601" s="383">
        <v>41354</v>
      </c>
      <c r="B2601" s="383"/>
      <c r="C2601" s="75" t="s">
        <v>166</v>
      </c>
      <c r="D2601" s="75" t="s">
        <v>3562</v>
      </c>
      <c r="E2601" s="526">
        <v>13692</v>
      </c>
      <c r="F2601" s="103">
        <v>426.72</v>
      </c>
      <c r="G2601" s="310"/>
      <c r="H2601" s="310"/>
      <c r="I2601" s="24"/>
      <c r="J2601" s="2"/>
    </row>
    <row r="2602" spans="1:10" s="445" customFormat="1">
      <c r="A2602" s="383">
        <v>41347</v>
      </c>
      <c r="B2602" s="383">
        <v>41351</v>
      </c>
      <c r="C2602" s="75" t="s">
        <v>1355</v>
      </c>
      <c r="D2602" s="75" t="s">
        <v>3543</v>
      </c>
      <c r="E2602" s="526">
        <v>13666</v>
      </c>
      <c r="F2602" s="103">
        <v>533.6</v>
      </c>
      <c r="G2602" s="310"/>
      <c r="H2602" s="310"/>
      <c r="I2602" s="24"/>
      <c r="J2602" s="2"/>
    </row>
    <row r="2603" spans="1:10" s="445" customFormat="1">
      <c r="A2603" s="383">
        <v>41355</v>
      </c>
      <c r="B2603" s="383"/>
      <c r="C2603" s="75" t="s">
        <v>388</v>
      </c>
      <c r="D2603" s="75" t="s">
        <v>3569</v>
      </c>
      <c r="E2603" s="526">
        <v>13701</v>
      </c>
      <c r="F2603" s="103">
        <v>1000</v>
      </c>
      <c r="G2603" s="310"/>
      <c r="H2603" s="310"/>
      <c r="I2603" s="24"/>
      <c r="J2603" s="2"/>
    </row>
    <row r="2604" spans="1:10" s="445" customFormat="1">
      <c r="A2604" s="383">
        <v>41359</v>
      </c>
      <c r="B2604" s="383"/>
      <c r="C2604" s="75" t="s">
        <v>410</v>
      </c>
      <c r="D2604" s="75" t="s">
        <v>2655</v>
      </c>
      <c r="E2604" s="526">
        <v>13713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120</v>
      </c>
      <c r="D2605" s="75" t="s">
        <v>1498</v>
      </c>
      <c r="E2605" s="526">
        <v>13711</v>
      </c>
      <c r="F2605" s="103">
        <v>2000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545</v>
      </c>
      <c r="D2606" s="75" t="s">
        <v>3582</v>
      </c>
      <c r="E2606" s="526">
        <v>13717</v>
      </c>
      <c r="F2606" s="103">
        <v>264</v>
      </c>
      <c r="G2606" s="310"/>
      <c r="H2606" s="310"/>
      <c r="I2606" s="24"/>
      <c r="J2606" s="2"/>
    </row>
    <row r="2607" spans="1:10" s="445" customFormat="1">
      <c r="A2607"/>
      <c r="G2607" s="310"/>
      <c r="H2607" s="310"/>
      <c r="I2607" s="24"/>
      <c r="J2607" s="2"/>
    </row>
    <row r="2608" spans="1:10">
      <c r="A2608" s="60">
        <v>41360</v>
      </c>
      <c r="F2608" s="445"/>
    </row>
    <row r="2609" spans="1:10">
      <c r="A2609" s="383">
        <v>41355</v>
      </c>
      <c r="B2609" s="383"/>
      <c r="C2609" s="75" t="s">
        <v>3550</v>
      </c>
      <c r="D2609" s="75" t="s">
        <v>3570</v>
      </c>
      <c r="E2609" s="526">
        <v>13702</v>
      </c>
      <c r="F2609" s="103">
        <v>113.22</v>
      </c>
    </row>
    <row r="2610" spans="1:10" s="445" customFormat="1">
      <c r="A2610" s="383">
        <v>41354</v>
      </c>
      <c r="B2610" s="383"/>
      <c r="C2610" s="75" t="s">
        <v>168</v>
      </c>
      <c r="D2610" s="75" t="s">
        <v>3563</v>
      </c>
      <c r="E2610" s="526">
        <v>13693</v>
      </c>
      <c r="F2610" s="103">
        <v>335.28</v>
      </c>
      <c r="G2610" s="310"/>
      <c r="H2610" s="310"/>
      <c r="I2610" s="24"/>
      <c r="J2610" s="2"/>
    </row>
    <row r="2611" spans="1:10" s="445" customFormat="1">
      <c r="A2611" s="383">
        <v>41358</v>
      </c>
      <c r="B2611" s="383"/>
      <c r="C2611" s="75" t="s">
        <v>2205</v>
      </c>
      <c r="D2611" s="75" t="s">
        <v>3575</v>
      </c>
      <c r="E2611" s="526">
        <v>13705</v>
      </c>
      <c r="F2611" s="103">
        <v>600</v>
      </c>
      <c r="G2611" s="310"/>
      <c r="H2611" s="310"/>
      <c r="I2611" s="24"/>
      <c r="J2611" s="2"/>
    </row>
    <row r="2612" spans="1:10" s="445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1">
        <v>13678</v>
      </c>
      <c r="F2612" s="103">
        <v>846.26</v>
      </c>
      <c r="G2612" s="310"/>
      <c r="H2612" s="310"/>
      <c r="I2612" s="24"/>
      <c r="J2612" s="2"/>
    </row>
    <row r="2613" spans="1:10" s="445" customFormat="1">
      <c r="A2613" s="383">
        <v>41304</v>
      </c>
      <c r="B2613" s="383">
        <v>41359</v>
      </c>
      <c r="C2613" s="75" t="s">
        <v>602</v>
      </c>
      <c r="D2613" s="75" t="s">
        <v>3066</v>
      </c>
      <c r="E2613" s="526">
        <v>12931</v>
      </c>
      <c r="F2613" s="103">
        <v>1275</v>
      </c>
      <c r="G2613" s="310"/>
      <c r="H2613" s="310"/>
      <c r="I2613" s="24"/>
      <c r="J2613" s="2"/>
    </row>
    <row r="2614" spans="1:10" s="445" customFormat="1">
      <c r="A2614" s="383">
        <v>41359</v>
      </c>
      <c r="B2614" s="383"/>
      <c r="C2614" s="75" t="s">
        <v>2836</v>
      </c>
      <c r="D2614" s="75" t="s">
        <v>3585</v>
      </c>
      <c r="E2614" s="526">
        <v>13734</v>
      </c>
      <c r="F2614" s="103">
        <v>1000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1864</v>
      </c>
      <c r="D2615" s="75" t="s">
        <v>3583</v>
      </c>
      <c r="E2615" s="526">
        <v>13718</v>
      </c>
      <c r="F2615" s="103">
        <v>69.37</v>
      </c>
      <c r="G2615" s="310"/>
      <c r="H2615" s="310"/>
      <c r="I2615" s="24"/>
      <c r="J2615" s="2"/>
    </row>
    <row r="2616" spans="1:10" s="445" customFormat="1">
      <c r="A2616" s="383">
        <v>41360</v>
      </c>
      <c r="B2616" s="383"/>
      <c r="C2616" s="75" t="s">
        <v>226</v>
      </c>
      <c r="D2616" s="75" t="s">
        <v>3593</v>
      </c>
      <c r="E2616" s="526">
        <v>13747</v>
      </c>
      <c r="F2616" s="103">
        <v>449.51</v>
      </c>
      <c r="G2616" s="310"/>
      <c r="H2616" s="310"/>
      <c r="I2616" s="24"/>
      <c r="J2616" s="2"/>
    </row>
    <row r="2617" spans="1:10" s="445" customFormat="1">
      <c r="A2617"/>
      <c r="G2617" s="310"/>
      <c r="H2617" s="310"/>
      <c r="I2617" s="24"/>
      <c r="J2617" s="2"/>
    </row>
    <row r="2618" spans="1:10">
      <c r="A2618" s="60">
        <v>41361</v>
      </c>
    </row>
    <row r="2619" spans="1:10">
      <c r="A2619" s="383">
        <v>41359</v>
      </c>
      <c r="B2619" s="383"/>
      <c r="C2619" s="75" t="s">
        <v>410</v>
      </c>
      <c r="D2619" s="75" t="s">
        <v>3291</v>
      </c>
      <c r="E2619" s="526">
        <v>13712</v>
      </c>
      <c r="F2619" s="103">
        <v>2500</v>
      </c>
    </row>
    <row r="2620" spans="1:10" s="445" customFormat="1">
      <c r="A2620" s="383">
        <v>41355</v>
      </c>
      <c r="B2620" s="383">
        <v>41360</v>
      </c>
      <c r="C2620" s="75" t="s">
        <v>941</v>
      </c>
      <c r="D2620" s="75" t="s">
        <v>3568</v>
      </c>
      <c r="E2620" s="526">
        <v>13700</v>
      </c>
      <c r="F2620" s="103">
        <v>1500</v>
      </c>
      <c r="G2620" s="310"/>
      <c r="H2620" s="310"/>
      <c r="I2620" s="24"/>
      <c r="J2620" s="2"/>
    </row>
    <row r="2621" spans="1:10" s="445" customFormat="1">
      <c r="A2621" s="383">
        <v>41355</v>
      </c>
      <c r="B2621" s="383"/>
      <c r="C2621" s="75" t="s">
        <v>348</v>
      </c>
      <c r="D2621" s="75" t="s">
        <v>3571</v>
      </c>
      <c r="E2621" s="526">
        <v>13703</v>
      </c>
      <c r="F2621" s="103">
        <v>174.67</v>
      </c>
      <c r="G2621" s="310"/>
      <c r="H2621" s="310"/>
      <c r="I2621" s="24"/>
      <c r="J2621" s="2"/>
    </row>
    <row r="2622" spans="1:10" s="445" customFormat="1">
      <c r="A2622" s="383">
        <v>41347</v>
      </c>
      <c r="B2622" s="383">
        <v>41355</v>
      </c>
      <c r="C2622" s="75" t="s">
        <v>3048</v>
      </c>
      <c r="D2622" s="75" t="s">
        <v>3513</v>
      </c>
      <c r="E2622" s="526">
        <v>13660</v>
      </c>
      <c r="F2622" s="103">
        <v>200</v>
      </c>
      <c r="G2622" s="310"/>
      <c r="H2622" s="310"/>
      <c r="I2622" s="24"/>
      <c r="J2622" s="2"/>
    </row>
    <row r="2623" spans="1:10" s="445" customFormat="1">
      <c r="A2623" s="383">
        <v>41359</v>
      </c>
      <c r="B2623" s="383"/>
      <c r="C2623" s="75" t="s">
        <v>350</v>
      </c>
      <c r="D2623" s="75" t="s">
        <v>3580</v>
      </c>
      <c r="E2623" s="526">
        <v>13715</v>
      </c>
      <c r="F2623" s="103">
        <v>766.2</v>
      </c>
      <c r="G2623" s="310"/>
      <c r="H2623" s="310"/>
      <c r="I2623" s="24"/>
      <c r="J2623" s="2"/>
    </row>
    <row r="2624" spans="1:10" s="445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1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1">
        <v>13415</v>
      </c>
      <c r="F2625" s="103">
        <v>975</v>
      </c>
      <c r="G2625" s="310"/>
      <c r="H2625" s="310"/>
      <c r="I2625" s="24"/>
      <c r="J2625" s="2"/>
    </row>
    <row r="2626" spans="1:10" s="445" customFormat="1">
      <c r="A2626" s="383">
        <v>41345</v>
      </c>
      <c r="B2626" s="383"/>
      <c r="C2626" s="75" t="s">
        <v>1707</v>
      </c>
      <c r="D2626" s="75" t="s">
        <v>3481</v>
      </c>
      <c r="E2626" s="526">
        <v>13606</v>
      </c>
      <c r="F2626" s="103">
        <v>197.87</v>
      </c>
      <c r="G2626" s="310"/>
      <c r="H2626" s="310"/>
      <c r="I2626" s="24"/>
      <c r="J2626" s="2"/>
    </row>
    <row r="2627" spans="1:10" s="445" customFormat="1">
      <c r="A2627" s="383">
        <v>41341</v>
      </c>
      <c r="B2627" s="383"/>
      <c r="C2627" s="75" t="s">
        <v>2480</v>
      </c>
      <c r="D2627" s="75" t="s">
        <v>3434</v>
      </c>
      <c r="E2627" s="526">
        <v>13445</v>
      </c>
      <c r="F2627" s="103">
        <v>226</v>
      </c>
      <c r="G2627" s="310"/>
      <c r="H2627" s="310"/>
      <c r="I2627" s="24"/>
      <c r="J2627" s="2"/>
    </row>
    <row r="2628" spans="1:10" s="445" customFormat="1">
      <c r="A2628" s="383">
        <v>41347</v>
      </c>
      <c r="B2628" s="383"/>
      <c r="C2628" s="75" t="s">
        <v>1707</v>
      </c>
      <c r="D2628" s="75" t="s">
        <v>3526</v>
      </c>
      <c r="E2628" s="526">
        <v>13549</v>
      </c>
      <c r="F2628" s="103">
        <v>480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41360</v>
      </c>
      <c r="B2630" s="383"/>
      <c r="C2630" s="75" t="s">
        <v>3564</v>
      </c>
      <c r="D2630" s="75" t="s">
        <v>3595</v>
      </c>
      <c r="E2630" s="526">
        <v>13749</v>
      </c>
      <c r="F2630" s="103">
        <v>500</v>
      </c>
      <c r="G2630" s="310"/>
      <c r="H2630" s="310"/>
      <c r="I2630" s="24"/>
      <c r="J2630" s="2"/>
    </row>
    <row r="2631" spans="1:10" s="445" customFormat="1">
      <c r="A2631" s="383">
        <v>41361</v>
      </c>
      <c r="B2631" s="383"/>
      <c r="C2631" s="75" t="s">
        <v>145</v>
      </c>
      <c r="D2631" s="75" t="s">
        <v>3605</v>
      </c>
      <c r="E2631" s="526">
        <v>13780</v>
      </c>
      <c r="F2631" s="103">
        <v>170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3502</v>
      </c>
      <c r="D2632" s="75" t="s">
        <v>3466</v>
      </c>
      <c r="E2632" s="526">
        <v>13778</v>
      </c>
      <c r="F2632" s="103">
        <v>600</v>
      </c>
      <c r="G2632" s="310"/>
      <c r="H2632" s="310"/>
      <c r="I2632" s="24"/>
      <c r="J2632" s="2"/>
    </row>
    <row r="2633" spans="1:10" s="445" customFormat="1">
      <c r="A2633"/>
      <c r="G2633" s="310"/>
      <c r="H2633" s="310"/>
      <c r="I2633" s="24"/>
      <c r="J2633" s="2"/>
    </row>
    <row r="2634" spans="1:10">
      <c r="A2634" s="60">
        <v>41365</v>
      </c>
    </row>
    <row r="2635" spans="1:10">
      <c r="A2635" s="383">
        <v>41360</v>
      </c>
      <c r="B2635" s="383"/>
      <c r="C2635" s="75" t="s">
        <v>1797</v>
      </c>
      <c r="D2635" s="75" t="s">
        <v>3594</v>
      </c>
      <c r="E2635" s="526">
        <v>13748</v>
      </c>
      <c r="F2635" s="103">
        <v>500</v>
      </c>
    </row>
    <row r="2636" spans="1:10" s="445" customFormat="1">
      <c r="A2636" s="383">
        <v>41341</v>
      </c>
      <c r="B2636" s="383"/>
      <c r="C2636" s="75" t="s">
        <v>2294</v>
      </c>
      <c r="D2636" s="75" t="s">
        <v>3442</v>
      </c>
      <c r="E2636" s="526">
        <v>13458</v>
      </c>
      <c r="F2636" s="103">
        <v>644</v>
      </c>
      <c r="G2636" s="310"/>
      <c r="H2636" s="310"/>
      <c r="I2636" s="24"/>
      <c r="J2636" s="2"/>
    </row>
    <row r="2637" spans="1:10" s="445" customFormat="1">
      <c r="A2637" s="383">
        <v>41359</v>
      </c>
      <c r="B2637" s="383"/>
      <c r="C2637" s="75" t="s">
        <v>267</v>
      </c>
      <c r="D2637" s="75" t="s">
        <v>3579</v>
      </c>
      <c r="E2637" s="526">
        <v>13714</v>
      </c>
      <c r="F2637" s="103">
        <v>1250</v>
      </c>
      <c r="G2637" s="310"/>
      <c r="H2637" s="310"/>
      <c r="I2637" s="24"/>
      <c r="J2637" s="2"/>
    </row>
    <row r="2638" spans="1:10" s="445" customFormat="1">
      <c r="A2638" s="383">
        <v>41361</v>
      </c>
      <c r="B2638" s="383"/>
      <c r="C2638" s="75" t="s">
        <v>2288</v>
      </c>
      <c r="D2638" s="75" t="s">
        <v>3598</v>
      </c>
      <c r="E2638" s="526">
        <v>13752</v>
      </c>
      <c r="F2638" s="103">
        <v>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530</v>
      </c>
      <c r="D2639" s="75" t="s">
        <v>3606</v>
      </c>
      <c r="E2639" s="526">
        <v>13781</v>
      </c>
      <c r="F2639" s="103">
        <v>400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2745</v>
      </c>
      <c r="D2640" s="75" t="s">
        <v>3615</v>
      </c>
      <c r="E2640" s="526">
        <v>13771</v>
      </c>
      <c r="F2640" s="103">
        <v>184.44</v>
      </c>
      <c r="G2640" s="812" t="s">
        <v>3607</v>
      </c>
      <c r="H2640" s="310"/>
      <c r="I2640" s="24"/>
    </row>
    <row r="2641" spans="1:10" s="445" customFormat="1">
      <c r="A2641" s="383">
        <v>41361</v>
      </c>
      <c r="B2641" s="383"/>
      <c r="C2641" s="75" t="s">
        <v>2404</v>
      </c>
      <c r="D2641" s="75" t="s">
        <v>3612</v>
      </c>
      <c r="E2641" s="526">
        <v>13764</v>
      </c>
      <c r="F2641" s="103">
        <v>162.28</v>
      </c>
      <c r="G2641" s="310"/>
      <c r="H2641" s="310"/>
      <c r="I2641" s="384"/>
      <c r="J2641" s="384"/>
    </row>
    <row r="2642" spans="1:10" s="445" customFormat="1">
      <c r="A2642" s="383">
        <v>41361</v>
      </c>
      <c r="B2642" s="383"/>
      <c r="C2642" s="75" t="s">
        <v>1029</v>
      </c>
      <c r="D2642" s="75" t="s">
        <v>3612</v>
      </c>
      <c r="E2642" s="526">
        <v>13756</v>
      </c>
      <c r="F2642" s="103">
        <v>189.92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634</v>
      </c>
      <c r="D2643" s="75" t="s">
        <v>3612</v>
      </c>
      <c r="E2643" s="526">
        <v>13766</v>
      </c>
      <c r="F2643" s="103">
        <v>189.12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635</v>
      </c>
      <c r="D2644" s="75" t="s">
        <v>3612</v>
      </c>
      <c r="E2644" s="526">
        <v>13768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200</v>
      </c>
      <c r="D2645" s="75" t="s">
        <v>3612</v>
      </c>
      <c r="E2645" s="526">
        <v>13760</v>
      </c>
      <c r="F2645" s="103">
        <v>194.63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678</v>
      </c>
      <c r="D2646" s="75" t="s">
        <v>3612</v>
      </c>
      <c r="E2646" s="526">
        <v>13754</v>
      </c>
      <c r="F2646" s="103">
        <v>230.02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192</v>
      </c>
      <c r="D2647" s="75" t="s">
        <v>3612</v>
      </c>
      <c r="E2647" s="526">
        <v>13755</v>
      </c>
      <c r="F2647" s="103">
        <v>194.63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3338</v>
      </c>
      <c r="D2648" s="75" t="s">
        <v>3613</v>
      </c>
      <c r="E2648" s="526">
        <v>13769</v>
      </c>
      <c r="F2648" s="103">
        <v>232</v>
      </c>
      <c r="G2648" s="310"/>
      <c r="H2648" s="310"/>
      <c r="I2648" s="384"/>
      <c r="J2648" s="384"/>
    </row>
    <row r="2649" spans="1:10" s="445" customFormat="1">
      <c r="A2649" s="383">
        <v>41334</v>
      </c>
      <c r="B2649" s="383">
        <v>41365</v>
      </c>
      <c r="C2649" s="75" t="s">
        <v>133</v>
      </c>
      <c r="D2649" s="75" t="s">
        <v>3365</v>
      </c>
      <c r="E2649" s="526">
        <v>13332</v>
      </c>
      <c r="F2649" s="103">
        <v>439.56</v>
      </c>
      <c r="G2649" s="310"/>
      <c r="H2649" s="310"/>
      <c r="I2649" s="384"/>
      <c r="J2649" s="384"/>
    </row>
    <row r="2650" spans="1:10">
      <c r="A2650" s="383">
        <v>41361</v>
      </c>
      <c r="B2650" s="383"/>
      <c r="C2650" s="75" t="s">
        <v>1603</v>
      </c>
      <c r="D2650" s="75" t="s">
        <v>3597</v>
      </c>
      <c r="E2650" s="526">
        <v>13751</v>
      </c>
      <c r="F2650" s="103">
        <v>849.2</v>
      </c>
    </row>
    <row r="2651" spans="1:10" s="445" customFormat="1">
      <c r="A2651" s="383">
        <v>41354</v>
      </c>
      <c r="B2651" s="383"/>
      <c r="C2651" s="75" t="s">
        <v>761</v>
      </c>
      <c r="D2651" s="75" t="s">
        <v>3620</v>
      </c>
      <c r="E2651" s="526">
        <v>13685</v>
      </c>
      <c r="F2651" s="103">
        <v>1478.63</v>
      </c>
      <c r="G2651" s="310"/>
      <c r="H2651" s="310"/>
      <c r="I2651" s="24"/>
      <c r="J2651" s="2"/>
    </row>
    <row r="2652" spans="1:10">
      <c r="A2652" s="383">
        <v>41361</v>
      </c>
      <c r="B2652" s="383"/>
      <c r="C2652" s="75" t="s">
        <v>173</v>
      </c>
      <c r="D2652" s="75" t="s">
        <v>3612</v>
      </c>
      <c r="E2652" s="526">
        <v>13765</v>
      </c>
      <c r="F2652" s="103">
        <v>266</v>
      </c>
    </row>
    <row r="2653" spans="1:10" s="445" customFormat="1">
      <c r="A2653" s="383">
        <v>41365</v>
      </c>
      <c r="B2653" s="383"/>
      <c r="C2653" s="75" t="s">
        <v>3610</v>
      </c>
      <c r="D2653" s="75" t="s">
        <v>3616</v>
      </c>
      <c r="E2653" s="526">
        <v>13825</v>
      </c>
      <c r="F2653" s="103">
        <v>2027.94</v>
      </c>
      <c r="G2653" s="310"/>
      <c r="H2653" s="310"/>
      <c r="I2653" s="384"/>
      <c r="J2653" s="384"/>
    </row>
    <row r="2654" spans="1:10" s="445" customFormat="1">
      <c r="A2654" s="383">
        <v>41361</v>
      </c>
      <c r="B2654" s="383"/>
      <c r="C2654" s="75" t="s">
        <v>632</v>
      </c>
      <c r="D2654" s="75" t="s">
        <v>3612</v>
      </c>
      <c r="E2654" s="526">
        <v>13762</v>
      </c>
      <c r="F2654" s="103">
        <v>189.12</v>
      </c>
      <c r="G2654" s="310"/>
      <c r="H2654" s="310"/>
      <c r="I2654" s="24"/>
      <c r="J2654" s="380"/>
    </row>
    <row r="2655" spans="1:10" s="445" customFormat="1">
      <c r="A2655" s="383">
        <v>41361</v>
      </c>
      <c r="B2655" s="383"/>
      <c r="C2655" s="75" t="s">
        <v>626</v>
      </c>
      <c r="D2655" s="75" t="s">
        <v>3612</v>
      </c>
      <c r="E2655" s="526">
        <v>13758</v>
      </c>
      <c r="F2655" s="103">
        <v>189.12</v>
      </c>
      <c r="G2655" s="310"/>
      <c r="H2655" s="310"/>
      <c r="I2655" s="384"/>
      <c r="J2655" s="384"/>
    </row>
    <row r="2656" spans="1:10" s="445" customFormat="1">
      <c r="A2656" s="383">
        <v>41361</v>
      </c>
      <c r="B2656" s="383"/>
      <c r="C2656" s="75" t="s">
        <v>497</v>
      </c>
      <c r="D2656" s="75" t="s">
        <v>3612</v>
      </c>
      <c r="E2656" s="526">
        <v>13757</v>
      </c>
      <c r="F2656" s="103">
        <v>189.92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633</v>
      </c>
      <c r="D2657" s="75" t="s">
        <v>3612</v>
      </c>
      <c r="E2657" s="526">
        <v>13763</v>
      </c>
      <c r="F2657" s="103">
        <v>194.63</v>
      </c>
      <c r="G2657" s="310"/>
      <c r="H2657" s="310"/>
      <c r="I2657" s="384"/>
      <c r="J2657" s="384"/>
    </row>
    <row r="2658" spans="1:10" s="445" customFormat="1">
      <c r="A2658" s="383">
        <v>41365</v>
      </c>
      <c r="B2658" s="383"/>
      <c r="C2658" s="75" t="s">
        <v>3502</v>
      </c>
      <c r="D2658" s="75" t="s">
        <v>3466</v>
      </c>
      <c r="E2658" s="526">
        <v>13844</v>
      </c>
      <c r="F2658" s="103">
        <v>500</v>
      </c>
      <c r="G2658" s="310"/>
      <c r="H2658" s="310"/>
      <c r="I2658" s="384"/>
      <c r="J2658" s="384"/>
    </row>
    <row r="2659" spans="1:10" s="445" customFormat="1">
      <c r="A2659" s="383">
        <v>41361</v>
      </c>
      <c r="B2659" s="383"/>
      <c r="C2659" s="75" t="s">
        <v>3340</v>
      </c>
      <c r="D2659" s="75" t="s">
        <v>3613</v>
      </c>
      <c r="E2659" s="526">
        <v>13782</v>
      </c>
      <c r="F2659" s="103">
        <v>184.44</v>
      </c>
      <c r="G2659" s="310"/>
      <c r="H2659" s="310"/>
      <c r="I2659" s="24"/>
      <c r="J2659" s="380"/>
    </row>
    <row r="2660" spans="1:10" s="445" customFormat="1">
      <c r="A2660" s="383">
        <v>41361</v>
      </c>
      <c r="B2660" s="383"/>
      <c r="C2660" s="75" t="s">
        <v>3596</v>
      </c>
      <c r="D2660" s="75" t="s">
        <v>3602</v>
      </c>
      <c r="E2660" s="526">
        <v>13776</v>
      </c>
      <c r="F2660" s="103">
        <v>370</v>
      </c>
      <c r="G2660" s="310"/>
      <c r="H2660" s="310"/>
      <c r="I2660" s="384"/>
      <c r="J2660" s="384"/>
    </row>
    <row r="2661" spans="1:10" s="445" customFormat="1">
      <c r="A2661" s="383">
        <v>41365</v>
      </c>
      <c r="B2661" s="383"/>
      <c r="C2661" s="75" t="s">
        <v>226</v>
      </c>
      <c r="D2661" s="75" t="s">
        <v>3674</v>
      </c>
      <c r="E2661" s="526">
        <v>13856</v>
      </c>
      <c r="F2661" s="103">
        <v>200</v>
      </c>
      <c r="G2661" s="310"/>
      <c r="H2661" s="310"/>
      <c r="I2661" s="24"/>
      <c r="J2661" s="2"/>
    </row>
    <row r="2662" spans="1:10" s="445" customFormat="1">
      <c r="A2662" s="383">
        <v>41361</v>
      </c>
      <c r="B2662" s="383"/>
      <c r="C2662" s="75" t="s">
        <v>2397</v>
      </c>
      <c r="D2662" s="75" t="s">
        <v>3612</v>
      </c>
      <c r="E2662" s="526">
        <v>13761</v>
      </c>
      <c r="F2662" s="103">
        <v>163.22999999999999</v>
      </c>
      <c r="G2662" s="310"/>
      <c r="H2662" s="310"/>
      <c r="I2662" s="24"/>
      <c r="J2662" s="380"/>
    </row>
    <row r="2663" spans="1:10" s="445" customFormat="1">
      <c r="A2663" s="383">
        <v>41365</v>
      </c>
      <c r="B2663" s="383"/>
      <c r="C2663" s="75" t="s">
        <v>538</v>
      </c>
      <c r="D2663" s="75" t="s">
        <v>3635</v>
      </c>
      <c r="E2663" s="526">
        <v>13815</v>
      </c>
      <c r="F2663" s="103">
        <v>495.43</v>
      </c>
      <c r="G2663" s="310"/>
      <c r="H2663" s="310"/>
      <c r="I2663" s="384"/>
      <c r="J2663" s="384"/>
    </row>
    <row r="2664" spans="1:10" s="445" customFormat="1">
      <c r="A2664" s="383">
        <v>41365</v>
      </c>
      <c r="B2664" s="383"/>
      <c r="C2664" s="75" t="s">
        <v>561</v>
      </c>
      <c r="D2664" s="75" t="s">
        <v>3634</v>
      </c>
      <c r="E2664" s="526">
        <v>13795</v>
      </c>
      <c r="F2664" s="103">
        <v>205.07</v>
      </c>
      <c r="G2664" s="310"/>
      <c r="H2664" s="399"/>
      <c r="I2664" s="24"/>
      <c r="J2664" s="380"/>
    </row>
    <row r="2665" spans="1:10" s="445" customFormat="1">
      <c r="A2665" s="383">
        <v>41365</v>
      </c>
      <c r="B2665" s="383"/>
      <c r="C2665" s="75" t="s">
        <v>559</v>
      </c>
      <c r="D2665" s="75" t="s">
        <v>3627</v>
      </c>
      <c r="E2665" s="526">
        <v>13788</v>
      </c>
      <c r="F2665" s="103">
        <v>235.92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233</v>
      </c>
      <c r="D2666" s="75" t="s">
        <v>3648</v>
      </c>
      <c r="E2666" s="526">
        <v>13809</v>
      </c>
      <c r="F2666" s="103">
        <v>383.37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32</v>
      </c>
      <c r="D2667" s="75" t="s">
        <v>3644</v>
      </c>
      <c r="E2667" s="526">
        <v>13805</v>
      </c>
      <c r="F2667" s="103">
        <v>565.11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1483</v>
      </c>
      <c r="D2668" s="75" t="s">
        <v>3646</v>
      </c>
      <c r="E2668" s="526">
        <v>13807</v>
      </c>
      <c r="F2668" s="103">
        <v>270.45</v>
      </c>
      <c r="G2668" s="310"/>
      <c r="H2668" s="399"/>
      <c r="I2668" s="24"/>
      <c r="J2668" s="380"/>
    </row>
    <row r="2669" spans="1:10" s="445" customFormat="1">
      <c r="A2669" s="383">
        <v>41361</v>
      </c>
      <c r="B2669" s="383"/>
      <c r="C2669" s="75" t="s">
        <v>3611</v>
      </c>
      <c r="D2669" s="75" t="s">
        <v>3614</v>
      </c>
      <c r="E2669" s="526">
        <v>13770</v>
      </c>
      <c r="F2669" s="103">
        <v>182.67</v>
      </c>
      <c r="G2669" s="310"/>
      <c r="H2669" s="399"/>
      <c r="I2669" s="24"/>
      <c r="J2669" s="380"/>
    </row>
    <row r="2670" spans="1:10" s="445" customFormat="1">
      <c r="A2670" s="383">
        <v>41365</v>
      </c>
      <c r="B2670" s="383"/>
      <c r="C2670" s="75" t="s">
        <v>1307</v>
      </c>
      <c r="D2670" s="75" t="s">
        <v>3651</v>
      </c>
      <c r="E2670" s="526">
        <v>13812</v>
      </c>
      <c r="F2670" s="103">
        <v>607.79999999999995</v>
      </c>
      <c r="G2670" s="310"/>
      <c r="H2670" s="399"/>
      <c r="I2670" s="384"/>
      <c r="J2670" s="384"/>
    </row>
    <row r="2671" spans="1:10" s="445" customFormat="1">
      <c r="A2671" s="383">
        <v>41365</v>
      </c>
      <c r="B2671" s="383"/>
      <c r="C2671" s="75" t="s">
        <v>537</v>
      </c>
      <c r="D2671" s="75" t="s">
        <v>3652</v>
      </c>
      <c r="E2671" s="526">
        <v>13813</v>
      </c>
      <c r="F2671" s="103">
        <v>565.11</v>
      </c>
      <c r="G2671" s="310"/>
      <c r="H2671" s="399"/>
      <c r="I2671" s="24"/>
      <c r="J2671" s="380"/>
    </row>
    <row r="2672" spans="1:10" s="445" customFormat="1">
      <c r="A2672" s="383">
        <v>41365</v>
      </c>
      <c r="B2672" s="383"/>
      <c r="C2672" s="75" t="s">
        <v>265</v>
      </c>
      <c r="D2672" s="75" t="s">
        <v>3639</v>
      </c>
      <c r="E2672" s="526">
        <v>13800</v>
      </c>
      <c r="F2672" s="103">
        <v>177.28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1727</v>
      </c>
      <c r="D2673" s="75" t="s">
        <v>3637</v>
      </c>
      <c r="E2673" s="526">
        <v>13798</v>
      </c>
      <c r="F2673" s="103">
        <v>175.5</v>
      </c>
      <c r="G2673" s="310"/>
      <c r="H2673" s="310"/>
      <c r="I2673" s="24"/>
      <c r="J2673" s="380"/>
    </row>
    <row r="2674" spans="1:10" s="445" customFormat="1">
      <c r="A2674" s="383">
        <v>41365</v>
      </c>
      <c r="B2674" s="383"/>
      <c r="C2674" s="75" t="s">
        <v>523</v>
      </c>
      <c r="D2674" s="75" t="s">
        <v>3628</v>
      </c>
      <c r="E2674" s="526">
        <v>13789</v>
      </c>
      <c r="F2674" s="103">
        <v>471.84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356</v>
      </c>
      <c r="D2675" s="75" t="s">
        <v>3641</v>
      </c>
      <c r="E2675" s="526">
        <v>13802</v>
      </c>
      <c r="F2675" s="103">
        <v>235.06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1303</v>
      </c>
      <c r="D2676" s="75" t="s">
        <v>3630</v>
      </c>
      <c r="E2676" s="526">
        <v>13791</v>
      </c>
      <c r="F2676" s="103">
        <v>175.45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3138</v>
      </c>
      <c r="D2677" s="75" t="s">
        <v>3667</v>
      </c>
      <c r="E2677" s="526">
        <v>13831</v>
      </c>
      <c r="F2677" s="103">
        <v>232</v>
      </c>
      <c r="G2677" s="310"/>
      <c r="H2677" s="310"/>
      <c r="I2677" s="24"/>
      <c r="J2677" s="380"/>
    </row>
    <row r="2678" spans="1:10" s="445" customFormat="1">
      <c r="A2678" s="383">
        <v>41361</v>
      </c>
      <c r="B2678" s="383"/>
      <c r="C2678" s="75" t="s">
        <v>3609</v>
      </c>
      <c r="D2678" s="75" t="s">
        <v>3608</v>
      </c>
      <c r="E2678" s="526">
        <v>13750</v>
      </c>
      <c r="F2678" s="103">
        <v>551.25</v>
      </c>
      <c r="G2678" s="310"/>
      <c r="H2678" s="310"/>
      <c r="I2678" s="24"/>
      <c r="J2678" s="380"/>
    </row>
    <row r="2679" spans="1:10" s="445" customFormat="1">
      <c r="A2679" s="383">
        <v>41346</v>
      </c>
      <c r="B2679" s="383">
        <v>41362</v>
      </c>
      <c r="C2679" s="75" t="s">
        <v>158</v>
      </c>
      <c r="D2679" s="75" t="s">
        <v>3499</v>
      </c>
      <c r="E2679" s="526">
        <v>13647</v>
      </c>
      <c r="F2679" s="103">
        <v>359.46</v>
      </c>
      <c r="G2679" s="310"/>
      <c r="H2679" s="310"/>
      <c r="I2679" s="24"/>
      <c r="J2679" s="2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3546</v>
      </c>
      <c r="E2680" s="526">
        <v>13645</v>
      </c>
      <c r="F2680" s="103">
        <v>4729.57</v>
      </c>
      <c r="G2680" s="310"/>
      <c r="H2680" s="310"/>
      <c r="I2680" s="24"/>
      <c r="J2680" s="2"/>
    </row>
    <row r="2681" spans="1:10" s="445" customFormat="1">
      <c r="A2681" s="383">
        <v>41361</v>
      </c>
      <c r="B2681" s="383">
        <v>41367</v>
      </c>
      <c r="C2681" s="75" t="s">
        <v>1409</v>
      </c>
      <c r="D2681" s="75" t="s">
        <v>3600</v>
      </c>
      <c r="E2681" s="526">
        <v>13774</v>
      </c>
      <c r="F2681" s="103">
        <v>300</v>
      </c>
      <c r="G2681" s="310"/>
      <c r="H2681" s="310"/>
      <c r="I2681" s="24"/>
      <c r="J2681" s="2"/>
    </row>
    <row r="2682" spans="1:10" s="445" customFormat="1">
      <c r="A2682"/>
      <c r="G2682" s="310"/>
      <c r="H2682" s="310"/>
      <c r="I2682" s="24"/>
      <c r="J2682" s="2"/>
    </row>
    <row r="2683" spans="1:10">
      <c r="A2683" s="60">
        <v>41367</v>
      </c>
      <c r="F2683" s="445"/>
    </row>
    <row r="2684" spans="1:10">
      <c r="A2684" s="383">
        <v>41365</v>
      </c>
      <c r="B2684" s="383"/>
      <c r="C2684" s="75" t="s">
        <v>528</v>
      </c>
      <c r="D2684" s="75" t="s">
        <v>3636</v>
      </c>
      <c r="E2684" s="526">
        <v>13797</v>
      </c>
      <c r="F2684" s="103">
        <v>294.89999999999998</v>
      </c>
    </row>
    <row r="2685" spans="1:10" s="445" customFormat="1">
      <c r="A2685" s="383">
        <v>41365</v>
      </c>
      <c r="B2685" s="383"/>
      <c r="C2685" s="75" t="s">
        <v>2013</v>
      </c>
      <c r="D2685" s="75" t="s">
        <v>3647</v>
      </c>
      <c r="E2685" s="526">
        <v>13808</v>
      </c>
      <c r="F2685" s="103">
        <v>506.5</v>
      </c>
      <c r="G2685" s="310"/>
      <c r="H2685" s="310"/>
      <c r="I2685" s="24"/>
      <c r="J2685" s="380"/>
    </row>
    <row r="2686" spans="1:10" s="445" customFormat="1">
      <c r="A2686" s="383">
        <v>41365</v>
      </c>
      <c r="B2686" s="383"/>
      <c r="C2686" s="75" t="s">
        <v>2672</v>
      </c>
      <c r="D2686" s="75" t="s">
        <v>3659</v>
      </c>
      <c r="E2686" s="526">
        <v>13821</v>
      </c>
      <c r="F2686" s="103">
        <v>607.79999999999995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3662</v>
      </c>
      <c r="D2687" s="75" t="s">
        <v>3667</v>
      </c>
      <c r="E2687" s="526">
        <v>13827</v>
      </c>
      <c r="F2687" s="103">
        <v>207.76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1703</v>
      </c>
      <c r="D2688" s="75" t="s">
        <v>3624</v>
      </c>
      <c r="E2688" s="526">
        <v>13785</v>
      </c>
      <c r="F2688" s="103">
        <v>202.6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2147</v>
      </c>
      <c r="D2689" s="75" t="s">
        <v>3629</v>
      </c>
      <c r="E2689" s="526">
        <v>13790</v>
      </c>
      <c r="F2689" s="103">
        <v>200.1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539</v>
      </c>
      <c r="D2690" s="75" t="s">
        <v>3656</v>
      </c>
      <c r="E2690" s="526">
        <v>13818</v>
      </c>
      <c r="F2690" s="103">
        <v>565.11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531</v>
      </c>
      <c r="D2691" s="75" t="s">
        <v>3643</v>
      </c>
      <c r="E2691" s="526">
        <v>13804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41361</v>
      </c>
      <c r="B2692" s="383"/>
      <c r="C2692" s="75" t="s">
        <v>636</v>
      </c>
      <c r="D2692" s="75" t="s">
        <v>3612</v>
      </c>
      <c r="E2692" s="526">
        <v>13767</v>
      </c>
      <c r="F2692" s="103">
        <v>189.09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681</v>
      </c>
      <c r="D2693" s="75" t="s">
        <v>3612</v>
      </c>
      <c r="E2693" s="526">
        <v>13759</v>
      </c>
      <c r="F2693" s="103">
        <v>194.63</v>
      </c>
      <c r="G2693" s="310"/>
      <c r="H2693" s="310"/>
      <c r="I2693" s="384"/>
      <c r="J2693" s="384"/>
    </row>
    <row r="2694" spans="1:10" s="445" customFormat="1">
      <c r="A2694" s="383">
        <v>41365</v>
      </c>
      <c r="B2694" s="383"/>
      <c r="C2694" s="75" t="s">
        <v>518</v>
      </c>
      <c r="D2694" s="75" t="s">
        <v>3622</v>
      </c>
      <c r="E2694" s="526">
        <v>13783</v>
      </c>
      <c r="F2694" s="103">
        <v>293.23</v>
      </c>
      <c r="G2694" s="310"/>
      <c r="H2694" s="399"/>
      <c r="I2694" s="384"/>
      <c r="J2694" s="384"/>
    </row>
    <row r="2695" spans="1:10" s="445" customFormat="1">
      <c r="A2695" s="383">
        <v>41365</v>
      </c>
      <c r="B2695" s="383"/>
      <c r="C2695" s="75" t="s">
        <v>3564</v>
      </c>
      <c r="D2695" s="75" t="s">
        <v>3572</v>
      </c>
      <c r="E2695" s="526">
        <v>13843</v>
      </c>
      <c r="F2695" s="103">
        <v>500</v>
      </c>
      <c r="G2695" s="310"/>
      <c r="H2695" s="399"/>
      <c r="I2695" s="24"/>
      <c r="J2695" s="380"/>
    </row>
    <row r="2696" spans="1:10" s="445" customFormat="1">
      <c r="A2696" s="383">
        <v>41365</v>
      </c>
      <c r="B2696" s="383"/>
      <c r="C2696" s="75" t="s">
        <v>2014</v>
      </c>
      <c r="D2696" s="75" t="s">
        <v>3650</v>
      </c>
      <c r="E2696" s="526">
        <v>13811</v>
      </c>
      <c r="F2696" s="103">
        <v>220.57</v>
      </c>
      <c r="G2696" s="310"/>
      <c r="H2696" s="310"/>
      <c r="I2696" s="24"/>
      <c r="J2696" s="380"/>
    </row>
    <row r="2697" spans="1:10" s="445" customFormat="1">
      <c r="A2697" s="383">
        <v>41365</v>
      </c>
      <c r="B2697" s="383"/>
      <c r="C2697" s="75" t="s">
        <v>520</v>
      </c>
      <c r="D2697" s="75" t="s">
        <v>3625</v>
      </c>
      <c r="E2697" s="526">
        <v>13786</v>
      </c>
      <c r="F2697" s="103">
        <v>235.92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3502</v>
      </c>
      <c r="D2698" s="75" t="s">
        <v>3466</v>
      </c>
      <c r="E2698" s="526">
        <v>13858</v>
      </c>
      <c r="F2698" s="103">
        <v>200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529</v>
      </c>
      <c r="D2699" s="75" t="s">
        <v>3640</v>
      </c>
      <c r="E2699" s="526">
        <v>13801</v>
      </c>
      <c r="F2699" s="103">
        <v>265.41000000000003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3663</v>
      </c>
      <c r="D2700" s="75" t="s">
        <v>3668</v>
      </c>
      <c r="E2700" s="526">
        <v>13828</v>
      </c>
      <c r="F2700" s="103">
        <v>200.57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1304</v>
      </c>
      <c r="D2701" s="75" t="s">
        <v>3633</v>
      </c>
      <c r="E2701" s="526">
        <v>13794</v>
      </c>
      <c r="F2701" s="103">
        <v>180.19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30</v>
      </c>
      <c r="D2702" s="75" t="s">
        <v>3635</v>
      </c>
      <c r="E2702" s="526">
        <v>13796</v>
      </c>
      <c r="F2702" s="103">
        <v>235.92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1629</v>
      </c>
      <c r="D2703" s="75" t="s">
        <v>3649</v>
      </c>
      <c r="E2703" s="526">
        <v>13810</v>
      </c>
      <c r="F2703" s="103">
        <v>503.59</v>
      </c>
      <c r="G2703" s="310"/>
      <c r="H2703" s="399"/>
      <c r="I2703" s="24"/>
      <c r="J2703" s="380"/>
    </row>
    <row r="2704" spans="1:10" s="445" customFormat="1">
      <c r="A2704" s="383">
        <v>41365</v>
      </c>
      <c r="B2704" s="383"/>
      <c r="C2704" s="75" t="s">
        <v>1834</v>
      </c>
      <c r="D2704" s="75" t="s">
        <v>3645</v>
      </c>
      <c r="E2704" s="526">
        <v>13806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1707</v>
      </c>
      <c r="D2705" s="75" t="s">
        <v>3653</v>
      </c>
      <c r="E2705" s="526">
        <v>13814</v>
      </c>
      <c r="F2705" s="103">
        <v>594.30999999999995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2272</v>
      </c>
      <c r="D2706" s="75" t="s">
        <v>3654</v>
      </c>
      <c r="E2706" s="526">
        <v>13816</v>
      </c>
      <c r="F2706" s="103">
        <v>607.79999999999995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562</v>
      </c>
      <c r="D2707" s="75" t="s">
        <v>3638</v>
      </c>
      <c r="E2707" s="526">
        <v>13799</v>
      </c>
      <c r="F2707" s="103">
        <v>206.43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530</v>
      </c>
      <c r="D2708" s="75" t="s">
        <v>3642</v>
      </c>
      <c r="E2708" s="526">
        <v>13803</v>
      </c>
      <c r="F2708" s="103">
        <v>589.79999999999995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519</v>
      </c>
      <c r="D2709" s="75" t="s">
        <v>3623</v>
      </c>
      <c r="E2709" s="526">
        <v>13784</v>
      </c>
      <c r="F2709" s="103">
        <v>318.49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3664</v>
      </c>
      <c r="D2710" s="75" t="s">
        <v>3670</v>
      </c>
      <c r="E2710" s="526">
        <v>13832</v>
      </c>
      <c r="F2710" s="103">
        <v>428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2671</v>
      </c>
      <c r="D2711" s="75" t="s">
        <v>3658</v>
      </c>
      <c r="E2711" s="526">
        <v>13820</v>
      </c>
      <c r="F2711" s="103">
        <v>607.79999999999995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3621</v>
      </c>
      <c r="D2712" s="75" t="s">
        <v>3631</v>
      </c>
      <c r="E2712" s="526">
        <v>13792</v>
      </c>
      <c r="F2712" s="103">
        <v>202.6</v>
      </c>
      <c r="G2712" s="310"/>
      <c r="H2712" s="399"/>
      <c r="I2712" s="24"/>
      <c r="J2712" s="380"/>
    </row>
    <row r="2713" spans="1:10" s="445" customFormat="1">
      <c r="A2713" s="383">
        <v>41367</v>
      </c>
      <c r="B2713" s="383"/>
      <c r="C2713" s="75" t="s">
        <v>226</v>
      </c>
      <c r="D2713" s="75" t="s">
        <v>3688</v>
      </c>
      <c r="E2713" s="526">
        <v>13864</v>
      </c>
      <c r="F2713" s="103">
        <v>453.81</v>
      </c>
      <c r="G2713" s="310"/>
      <c r="H2713" s="399"/>
      <c r="I2713" s="24"/>
      <c r="J2713" s="380"/>
    </row>
    <row r="2714" spans="1:10" s="445" customFormat="1">
      <c r="A2714" s="383">
        <v>41365</v>
      </c>
      <c r="B2714" s="383"/>
      <c r="C2714" s="75" t="s">
        <v>1170</v>
      </c>
      <c r="D2714" s="75" t="s">
        <v>3626</v>
      </c>
      <c r="E2714" s="526">
        <v>13787</v>
      </c>
      <c r="F2714" s="103">
        <v>227.93</v>
      </c>
      <c r="G2714" s="310"/>
      <c r="H2714" s="399"/>
      <c r="I2714" s="24"/>
      <c r="J2714" s="380"/>
    </row>
    <row r="2715" spans="1:10" s="445" customFormat="1">
      <c r="A2715"/>
      <c r="G2715" s="310"/>
      <c r="H2715" s="399"/>
      <c r="I2715" s="24"/>
      <c r="J2715" s="380"/>
    </row>
    <row r="2716" spans="1:10">
      <c r="H2716" s="399"/>
    </row>
    <row r="2720" spans="1:10">
      <c r="A2720" s="60">
        <v>41368</v>
      </c>
    </row>
    <row r="2721" spans="1:10">
      <c r="A2721" s="383">
        <v>41361</v>
      </c>
      <c r="B2721" s="383">
        <v>41367</v>
      </c>
      <c r="C2721" s="75" t="s">
        <v>438</v>
      </c>
      <c r="D2721" s="75" t="s">
        <v>3599</v>
      </c>
      <c r="E2721" s="526">
        <v>13773</v>
      </c>
      <c r="F2721" s="103">
        <v>300</v>
      </c>
    </row>
    <row r="2722" spans="1:10" s="445" customFormat="1">
      <c r="A2722" s="383">
        <v>41365</v>
      </c>
      <c r="B2722" s="383"/>
      <c r="C2722" s="75" t="s">
        <v>1797</v>
      </c>
      <c r="D2722" s="75" t="s">
        <v>3618</v>
      </c>
      <c r="E2722" s="526">
        <v>13847</v>
      </c>
      <c r="F2722" s="103">
        <v>500</v>
      </c>
      <c r="G2722" s="310"/>
      <c r="H2722" s="310"/>
      <c r="I2722" s="24"/>
      <c r="J2722" s="2"/>
    </row>
    <row r="2723" spans="1:10" s="445" customFormat="1">
      <c r="A2723" s="383">
        <v>41365</v>
      </c>
      <c r="B2723" s="383"/>
      <c r="C2723" s="75" t="s">
        <v>3673</v>
      </c>
      <c r="D2723" s="75" t="s">
        <v>3675</v>
      </c>
      <c r="E2723" s="526">
        <v>13857</v>
      </c>
      <c r="F2723" s="103">
        <v>1570</v>
      </c>
      <c r="G2723" s="310"/>
      <c r="H2723" s="399"/>
      <c r="I2723" s="24"/>
      <c r="J2723" s="380"/>
    </row>
    <row r="2724" spans="1:10" s="445" customFormat="1">
      <c r="A2724" s="383">
        <v>41304</v>
      </c>
      <c r="B2724" s="383">
        <v>41366</v>
      </c>
      <c r="C2724" s="75" t="s">
        <v>1762</v>
      </c>
      <c r="D2724" s="75" t="s">
        <v>3066</v>
      </c>
      <c r="E2724" s="526">
        <v>12928</v>
      </c>
      <c r="F2724" s="103">
        <v>4216.67</v>
      </c>
      <c r="G2724" s="310"/>
      <c r="H2724" s="399"/>
      <c r="I2724" s="24"/>
      <c r="J2724" s="380"/>
    </row>
    <row r="2725" spans="1:10" s="445" customFormat="1">
      <c r="A2725" s="383">
        <v>41365</v>
      </c>
      <c r="B2725" s="383"/>
      <c r="C2725" s="75" t="s">
        <v>558</v>
      </c>
      <c r="D2725" s="75" t="s">
        <v>3682</v>
      </c>
      <c r="E2725" s="526">
        <v>13836</v>
      </c>
      <c r="F2725" s="103">
        <v>1322.21</v>
      </c>
      <c r="G2725" s="310"/>
      <c r="H2725" s="399"/>
      <c r="I2725" s="24"/>
      <c r="J2725" s="380"/>
    </row>
    <row r="2726" spans="1:10" s="445" customFormat="1">
      <c r="A2726" s="383">
        <v>41367</v>
      </c>
      <c r="B2726" s="383"/>
      <c r="C2726" s="75" t="s">
        <v>761</v>
      </c>
      <c r="D2726" s="75" t="s">
        <v>3106</v>
      </c>
      <c r="E2726" s="526">
        <v>13865</v>
      </c>
      <c r="F2726" s="103">
        <v>65.19</v>
      </c>
      <c r="G2726" s="310"/>
      <c r="H2726" s="399"/>
      <c r="I2726" s="24"/>
      <c r="J2726" s="380"/>
    </row>
    <row r="2727" spans="1:10" s="445" customFormat="1">
      <c r="A2727" s="383">
        <v>41365</v>
      </c>
      <c r="B2727" s="383"/>
      <c r="C2727" s="75" t="s">
        <v>741</v>
      </c>
      <c r="D2727" s="75" t="s">
        <v>3681</v>
      </c>
      <c r="E2727" s="526">
        <v>13835</v>
      </c>
      <c r="F2727" s="103">
        <v>1771.32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354</v>
      </c>
      <c r="D2728" s="75" t="s">
        <v>3680</v>
      </c>
      <c r="E2728" s="526">
        <v>13834</v>
      </c>
      <c r="F2728" s="103">
        <v>2107.4699999999998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468</v>
      </c>
      <c r="D2729" s="75" t="s">
        <v>3679</v>
      </c>
      <c r="E2729" s="526">
        <v>13833</v>
      </c>
      <c r="F2729" s="103">
        <v>2130.83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525</v>
      </c>
      <c r="D2730" s="75" t="s">
        <v>3632</v>
      </c>
      <c r="E2730" s="526">
        <v>13793</v>
      </c>
      <c r="F2730" s="103">
        <v>293.16000000000003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369</v>
      </c>
      <c r="D2731" s="75" t="s">
        <v>3685</v>
      </c>
      <c r="E2731" s="526">
        <v>13839</v>
      </c>
      <c r="F2731" s="103">
        <v>1036.55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563</v>
      </c>
      <c r="D2732" s="75" t="s">
        <v>3661</v>
      </c>
      <c r="E2732" s="526">
        <v>13823</v>
      </c>
      <c r="F2732" s="103">
        <v>589.79999999999995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367</v>
      </c>
      <c r="D2733" s="75" t="s">
        <v>3683</v>
      </c>
      <c r="E2733" s="526">
        <v>13837</v>
      </c>
      <c r="F2733" s="103">
        <v>1321.65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533</v>
      </c>
      <c r="D2734" s="75" t="s">
        <v>3684</v>
      </c>
      <c r="E2734" s="526">
        <v>13838</v>
      </c>
      <c r="F2734" s="103">
        <v>707.76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2859</v>
      </c>
      <c r="D2735" s="75" t="s">
        <v>3666</v>
      </c>
      <c r="E2735" s="526">
        <v>13826</v>
      </c>
      <c r="F2735" s="103">
        <v>312</v>
      </c>
      <c r="G2735" s="310"/>
      <c r="H2735" s="399"/>
      <c r="I2735" s="24"/>
      <c r="J2735" s="380"/>
    </row>
    <row r="2736" spans="1:10" s="445" customFormat="1">
      <c r="A2736" s="383">
        <v>41361</v>
      </c>
      <c r="B2736" s="383"/>
      <c r="C2736" s="75" t="s">
        <v>492</v>
      </c>
      <c r="D2736" s="75" t="s">
        <v>3612</v>
      </c>
      <c r="E2736" s="526">
        <v>13753</v>
      </c>
      <c r="F2736" s="103">
        <v>218.23</v>
      </c>
      <c r="G2736" s="310"/>
      <c r="H2736" s="399"/>
      <c r="I2736" s="24"/>
      <c r="J2736" s="380"/>
    </row>
    <row r="2737" spans="1:10" s="445" customFormat="1">
      <c r="A2737" s="383">
        <v>41368</v>
      </c>
      <c r="B2737" s="383"/>
      <c r="C2737" s="75" t="s">
        <v>2288</v>
      </c>
      <c r="D2737" s="75" t="s">
        <v>3691</v>
      </c>
      <c r="E2737" s="526">
        <v>13866</v>
      </c>
      <c r="F2737" s="103">
        <v>55</v>
      </c>
      <c r="G2737" s="310"/>
      <c r="H2737" s="399"/>
      <c r="I2737" s="384"/>
      <c r="J2737" s="384"/>
    </row>
    <row r="2738" spans="1:10" s="445" customFormat="1">
      <c r="A2738" s="383">
        <v>41368</v>
      </c>
      <c r="B2738" s="383"/>
      <c r="C2738" s="75" t="s">
        <v>226</v>
      </c>
      <c r="D2738" s="75" t="s">
        <v>3693</v>
      </c>
      <c r="E2738" s="526">
        <v>13869</v>
      </c>
      <c r="F2738" s="103">
        <v>400</v>
      </c>
      <c r="G2738" s="310"/>
      <c r="H2738" s="399"/>
      <c r="I2738" s="24"/>
      <c r="J2738" s="380"/>
    </row>
    <row r="2739" spans="1:10" s="445" customFormat="1">
      <c r="A2739" s="383">
        <v>41365</v>
      </c>
      <c r="B2739" s="383"/>
      <c r="C2739" s="75" t="s">
        <v>164</v>
      </c>
      <c r="D2739" s="75" t="s">
        <v>3660</v>
      </c>
      <c r="E2739" s="526">
        <v>13822</v>
      </c>
      <c r="F2739" s="103">
        <v>695.4</v>
      </c>
      <c r="G2739" s="310"/>
      <c r="H2739" s="399"/>
      <c r="I2739" s="24"/>
      <c r="J2739" s="380"/>
    </row>
    <row r="2740" spans="1:10" s="445" customFormat="1">
      <c r="A2740"/>
      <c r="G2740" s="310"/>
      <c r="H2740" s="399"/>
      <c r="I2740" s="24"/>
      <c r="J2740" s="380"/>
    </row>
    <row r="2741" spans="1:10">
      <c r="A2741" s="60">
        <v>41369</v>
      </c>
      <c r="H2741" s="399"/>
    </row>
    <row r="2742" spans="1:10">
      <c r="A2742" s="383">
        <v>41361</v>
      </c>
      <c r="B2742" s="383">
        <v>41367</v>
      </c>
      <c r="C2742" s="75" t="s">
        <v>1288</v>
      </c>
      <c r="D2742" s="75" t="s">
        <v>3601</v>
      </c>
      <c r="E2742" s="526">
        <v>13775</v>
      </c>
      <c r="F2742" s="103">
        <v>200</v>
      </c>
    </row>
    <row r="2743" spans="1:10" s="445" customFormat="1">
      <c r="A2743" s="383">
        <v>41365</v>
      </c>
      <c r="B2743" s="383"/>
      <c r="C2743" s="75" t="s">
        <v>1633</v>
      </c>
      <c r="D2743" s="75" t="s">
        <v>3655</v>
      </c>
      <c r="E2743" s="526">
        <v>13817</v>
      </c>
      <c r="F2743" s="103">
        <v>594.30999999999995</v>
      </c>
      <c r="G2743" s="310"/>
      <c r="H2743" s="310"/>
      <c r="I2743" s="24"/>
      <c r="J2743" s="2"/>
    </row>
    <row r="2744" spans="1:10" s="445" customFormat="1">
      <c r="A2744" s="383">
        <v>41365</v>
      </c>
      <c r="B2744" s="383"/>
      <c r="C2744" s="75" t="s">
        <v>468</v>
      </c>
      <c r="D2744" s="75" t="s">
        <v>3687</v>
      </c>
      <c r="E2744" s="526">
        <v>13841</v>
      </c>
      <c r="F2744" s="103">
        <v>3134.57</v>
      </c>
      <c r="G2744" s="310"/>
      <c r="H2744" s="399"/>
      <c r="I2744" s="24"/>
      <c r="J2744" s="380"/>
    </row>
    <row r="2745" spans="1:10" s="445" customFormat="1">
      <c r="A2745" s="383">
        <v>41365</v>
      </c>
      <c r="B2745" s="383"/>
      <c r="C2745" s="75" t="s">
        <v>456</v>
      </c>
      <c r="D2745" s="75" t="s">
        <v>3657</v>
      </c>
      <c r="E2745" s="526">
        <v>13819</v>
      </c>
      <c r="F2745" s="103">
        <v>471.84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1480</v>
      </c>
      <c r="D2746" s="75" t="s">
        <v>3686</v>
      </c>
      <c r="E2746" s="526">
        <v>13840</v>
      </c>
      <c r="F2746" s="103">
        <v>594.30999999999995</v>
      </c>
      <c r="G2746" s="310"/>
      <c r="H2746" s="399"/>
      <c r="I2746" s="24"/>
      <c r="J2746" s="380"/>
    </row>
    <row r="2747" spans="1:10" s="445" customFormat="1">
      <c r="A2747" s="383">
        <v>41369</v>
      </c>
      <c r="B2747" s="383"/>
      <c r="C2747" s="75" t="s">
        <v>145</v>
      </c>
      <c r="D2747" s="75" t="s">
        <v>3699</v>
      </c>
      <c r="E2747" s="526">
        <v>13874</v>
      </c>
      <c r="F2747" s="103">
        <v>336</v>
      </c>
      <c r="G2747" s="310"/>
      <c r="H2747" s="399"/>
      <c r="I2747" s="24"/>
      <c r="J2747" s="380"/>
    </row>
    <row r="2748" spans="1:10" s="445" customFormat="1">
      <c r="A2748"/>
      <c r="G2748" s="310"/>
      <c r="H2748" s="399"/>
      <c r="I2748" s="24"/>
      <c r="J2748" s="2"/>
    </row>
    <row r="2749" spans="1:10">
      <c r="H2749" s="399"/>
    </row>
    <row r="2750" spans="1:10">
      <c r="A2750" s="60">
        <v>41372</v>
      </c>
    </row>
    <row r="2751" spans="1:10">
      <c r="A2751" s="383">
        <v>41361</v>
      </c>
      <c r="B2751" s="383">
        <v>41367</v>
      </c>
      <c r="C2751" s="75" t="s">
        <v>3155</v>
      </c>
      <c r="D2751" s="75" t="s">
        <v>3604</v>
      </c>
      <c r="E2751" s="526">
        <v>13779</v>
      </c>
      <c r="F2751" s="103">
        <v>159.26</v>
      </c>
    </row>
    <row r="2752" spans="1:10" s="445" customFormat="1">
      <c r="A2752" s="383">
        <v>41365</v>
      </c>
      <c r="B2752" s="383"/>
      <c r="C2752" s="75" t="s">
        <v>129</v>
      </c>
      <c r="D2752" s="75" t="s">
        <v>3619</v>
      </c>
      <c r="E2752" s="526">
        <v>13848</v>
      </c>
      <c r="F2752" s="103">
        <v>165</v>
      </c>
      <c r="G2752" s="310"/>
      <c r="H2752" s="399"/>
      <c r="I2752" s="24"/>
      <c r="J2752" s="2"/>
    </row>
    <row r="2753" spans="1:1021 1029:2045 2053:3069 3077:4093 4101:5117 5125:6141 6149:7165 7173:8189 8197:9213 9221:10237 10245:11261 11269:12285 12293:13309 13317:14333 14341:15357 15365:16381" s="445" customFormat="1">
      <c r="A2753" s="383">
        <v>41367</v>
      </c>
      <c r="B2753" s="383"/>
      <c r="C2753" s="75" t="s">
        <v>3286</v>
      </c>
      <c r="D2753" s="75" t="s">
        <v>3678</v>
      </c>
      <c r="E2753" s="526">
        <v>13862</v>
      </c>
      <c r="F2753" s="103">
        <v>385.53</v>
      </c>
      <c r="G2753" s="310"/>
      <c r="H2753" s="399"/>
      <c r="I2753" s="24"/>
      <c r="J2753" s="380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41368</v>
      </c>
      <c r="B2754" s="383"/>
      <c r="C2754" s="75" t="s">
        <v>3690</v>
      </c>
      <c r="D2754" s="75" t="s">
        <v>3695</v>
      </c>
      <c r="E2754" s="526">
        <v>13871</v>
      </c>
      <c r="F2754" s="103">
        <v>414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41358</v>
      </c>
      <c r="B2755" s="383">
        <v>41369</v>
      </c>
      <c r="C2755" s="75" t="s">
        <v>3577</v>
      </c>
      <c r="D2755" s="75" t="s">
        <v>3578</v>
      </c>
      <c r="E2755" s="526">
        <v>13710</v>
      </c>
      <c r="F2755" s="103">
        <v>2891.55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41369</v>
      </c>
      <c r="B2756" s="383"/>
      <c r="C2756" s="75" t="s">
        <v>3502</v>
      </c>
      <c r="D2756" s="75" t="s">
        <v>3466</v>
      </c>
      <c r="E2756" s="526">
        <v>13880</v>
      </c>
      <c r="F2756" s="103">
        <v>800</v>
      </c>
      <c r="G2756" s="310"/>
      <c r="H2756" s="399"/>
      <c r="I2756" s="24"/>
      <c r="J2756" s="2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3712</v>
      </c>
      <c r="D2757" s="75" t="s">
        <v>3713</v>
      </c>
      <c r="E2757" s="526">
        <v>13890</v>
      </c>
      <c r="F2757" s="103">
        <v>200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3">
        <v>41369</v>
      </c>
      <c r="B2758" s="383"/>
      <c r="C2758" s="75" t="s">
        <v>3697</v>
      </c>
      <c r="D2758" s="75" t="s">
        <v>3705</v>
      </c>
      <c r="E2758" s="526">
        <v>13882</v>
      </c>
      <c r="F2758" s="103">
        <v>150</v>
      </c>
      <c r="H2758" s="399"/>
    </row>
    <row r="2759" spans="1:1021 1029:2045 2053:3069 3077:4093 4101:5117 5125:6141 6149:7165 7173:8189 8197:9213 9221:10237 10245:11261 11269:12285 12293:13309 13317:14333 14341:15357 15365:16381" s="445" customFormat="1">
      <c r="A2759" s="383">
        <v>41369</v>
      </c>
      <c r="B2759" s="383"/>
      <c r="C2759" s="75" t="s">
        <v>3564</v>
      </c>
      <c r="D2759" s="75" t="s">
        <v>3595</v>
      </c>
      <c r="E2759" s="526">
        <v>13879</v>
      </c>
      <c r="F2759" s="103">
        <v>500</v>
      </c>
      <c r="G2759" s="310"/>
      <c r="H2759" s="399"/>
      <c r="I2759" s="24"/>
      <c r="J2759" s="2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2482</v>
      </c>
      <c r="D2760" s="75" t="s">
        <v>1498</v>
      </c>
      <c r="E2760" s="526">
        <v>13888</v>
      </c>
      <c r="F2760" s="103">
        <v>309.25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41338</v>
      </c>
      <c r="B2761" s="383">
        <v>41369</v>
      </c>
      <c r="C2761" s="75" t="s">
        <v>133</v>
      </c>
      <c r="D2761" s="75" t="s">
        <v>3384</v>
      </c>
      <c r="E2761" s="526">
        <v>13398</v>
      </c>
      <c r="F2761" s="103">
        <v>2303.25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41334</v>
      </c>
      <c r="B2762" s="383">
        <v>41358</v>
      </c>
      <c r="C2762" s="75" t="s">
        <v>469</v>
      </c>
      <c r="D2762" s="75" t="s">
        <v>3347</v>
      </c>
      <c r="E2762" s="526">
        <v>13321</v>
      </c>
      <c r="F2762" s="103">
        <v>4892.16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41372</v>
      </c>
      <c r="B2763" s="383"/>
      <c r="C2763" s="75" t="s">
        <v>130</v>
      </c>
      <c r="D2763" s="75" t="s">
        <v>3586</v>
      </c>
      <c r="E2763" s="526">
        <v>13896</v>
      </c>
      <c r="F2763" s="103">
        <v>1600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E2765" s="518"/>
      <c r="G2765" s="310"/>
      <c r="H2765" s="399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5" customFormat="1">
      <c r="A2766" s="60">
        <v>41373</v>
      </c>
      <c r="E2766" s="518"/>
      <c r="G2766" s="310"/>
      <c r="H2766" s="310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383">
        <v>41372</v>
      </c>
      <c r="B2767" s="383"/>
      <c r="C2767" s="75" t="s">
        <v>2288</v>
      </c>
      <c r="D2767" s="75" t="s">
        <v>3723</v>
      </c>
      <c r="E2767" s="526">
        <v>13903</v>
      </c>
      <c r="F2767" s="103">
        <v>50</v>
      </c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41340</v>
      </c>
      <c r="B2768" s="383">
        <v>41371</v>
      </c>
      <c r="C2768" s="75" t="s">
        <v>133</v>
      </c>
      <c r="D2768" s="75" t="s">
        <v>3408</v>
      </c>
      <c r="E2768" s="526">
        <v>13434</v>
      </c>
      <c r="F2768" s="103">
        <v>118.77</v>
      </c>
      <c r="G2768" s="310"/>
      <c r="H2768" s="310"/>
      <c r="I2768" s="24"/>
      <c r="J2768" s="2"/>
    </row>
    <row r="2769" spans="1:10" s="445" customFormat="1">
      <c r="A2769" s="383">
        <v>41341</v>
      </c>
      <c r="B2769" s="383">
        <v>41372</v>
      </c>
      <c r="C2769" s="75" t="s">
        <v>133</v>
      </c>
      <c r="D2769" s="75" t="s">
        <v>3430</v>
      </c>
      <c r="E2769" s="526">
        <v>13441</v>
      </c>
      <c r="F2769" s="103">
        <v>3863.9</v>
      </c>
      <c r="G2769" s="310"/>
      <c r="H2769" s="399"/>
      <c r="I2769" s="24"/>
      <c r="J2769" s="2"/>
    </row>
    <row r="2770" spans="1:10" s="445" customFormat="1">
      <c r="A2770" s="383">
        <v>41355</v>
      </c>
      <c r="B2770" s="383">
        <v>41370</v>
      </c>
      <c r="C2770" s="75" t="s">
        <v>3358</v>
      </c>
      <c r="D2770" s="75" t="s">
        <v>3566</v>
      </c>
      <c r="E2770" s="526">
        <v>13697</v>
      </c>
      <c r="F2770" s="103">
        <v>600</v>
      </c>
      <c r="G2770" s="310"/>
      <c r="H2770" s="399"/>
      <c r="I2770" s="24"/>
      <c r="J2770" s="2"/>
    </row>
    <row r="2771" spans="1:10" s="445" customFormat="1">
      <c r="A2771" s="383">
        <v>41347</v>
      </c>
      <c r="B2771" s="383">
        <v>41355</v>
      </c>
      <c r="C2771" s="75" t="s">
        <v>99</v>
      </c>
      <c r="D2771" s="75" t="s">
        <v>3516</v>
      </c>
      <c r="E2771" s="526">
        <v>13663</v>
      </c>
      <c r="F2771" s="103">
        <v>255.02</v>
      </c>
      <c r="G2771" s="310"/>
      <c r="H2771" s="399"/>
      <c r="I2771" s="24"/>
      <c r="J2771" s="2"/>
    </row>
    <row r="2772" spans="1:10" s="445" customFormat="1">
      <c r="A2772" s="383">
        <v>41338</v>
      </c>
      <c r="B2772" s="383">
        <v>41371</v>
      </c>
      <c r="C2772" s="75" t="s">
        <v>1982</v>
      </c>
      <c r="D2772" s="75" t="s">
        <v>3387</v>
      </c>
      <c r="E2772" s="526">
        <v>13402</v>
      </c>
      <c r="F2772" s="103">
        <v>400</v>
      </c>
      <c r="G2772" s="310"/>
      <c r="H2772" s="399"/>
      <c r="I2772" s="24"/>
      <c r="J2772" s="2"/>
    </row>
    <row r="2773" spans="1:10" s="445" customFormat="1">
      <c r="A2773" s="383">
        <v>41372</v>
      </c>
      <c r="B2773" s="383"/>
      <c r="C2773" s="75" t="s">
        <v>3413</v>
      </c>
      <c r="D2773" s="75" t="s">
        <v>3149</v>
      </c>
      <c r="E2773" s="526">
        <v>13893</v>
      </c>
      <c r="F2773" s="103">
        <v>500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3716</v>
      </c>
      <c r="D2774" s="75" t="s">
        <v>3719</v>
      </c>
      <c r="E2774" s="526">
        <v>13895</v>
      </c>
      <c r="F2774" s="103">
        <v>690</v>
      </c>
      <c r="G2774" s="310"/>
      <c r="H2774" s="399"/>
      <c r="I2774" s="24"/>
      <c r="J2774" s="2"/>
    </row>
    <row r="2775" spans="1:10" s="445" customFormat="1">
      <c r="A2775" s="383">
        <v>41369</v>
      </c>
      <c r="B2775" s="383">
        <v>41372</v>
      </c>
      <c r="C2775" s="75" t="s">
        <v>166</v>
      </c>
      <c r="D2775" s="75" t="s">
        <v>3698</v>
      </c>
      <c r="E2775" s="526">
        <v>13873</v>
      </c>
      <c r="F2775" s="103">
        <v>747.78</v>
      </c>
      <c r="G2775" s="310"/>
      <c r="H2775" s="399"/>
      <c r="I2775" s="24"/>
      <c r="J2775" s="2"/>
    </row>
    <row r="2776" spans="1:10" s="445" customFormat="1">
      <c r="A2776" s="383">
        <v>41339</v>
      </c>
      <c r="B2776" s="383">
        <v>41372</v>
      </c>
      <c r="C2776" s="75" t="s">
        <v>130</v>
      </c>
      <c r="D2776" s="75" t="s">
        <v>3398</v>
      </c>
      <c r="E2776" s="526">
        <v>13417</v>
      </c>
      <c r="F2776" s="103">
        <v>750</v>
      </c>
      <c r="G2776" s="310"/>
      <c r="H2776" s="399"/>
      <c r="I2776" s="24"/>
      <c r="J2776" s="2"/>
    </row>
    <row r="2777" spans="1:10" s="445" customFormat="1">
      <c r="A2777" s="383">
        <v>41368</v>
      </c>
      <c r="B2777" s="383">
        <v>41372</v>
      </c>
      <c r="C2777" s="75" t="s">
        <v>3689</v>
      </c>
      <c r="D2777" s="75" t="s">
        <v>3474</v>
      </c>
      <c r="E2777" s="526">
        <v>13868</v>
      </c>
      <c r="F2777" s="103">
        <v>2000</v>
      </c>
      <c r="G2777" s="310"/>
      <c r="H2777" s="399"/>
      <c r="I2777" s="24"/>
      <c r="J2777" s="2"/>
    </row>
    <row r="2778" spans="1:10" s="445" customFormat="1">
      <c r="A2778" s="383">
        <v>41367</v>
      </c>
      <c r="B2778" s="383"/>
      <c r="C2778" s="75" t="s">
        <v>3286</v>
      </c>
      <c r="D2778" s="75" t="s">
        <v>3677</v>
      </c>
      <c r="E2778" s="526">
        <v>13863</v>
      </c>
      <c r="F2778" s="103">
        <v>2194.85</v>
      </c>
      <c r="G2778" s="310"/>
      <c r="H2778" s="399"/>
      <c r="I2778" s="24"/>
      <c r="J2778" s="380"/>
    </row>
    <row r="2779" spans="1:10" s="445" customFormat="1">
      <c r="A2779" s="383">
        <v>41372</v>
      </c>
      <c r="B2779" s="383"/>
      <c r="C2779" s="75" t="s">
        <v>3721</v>
      </c>
      <c r="D2779" s="75" t="s">
        <v>3722</v>
      </c>
      <c r="E2779" s="526">
        <v>13900</v>
      </c>
      <c r="F2779" s="103">
        <v>206.28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13899</v>
      </c>
      <c r="F2780" s="103">
        <v>329.23</v>
      </c>
      <c r="G2780" s="310"/>
      <c r="H2780" s="399"/>
      <c r="I2780" s="24"/>
      <c r="J2780" s="2"/>
    </row>
    <row r="2781" spans="1:10" s="445" customFormat="1">
      <c r="A2781" s="383">
        <v>41372</v>
      </c>
      <c r="B2781" s="383"/>
      <c r="C2781" s="75" t="s">
        <v>130</v>
      </c>
      <c r="D2781" s="75" t="s">
        <v>3586</v>
      </c>
      <c r="E2781" s="526">
        <v>13897</v>
      </c>
      <c r="F2781" s="103">
        <v>1800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13898</v>
      </c>
      <c r="F2782" s="103">
        <v>2600</v>
      </c>
      <c r="G2782" s="310"/>
      <c r="H2782" s="399"/>
      <c r="I2782" s="24"/>
      <c r="J2782" s="2"/>
    </row>
    <row r="2783" spans="1:10" s="445" customFormat="1">
      <c r="A2783" s="383">
        <v>41373</v>
      </c>
      <c r="B2783" s="383"/>
      <c r="C2783" s="75" t="s">
        <v>3728</v>
      </c>
      <c r="D2783" s="75" t="s">
        <v>3729</v>
      </c>
      <c r="E2783" s="526">
        <v>13905</v>
      </c>
      <c r="F2783" s="103">
        <v>1800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13906</v>
      </c>
      <c r="F2784" s="103">
        <v>6000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3730</v>
      </c>
      <c r="D2785" s="75" t="s">
        <v>2281</v>
      </c>
      <c r="E2785" s="526">
        <v>13904</v>
      </c>
      <c r="F2785" s="103">
        <v>1069.4100000000001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226</v>
      </c>
      <c r="D2786" s="75" t="s">
        <v>3735</v>
      </c>
      <c r="E2786" s="526">
        <v>13915</v>
      </c>
      <c r="F2786" s="103">
        <v>410.92</v>
      </c>
      <c r="G2786" s="310"/>
      <c r="H2786" s="399"/>
      <c r="I2786" s="24"/>
      <c r="J2786" s="2"/>
    </row>
    <row r="2787" spans="1:10" s="445" customFormat="1">
      <c r="A2787" s="383">
        <v>41355</v>
      </c>
      <c r="B2787" s="383"/>
      <c r="C2787" s="75" t="s">
        <v>3130</v>
      </c>
      <c r="D2787" s="75" t="s">
        <v>3565</v>
      </c>
      <c r="E2787" s="526">
        <v>13695</v>
      </c>
      <c r="F2787" s="103">
        <v>48.13</v>
      </c>
      <c r="G2787" s="310"/>
      <c r="H2787" s="399"/>
      <c r="I2787" s="24"/>
      <c r="J2787" s="2"/>
    </row>
    <row r="2788" spans="1:10" s="445" customFormat="1">
      <c r="A2788" s="383">
        <v>41247</v>
      </c>
      <c r="B2788" s="383">
        <v>41372</v>
      </c>
      <c r="C2788" s="75" t="s">
        <v>860</v>
      </c>
      <c r="D2788" s="75" t="s">
        <v>3711</v>
      </c>
      <c r="E2788" s="526">
        <v>12270</v>
      </c>
      <c r="F2788" s="103">
        <v>1060</v>
      </c>
      <c r="G2788" s="310"/>
      <c r="H2788" s="399"/>
      <c r="I2788" s="24"/>
      <c r="J2788" s="2"/>
    </row>
    <row r="2789" spans="1:10" s="445" customFormat="1">
      <c r="A2789"/>
      <c r="G2789" s="310"/>
      <c r="H2789" s="399"/>
      <c r="I2789" s="24"/>
      <c r="J2789" s="2"/>
    </row>
    <row r="2790" spans="1:10">
      <c r="A2790" s="60">
        <v>41374</v>
      </c>
      <c r="H2790" s="399"/>
    </row>
    <row r="2791" spans="1:10">
      <c r="A2791" s="383">
        <v>41365</v>
      </c>
      <c r="B2791" s="383"/>
      <c r="C2791" s="75" t="s">
        <v>3720</v>
      </c>
      <c r="D2791" s="75" t="s">
        <v>3676</v>
      </c>
      <c r="E2791" s="526">
        <v>13892</v>
      </c>
      <c r="F2791" s="103">
        <v>88</v>
      </c>
    </row>
    <row r="2792" spans="1:10" s="445" customFormat="1">
      <c r="A2792" s="383">
        <v>41369</v>
      </c>
      <c r="B2792" s="383">
        <v>41374</v>
      </c>
      <c r="C2792" s="75" t="s">
        <v>662</v>
      </c>
      <c r="D2792" s="75" t="s">
        <v>3706</v>
      </c>
      <c r="E2792" s="526">
        <v>13883</v>
      </c>
      <c r="F2792" s="103">
        <v>204.46</v>
      </c>
      <c r="G2792" s="310"/>
      <c r="H2792" s="310"/>
      <c r="I2792" s="24"/>
      <c r="J2792" s="380"/>
    </row>
    <row r="2793" spans="1:10" s="445" customFormat="1">
      <c r="A2793" s="383">
        <v>41369</v>
      </c>
      <c r="B2793" s="383">
        <v>41374</v>
      </c>
      <c r="C2793" s="75" t="s">
        <v>438</v>
      </c>
      <c r="D2793" s="75" t="s">
        <v>3703</v>
      </c>
      <c r="E2793" s="526">
        <v>13878</v>
      </c>
      <c r="F2793" s="103">
        <v>350</v>
      </c>
      <c r="G2793" s="310"/>
      <c r="H2793" s="399"/>
      <c r="I2793" s="24"/>
      <c r="J2793" s="2"/>
    </row>
    <row r="2794" spans="1:10" s="445" customFormat="1">
      <c r="A2794" s="383">
        <v>41347</v>
      </c>
      <c r="B2794" s="383"/>
      <c r="C2794" s="75" t="s">
        <v>3518</v>
      </c>
      <c r="D2794" s="75" t="s">
        <v>3517</v>
      </c>
      <c r="E2794" s="526">
        <v>13665</v>
      </c>
      <c r="F2794" s="103">
        <v>700</v>
      </c>
      <c r="G2794" s="310"/>
      <c r="H2794" s="399"/>
      <c r="I2794" s="24"/>
      <c r="J2794" s="2"/>
    </row>
    <row r="2795" spans="1:10" s="445" customFormat="1">
      <c r="A2795" s="383">
        <v>41372</v>
      </c>
      <c r="B2795" s="383"/>
      <c r="C2795" s="75" t="s">
        <v>3726</v>
      </c>
      <c r="D2795" s="75" t="s">
        <v>3727</v>
      </c>
      <c r="E2795" s="526">
        <v>13902</v>
      </c>
      <c r="F2795" s="103">
        <v>1500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>
        <v>41398</v>
      </c>
      <c r="C2796" s="75" t="s">
        <v>3715</v>
      </c>
      <c r="D2796" s="75" t="s">
        <v>3717</v>
      </c>
      <c r="E2796" s="526">
        <v>13891</v>
      </c>
      <c r="F2796" s="103">
        <v>2000</v>
      </c>
      <c r="G2796" s="310"/>
      <c r="H2796" s="399"/>
      <c r="I2796" s="24"/>
      <c r="J2796" s="2"/>
    </row>
    <row r="2797" spans="1:10" s="445" customFormat="1">
      <c r="A2797" s="383">
        <v>41365</v>
      </c>
      <c r="B2797" s="383"/>
      <c r="C2797" s="75" t="s">
        <v>1637</v>
      </c>
      <c r="D2797" s="75" t="s">
        <v>3665</v>
      </c>
      <c r="E2797" s="526">
        <v>13824</v>
      </c>
      <c r="F2797" s="103">
        <v>312</v>
      </c>
      <c r="G2797" s="310"/>
      <c r="H2797" s="399"/>
      <c r="I2797" s="24"/>
      <c r="J2797" s="2"/>
    </row>
    <row r="2798" spans="1:10" s="445" customFormat="1">
      <c r="A2798" s="383">
        <v>41374</v>
      </c>
      <c r="B2798" s="383"/>
      <c r="C2798" s="75" t="s">
        <v>3742</v>
      </c>
      <c r="D2798" s="75" t="s">
        <v>2281</v>
      </c>
      <c r="E2798" s="526">
        <v>13926</v>
      </c>
      <c r="F2798" s="103">
        <v>524.03</v>
      </c>
      <c r="G2798" s="310"/>
      <c r="H2798" s="399"/>
      <c r="I2798" s="24"/>
      <c r="J2798" s="380"/>
    </row>
    <row r="2799" spans="1:10" s="445" customFormat="1">
      <c r="A2799" s="383">
        <v>41374</v>
      </c>
      <c r="B2799" s="383"/>
      <c r="C2799" s="75" t="s">
        <v>3743</v>
      </c>
      <c r="D2799" s="75" t="s">
        <v>2281</v>
      </c>
      <c r="E2799" s="526">
        <v>13927</v>
      </c>
      <c r="F2799" s="103">
        <v>566.54</v>
      </c>
      <c r="G2799" s="310"/>
      <c r="H2799" s="399"/>
      <c r="I2799" s="24"/>
      <c r="J2799" s="2"/>
    </row>
    <row r="2800" spans="1:10" s="445" customFormat="1">
      <c r="A2800" s="383">
        <v>41374</v>
      </c>
      <c r="B2800" s="383"/>
      <c r="C2800" s="75" t="s">
        <v>939</v>
      </c>
      <c r="D2800" s="75" t="s">
        <v>3746</v>
      </c>
      <c r="E2800" s="526">
        <v>13920</v>
      </c>
      <c r="F2800" s="103">
        <v>228</v>
      </c>
      <c r="G2800" s="310"/>
      <c r="H2800" s="399"/>
      <c r="I2800" s="24"/>
      <c r="J2800" s="2"/>
    </row>
    <row r="2801" spans="1:10" s="445" customFormat="1">
      <c r="A2801" s="383">
        <v>41372</v>
      </c>
      <c r="B2801" s="383"/>
      <c r="C2801" s="75" t="s">
        <v>3724</v>
      </c>
      <c r="D2801" s="75" t="s">
        <v>3725</v>
      </c>
      <c r="E2801" s="526">
        <v>13901</v>
      </c>
      <c r="F2801" s="103">
        <v>3600</v>
      </c>
      <c r="G2801" s="310"/>
      <c r="H2801" s="399"/>
      <c r="I2801" s="24"/>
      <c r="J2801" s="2"/>
    </row>
    <row r="2802" spans="1:10" s="445" customFormat="1">
      <c r="A2802"/>
      <c r="G2802" s="310"/>
      <c r="H2802" s="399"/>
      <c r="I2802" s="24"/>
      <c r="J2802" s="2"/>
    </row>
    <row r="2803" spans="1:10">
      <c r="A2803" s="60">
        <v>41375</v>
      </c>
      <c r="H2803" s="399"/>
    </row>
    <row r="2804" spans="1:10">
      <c r="A2804" s="383">
        <v>41347</v>
      </c>
      <c r="B2804" s="383">
        <v>41351</v>
      </c>
      <c r="C2804" s="75" t="s">
        <v>3541</v>
      </c>
      <c r="D2804" s="75" t="s">
        <v>3544</v>
      </c>
      <c r="E2804" s="526">
        <v>13667</v>
      </c>
      <c r="F2804" s="103">
        <v>500</v>
      </c>
    </row>
    <row r="2805" spans="1:10" s="445" customFormat="1">
      <c r="A2805" s="383">
        <v>41369</v>
      </c>
      <c r="B2805" s="383">
        <v>41374</v>
      </c>
      <c r="C2805" s="75" t="s">
        <v>896</v>
      </c>
      <c r="D2805" s="75" t="s">
        <v>3708</v>
      </c>
      <c r="E2805" s="526">
        <v>13885</v>
      </c>
      <c r="F2805" s="103">
        <v>300</v>
      </c>
      <c r="G2805" s="310"/>
      <c r="H2805" s="310"/>
      <c r="I2805" s="24"/>
      <c r="J2805" s="2"/>
    </row>
    <row r="2806" spans="1:10" s="445" customFormat="1">
      <c r="A2806" s="383">
        <v>41368</v>
      </c>
      <c r="B2806" s="383">
        <v>41374</v>
      </c>
      <c r="C2806" s="75" t="s">
        <v>348</v>
      </c>
      <c r="D2806" s="75" t="s">
        <v>3696</v>
      </c>
      <c r="E2806" s="526">
        <v>13872</v>
      </c>
      <c r="F2806" s="103">
        <v>306.36</v>
      </c>
      <c r="G2806" s="310"/>
      <c r="H2806" s="399"/>
      <c r="I2806" s="24"/>
      <c r="J2806" s="2"/>
    </row>
    <row r="2807" spans="1:10">
      <c r="A2807" s="383">
        <v>41369</v>
      </c>
      <c r="B2807" s="383">
        <v>41374</v>
      </c>
      <c r="C2807" s="75" t="s">
        <v>1797</v>
      </c>
      <c r="D2807" s="75" t="s">
        <v>3704</v>
      </c>
      <c r="E2807" s="526">
        <v>13881</v>
      </c>
      <c r="F2807" s="103">
        <v>500</v>
      </c>
      <c r="H2807" s="399"/>
    </row>
    <row r="2808" spans="1:10" s="445" customFormat="1">
      <c r="A2808" s="383">
        <v>41373</v>
      </c>
      <c r="B2808" s="383"/>
      <c r="C2808" s="75" t="s">
        <v>3531</v>
      </c>
      <c r="D2808" s="75" t="s">
        <v>3732</v>
      </c>
      <c r="E2808" s="526">
        <v>13908</v>
      </c>
      <c r="F2808" s="103">
        <v>552</v>
      </c>
      <c r="G2808" s="310"/>
      <c r="H2808" s="399"/>
      <c r="I2808" s="24"/>
      <c r="J2808" s="2"/>
    </row>
    <row r="2809" spans="1:10" s="445" customFormat="1">
      <c r="A2809" s="383">
        <v>41373</v>
      </c>
      <c r="B2809" s="383"/>
      <c r="C2809" s="75" t="s">
        <v>3736</v>
      </c>
      <c r="D2809" s="75" t="s">
        <v>3739</v>
      </c>
      <c r="E2809" s="526">
        <v>13912</v>
      </c>
      <c r="F2809" s="103">
        <v>736</v>
      </c>
      <c r="G2809" s="310"/>
      <c r="H2809" s="399"/>
      <c r="I2809" s="24"/>
      <c r="J2809" s="2"/>
    </row>
    <row r="2810" spans="1:10" s="445" customFormat="1">
      <c r="A2810" s="383">
        <v>41374</v>
      </c>
      <c r="B2810" s="383"/>
      <c r="C2810" s="75" t="s">
        <v>970</v>
      </c>
      <c r="D2810" s="75" t="s">
        <v>3749</v>
      </c>
      <c r="E2810" s="526">
        <v>13923</v>
      </c>
      <c r="F2810" s="103">
        <v>6719.74</v>
      </c>
      <c r="G2810" s="310"/>
      <c r="H2810" s="399"/>
      <c r="I2810" s="24"/>
      <c r="J2810" s="2"/>
    </row>
    <row r="2811" spans="1:10" s="445" customFormat="1">
      <c r="A2811" s="383">
        <v>41375</v>
      </c>
      <c r="B2811" s="383"/>
      <c r="C2811" s="75" t="s">
        <v>130</v>
      </c>
      <c r="D2811" s="75" t="s">
        <v>3755</v>
      </c>
      <c r="E2811" s="526">
        <v>13932</v>
      </c>
      <c r="F2811" s="103">
        <v>1100</v>
      </c>
      <c r="G2811" s="310"/>
      <c r="H2811" s="399"/>
      <c r="I2811" s="24"/>
      <c r="J2811" s="2"/>
    </row>
    <row r="2812" spans="1:10" s="445" customFormat="1">
      <c r="A2812"/>
      <c r="G2812" s="310"/>
      <c r="H2812" s="399"/>
      <c r="I2812" s="24"/>
      <c r="J2812" s="2"/>
    </row>
    <row r="2813" spans="1:10">
      <c r="H2813" s="399"/>
    </row>
    <row r="2814" spans="1:10">
      <c r="A2814" s="60">
        <v>41376</v>
      </c>
    </row>
    <row r="2815" spans="1:10">
      <c r="A2815" s="383">
        <v>41374</v>
      </c>
      <c r="B2815" s="383"/>
      <c r="C2815" s="75" t="s">
        <v>895</v>
      </c>
      <c r="D2815" s="75" t="s">
        <v>3744</v>
      </c>
      <c r="E2815" s="526">
        <v>13918</v>
      </c>
      <c r="F2815" s="103">
        <v>231.98</v>
      </c>
    </row>
    <row r="2816" spans="1:10" s="445" customFormat="1">
      <c r="A2816" s="383">
        <v>41374</v>
      </c>
      <c r="B2816" s="383"/>
      <c r="C2816" s="75" t="s">
        <v>1758</v>
      </c>
      <c r="D2816" s="75" t="s">
        <v>3745</v>
      </c>
      <c r="E2816" s="526">
        <v>13919</v>
      </c>
      <c r="F2816" s="103">
        <v>49.5</v>
      </c>
      <c r="G2816" s="310"/>
      <c r="H2816" s="310"/>
      <c r="I2816" s="24"/>
      <c r="J2816" s="2"/>
    </row>
    <row r="2817" spans="1:10" s="445" customFormat="1">
      <c r="A2817" s="383">
        <v>41369</v>
      </c>
      <c r="B2817" s="383">
        <v>41374</v>
      </c>
      <c r="C2817" s="75" t="s">
        <v>1288</v>
      </c>
      <c r="D2817" s="75" t="s">
        <v>3709</v>
      </c>
      <c r="E2817" s="526">
        <v>13886</v>
      </c>
      <c r="F2817" s="103">
        <v>430</v>
      </c>
      <c r="G2817" s="310"/>
      <c r="H2817" s="399"/>
      <c r="I2817" s="24"/>
      <c r="J2817" s="2"/>
    </row>
    <row r="2818" spans="1:10" s="445" customFormat="1">
      <c r="A2818" s="383">
        <v>41359</v>
      </c>
      <c r="B2818" s="383">
        <v>41374</v>
      </c>
      <c r="C2818" s="75" t="s">
        <v>130</v>
      </c>
      <c r="D2818" s="75" t="s">
        <v>3586</v>
      </c>
      <c r="E2818" s="526">
        <v>13727</v>
      </c>
      <c r="F2818" s="103">
        <v>496.77</v>
      </c>
      <c r="G2818" s="310"/>
      <c r="H2818" s="399"/>
      <c r="I2818" s="24"/>
      <c r="J2818" s="2"/>
    </row>
    <row r="2819" spans="1:10" s="445" customFormat="1">
      <c r="A2819" s="383">
        <v>41374</v>
      </c>
      <c r="B2819" s="383"/>
      <c r="C2819" s="75" t="s">
        <v>1797</v>
      </c>
      <c r="D2819" s="75" t="s">
        <v>3748</v>
      </c>
      <c r="E2819" s="526">
        <v>13922</v>
      </c>
      <c r="F2819" s="103">
        <v>500</v>
      </c>
      <c r="G2819" s="310"/>
      <c r="H2819" s="399"/>
      <c r="I2819" s="24"/>
      <c r="J2819" s="2"/>
    </row>
    <row r="2820" spans="1:10" s="445" customFormat="1">
      <c r="A2820" s="383">
        <v>41373</v>
      </c>
      <c r="B2820" s="383"/>
      <c r="C2820" s="75" t="s">
        <v>2597</v>
      </c>
      <c r="D2820" s="75" t="s">
        <v>3733</v>
      </c>
      <c r="E2820" s="526">
        <v>13910</v>
      </c>
      <c r="F2820" s="103">
        <v>690</v>
      </c>
      <c r="G2820" s="310"/>
      <c r="H2820" s="399"/>
      <c r="I2820" s="24"/>
      <c r="J2820" s="2"/>
    </row>
    <row r="2821" spans="1:10" s="445" customFormat="1">
      <c r="A2821" s="383">
        <v>41375</v>
      </c>
      <c r="B2821" s="383"/>
      <c r="C2821" s="75" t="s">
        <v>922</v>
      </c>
      <c r="D2821" s="75" t="s">
        <v>3770</v>
      </c>
      <c r="E2821" s="526">
        <v>13953</v>
      </c>
      <c r="F2821" s="103">
        <v>208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145</v>
      </c>
      <c r="D2822" s="75" t="s">
        <v>3764</v>
      </c>
      <c r="E2822" s="526">
        <v>13945</v>
      </c>
      <c r="F2822" s="103">
        <v>425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3756</v>
      </c>
      <c r="E2823" s="526">
        <v>13935</v>
      </c>
      <c r="F2823" s="103">
        <v>204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226</v>
      </c>
      <c r="D2824" s="75" t="s">
        <v>3758</v>
      </c>
      <c r="E2824" s="526">
        <v>13937</v>
      </c>
      <c r="F2824" s="103">
        <v>404.27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3752</v>
      </c>
      <c r="D2825" s="75" t="s">
        <v>2281</v>
      </c>
      <c r="E2825" s="526">
        <v>13948</v>
      </c>
      <c r="F2825" s="103">
        <v>592.16999999999996</v>
      </c>
      <c r="G2825" s="310"/>
      <c r="H2825" s="399"/>
      <c r="I2825" s="24"/>
      <c r="J2825" s="2"/>
    </row>
    <row r="2826" spans="1:10" s="445" customFormat="1">
      <c r="A2826" s="383">
        <v>41376</v>
      </c>
      <c r="B2826" s="383"/>
      <c r="C2826" s="75" t="s">
        <v>130</v>
      </c>
      <c r="D2826" s="75" t="s">
        <v>3773</v>
      </c>
      <c r="E2826" s="526">
        <v>13955</v>
      </c>
      <c r="F2826" s="103">
        <v>1850</v>
      </c>
      <c r="G2826" s="310"/>
      <c r="H2826" s="399"/>
      <c r="I2826" s="24"/>
      <c r="J2826" s="2"/>
    </row>
    <row r="2827" spans="1:10" s="445" customFormat="1">
      <c r="A2827" s="383">
        <v>41375</v>
      </c>
      <c r="B2827" s="383"/>
      <c r="C2827" s="75" t="s">
        <v>3502</v>
      </c>
      <c r="D2827" s="75" t="s">
        <v>3466</v>
      </c>
      <c r="E2827" s="526">
        <v>13950</v>
      </c>
      <c r="F2827" s="103">
        <v>800</v>
      </c>
      <c r="G2827" s="310"/>
      <c r="H2827" s="399"/>
      <c r="I2827" s="24"/>
      <c r="J2827" s="2"/>
    </row>
    <row r="2828" spans="1:10" s="445" customFormat="1">
      <c r="A2828" s="383">
        <v>41348</v>
      </c>
      <c r="B2828" s="383">
        <v>41351</v>
      </c>
      <c r="C2828" s="75" t="s">
        <v>2356</v>
      </c>
      <c r="D2828" s="75" t="s">
        <v>3539</v>
      </c>
      <c r="E2828" s="526">
        <v>13673</v>
      </c>
      <c r="F2828" s="103">
        <v>404.8</v>
      </c>
      <c r="G2828" s="310"/>
      <c r="H2828" s="399"/>
      <c r="I2828" s="24"/>
      <c r="J2828" s="2"/>
    </row>
    <row r="2829" spans="1:10" s="445" customFormat="1">
      <c r="A2829" s="383">
        <v>41372</v>
      </c>
      <c r="B2829" s="383"/>
      <c r="C2829" s="75" t="s">
        <v>1409</v>
      </c>
      <c r="D2829" s="75" t="s">
        <v>3718</v>
      </c>
      <c r="E2829" s="526">
        <v>13894</v>
      </c>
      <c r="F2829" s="103">
        <v>268.95999999999998</v>
      </c>
      <c r="G2829" s="310"/>
      <c r="H2829" s="399"/>
      <c r="I2829" s="24"/>
      <c r="J2829" s="2"/>
    </row>
    <row r="2830" spans="1:10" s="445" customFormat="1">
      <c r="A2830"/>
      <c r="G2830" s="310"/>
      <c r="H2830" s="399"/>
      <c r="I2830" s="24"/>
      <c r="J2830" s="2"/>
    </row>
    <row r="2831" spans="1:10">
      <c r="A2831" s="60">
        <v>41379</v>
      </c>
      <c r="H2831" s="399"/>
    </row>
    <row r="2832" spans="1:10">
      <c r="A2832" s="383">
        <v>41369</v>
      </c>
      <c r="B2832" s="383">
        <v>41374</v>
      </c>
      <c r="C2832" s="75" t="s">
        <v>340</v>
      </c>
      <c r="D2832" s="75" t="s">
        <v>3707</v>
      </c>
      <c r="E2832" s="526">
        <v>13889</v>
      </c>
      <c r="F2832" s="103">
        <v>359.62</v>
      </c>
    </row>
    <row r="2833" spans="1:10" s="445" customFormat="1">
      <c r="A2833" s="383">
        <v>41374</v>
      </c>
      <c r="B2833" s="383"/>
      <c r="C2833" s="75" t="s">
        <v>767</v>
      </c>
      <c r="D2833" s="75" t="s">
        <v>3747</v>
      </c>
      <c r="E2833" s="526">
        <v>13921</v>
      </c>
      <c r="F2833" s="103">
        <v>550.54999999999995</v>
      </c>
      <c r="G2833" s="310"/>
      <c r="H2833" s="310"/>
      <c r="I2833" s="24"/>
      <c r="J2833" s="2"/>
    </row>
    <row r="2834" spans="1:10" s="445" customFormat="1">
      <c r="A2834" s="383">
        <v>41347</v>
      </c>
      <c r="B2834" s="383">
        <v>41351</v>
      </c>
      <c r="C2834" s="75" t="s">
        <v>3542</v>
      </c>
      <c r="D2834" s="75" t="s">
        <v>3545</v>
      </c>
      <c r="E2834" s="526">
        <v>13668</v>
      </c>
      <c r="F2834" s="103">
        <v>588.79999999999995</v>
      </c>
      <c r="G2834" s="310"/>
      <c r="H2834" s="399"/>
      <c r="I2834" s="24"/>
      <c r="J2834" s="2"/>
    </row>
    <row r="2835" spans="1:10" s="445" customFormat="1">
      <c r="A2835" s="383">
        <v>41348</v>
      </c>
      <c r="B2835" s="383">
        <v>41351</v>
      </c>
      <c r="C2835" s="75" t="s">
        <v>670</v>
      </c>
      <c r="D2835" s="75" t="s">
        <v>3537</v>
      </c>
      <c r="E2835" s="526">
        <v>13671</v>
      </c>
      <c r="F2835" s="103">
        <v>594.94000000000005</v>
      </c>
      <c r="G2835" s="310"/>
      <c r="H2835" s="399"/>
      <c r="I2835" s="24"/>
      <c r="J2835" s="2"/>
    </row>
    <row r="2836" spans="1:10" s="445" customFormat="1">
      <c r="A2836" s="383">
        <v>41375</v>
      </c>
      <c r="B2836" s="383"/>
      <c r="C2836" s="75" t="s">
        <v>387</v>
      </c>
      <c r="D2836" s="75" t="s">
        <v>3753</v>
      </c>
      <c r="E2836" s="526">
        <v>13929</v>
      </c>
      <c r="F2836" s="103">
        <v>1000</v>
      </c>
      <c r="G2836" s="310"/>
      <c r="H2836" s="399"/>
      <c r="I2836" s="24"/>
      <c r="J2836" s="2"/>
    </row>
    <row r="2837" spans="1:10" s="445" customFormat="1">
      <c r="A2837" s="383">
        <v>41373</v>
      </c>
      <c r="B2837" s="383"/>
      <c r="C2837" s="75" t="s">
        <v>2218</v>
      </c>
      <c r="D2837" s="75" t="s">
        <v>3741</v>
      </c>
      <c r="E2837" s="526">
        <v>13916</v>
      </c>
      <c r="F2837" s="103">
        <v>1303.58</v>
      </c>
      <c r="G2837" s="310"/>
      <c r="H2837" s="399"/>
      <c r="I2837" s="24"/>
      <c r="J2837" s="2"/>
    </row>
    <row r="2838" spans="1:10" s="445" customFormat="1">
      <c r="A2838" s="383">
        <v>41354</v>
      </c>
      <c r="B2838" s="383">
        <v>41376</v>
      </c>
      <c r="C2838" s="75" t="s">
        <v>468</v>
      </c>
      <c r="D2838" s="75" t="s">
        <v>3672</v>
      </c>
      <c r="E2838" s="526">
        <v>13686</v>
      </c>
      <c r="F2838" s="103">
        <v>1427.49</v>
      </c>
      <c r="G2838" s="310"/>
      <c r="H2838" s="399"/>
      <c r="I2838" s="24"/>
      <c r="J2838" s="2"/>
    </row>
    <row r="2839" spans="1:10" s="445" customFormat="1">
      <c r="A2839" s="383"/>
      <c r="B2839" s="383"/>
      <c r="C2839" s="75" t="s">
        <v>2343</v>
      </c>
      <c r="D2839" s="75" t="s">
        <v>3771</v>
      </c>
      <c r="E2839" s="526">
        <v>13504</v>
      </c>
      <c r="F2839" s="103">
        <v>12200</v>
      </c>
      <c r="G2839" s="310"/>
      <c r="H2839" s="399"/>
      <c r="I2839" s="24"/>
      <c r="J2839" s="2"/>
    </row>
    <row r="2840" spans="1:10" s="445" customFormat="1">
      <c r="A2840" s="383">
        <v>41365</v>
      </c>
      <c r="B2840" s="383"/>
      <c r="C2840" s="75" t="s">
        <v>2860</v>
      </c>
      <c r="D2840" s="75" t="s">
        <v>3671</v>
      </c>
      <c r="E2840" s="526">
        <v>13842</v>
      </c>
      <c r="F2840" s="103">
        <v>232</v>
      </c>
      <c r="G2840" s="310"/>
      <c r="H2840" s="399"/>
      <c r="I2840" s="24"/>
      <c r="J2840" s="2"/>
    </row>
    <row r="2841" spans="1:10" s="445" customFormat="1">
      <c r="A2841" s="383">
        <v>41379</v>
      </c>
      <c r="B2841" s="383"/>
      <c r="C2841" s="75" t="s">
        <v>372</v>
      </c>
      <c r="D2841" s="75" t="s">
        <v>3789</v>
      </c>
      <c r="E2841" s="526">
        <v>14031</v>
      </c>
      <c r="F2841" s="103">
        <v>2089.71</v>
      </c>
      <c r="G2841" s="310"/>
      <c r="H2841" s="399"/>
      <c r="I2841" s="24"/>
      <c r="J2841" s="380"/>
    </row>
    <row r="2842" spans="1:10" s="445" customFormat="1">
      <c r="A2842" s="383">
        <v>41379</v>
      </c>
      <c r="B2842" s="383"/>
      <c r="C2842" s="75" t="s">
        <v>2206</v>
      </c>
      <c r="D2842" s="75" t="s">
        <v>3790</v>
      </c>
      <c r="E2842" s="526">
        <v>14006</v>
      </c>
      <c r="F2842" s="103">
        <v>120.11</v>
      </c>
      <c r="G2842" s="310"/>
      <c r="H2842" s="399"/>
      <c r="I2842" s="24"/>
      <c r="J2842" s="2"/>
    </row>
    <row r="2843" spans="1:10">
      <c r="A2843" s="383">
        <v>41379</v>
      </c>
      <c r="B2843" s="383"/>
      <c r="C2843" s="75" t="s">
        <v>468</v>
      </c>
      <c r="D2843" s="75" t="s">
        <v>3779</v>
      </c>
      <c r="E2843" s="526">
        <v>14027</v>
      </c>
      <c r="F2843" s="103">
        <v>1680</v>
      </c>
      <c r="H2843" s="399"/>
    </row>
    <row r="2844" spans="1:10" s="445" customFormat="1">
      <c r="A2844" s="383">
        <v>41379</v>
      </c>
      <c r="B2844" s="383"/>
      <c r="C2844" s="75" t="s">
        <v>3777</v>
      </c>
      <c r="D2844" s="75" t="s">
        <v>3779</v>
      </c>
      <c r="E2844" s="526">
        <v>14005</v>
      </c>
      <c r="F2844" s="103">
        <v>260</v>
      </c>
      <c r="G2844" s="310"/>
      <c r="H2844" s="310"/>
      <c r="I2844" s="24"/>
      <c r="J2844" s="2"/>
    </row>
    <row r="2845" spans="1:10" s="445" customFormat="1">
      <c r="A2845" s="383">
        <v>41379</v>
      </c>
      <c r="B2845" s="383"/>
      <c r="C2845" s="75" t="s">
        <v>30</v>
      </c>
      <c r="D2845" s="75" t="s">
        <v>3779</v>
      </c>
      <c r="E2845" s="526">
        <v>13992</v>
      </c>
      <c r="F2845" s="103">
        <v>160</v>
      </c>
      <c r="G2845" s="310"/>
      <c r="H2845" s="399"/>
      <c r="I2845" s="24"/>
      <c r="J2845" s="2"/>
    </row>
    <row r="2846" spans="1:10" s="445" customFormat="1">
      <c r="A2846" s="383">
        <v>41379</v>
      </c>
      <c r="B2846" s="383"/>
      <c r="C2846" s="75" t="s">
        <v>32</v>
      </c>
      <c r="D2846" s="75" t="s">
        <v>3779</v>
      </c>
      <c r="E2846" s="526">
        <v>14001</v>
      </c>
      <c r="F2846" s="103">
        <v>384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562</v>
      </c>
      <c r="D2847" s="75" t="s">
        <v>3779</v>
      </c>
      <c r="E2847" s="526">
        <v>13995</v>
      </c>
      <c r="F2847" s="103">
        <v>140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1480</v>
      </c>
      <c r="D2848" s="75" t="s">
        <v>3779</v>
      </c>
      <c r="E2848" s="526">
        <v>14035</v>
      </c>
      <c r="F2848" s="103">
        <v>480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519</v>
      </c>
      <c r="D2849" s="75" t="s">
        <v>3779</v>
      </c>
      <c r="E2849" s="526">
        <v>13980</v>
      </c>
      <c r="F2849" s="103">
        <v>216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558</v>
      </c>
      <c r="D2850" s="75" t="s">
        <v>3779</v>
      </c>
      <c r="E2850" s="526">
        <v>14030</v>
      </c>
      <c r="F2850" s="103">
        <v>960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678</v>
      </c>
      <c r="D2851" s="75" t="s">
        <v>3779</v>
      </c>
      <c r="E2851" s="526">
        <v>13957</v>
      </c>
      <c r="F2851" s="103">
        <v>156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635</v>
      </c>
      <c r="D2852" s="75" t="s">
        <v>3779</v>
      </c>
      <c r="E2852" s="526">
        <v>13974</v>
      </c>
      <c r="F2852" s="103">
        <v>128.16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173</v>
      </c>
      <c r="D2853" s="75" t="s">
        <v>3779</v>
      </c>
      <c r="E2853" s="526">
        <v>13969</v>
      </c>
      <c r="F2853" s="103">
        <v>180.4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265</v>
      </c>
      <c r="D2854" s="75" t="s">
        <v>3779</v>
      </c>
      <c r="E2854" s="526">
        <v>13996</v>
      </c>
      <c r="F2854" s="103">
        <v>140</v>
      </c>
      <c r="G2854" s="310"/>
      <c r="H2854" s="310"/>
      <c r="I2854" s="24"/>
      <c r="J2854" s="2"/>
    </row>
    <row r="2855" spans="1:10" s="445" customFormat="1">
      <c r="A2855" s="383">
        <v>41379</v>
      </c>
      <c r="B2855" s="383"/>
      <c r="C2855" s="75" t="s">
        <v>1304</v>
      </c>
      <c r="D2855" s="75" t="s">
        <v>3779</v>
      </c>
      <c r="E2855" s="526">
        <v>13990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2958</v>
      </c>
      <c r="D2856" s="75" t="s">
        <v>3780</v>
      </c>
      <c r="E2856" s="526">
        <v>13965</v>
      </c>
      <c r="F2856" s="103">
        <v>128.16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636</v>
      </c>
      <c r="D2857" s="75" t="s">
        <v>3779</v>
      </c>
      <c r="E2857" s="526">
        <v>13972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354</v>
      </c>
      <c r="D2858" s="75" t="s">
        <v>3779</v>
      </c>
      <c r="E2858" s="526">
        <v>14028</v>
      </c>
      <c r="F2858" s="103">
        <v>1560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200</v>
      </c>
      <c r="D2859" s="75" t="s">
        <v>3780</v>
      </c>
      <c r="E2859" s="526">
        <v>13964</v>
      </c>
      <c r="F2859" s="103">
        <v>132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2153</v>
      </c>
      <c r="D2860" s="75" t="s">
        <v>3779</v>
      </c>
      <c r="E2860" s="526">
        <v>13970</v>
      </c>
      <c r="F2860" s="103">
        <v>128.16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1703</v>
      </c>
      <c r="D2861" s="75" t="s">
        <v>3779</v>
      </c>
      <c r="E2861" s="526">
        <v>13981</v>
      </c>
      <c r="F2861" s="103">
        <v>160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3778</v>
      </c>
      <c r="D2862" s="75" t="s">
        <v>3787</v>
      </c>
      <c r="E2862" s="526">
        <v>14025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3662</v>
      </c>
      <c r="D2863" s="75" t="s">
        <v>3784</v>
      </c>
      <c r="E2863" s="526">
        <v>14022</v>
      </c>
      <c r="F2863" s="103">
        <v>127.2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2147</v>
      </c>
      <c r="D2864" s="75" t="s">
        <v>3779</v>
      </c>
      <c r="E2864" s="526">
        <v>13986</v>
      </c>
      <c r="F2864" s="103">
        <v>160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633</v>
      </c>
      <c r="D2865" s="75" t="s">
        <v>3780</v>
      </c>
      <c r="E2865" s="526">
        <v>13967</v>
      </c>
      <c r="F2865" s="103">
        <v>132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529</v>
      </c>
      <c r="D2866" s="75" t="s">
        <v>3779</v>
      </c>
      <c r="E2866" s="526">
        <v>13997</v>
      </c>
      <c r="F2866" s="103">
        <v>180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3611</v>
      </c>
      <c r="D2867" s="75" t="s">
        <v>3781</v>
      </c>
      <c r="E2867" s="526">
        <v>13975</v>
      </c>
      <c r="F2867" s="103">
        <v>127.2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3774</v>
      </c>
      <c r="D2868" s="75" t="s">
        <v>3782</v>
      </c>
      <c r="E2868" s="526">
        <v>13976</v>
      </c>
      <c r="F2868" s="103">
        <v>84.8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3664</v>
      </c>
      <c r="D2869" s="75" t="s">
        <v>3788</v>
      </c>
      <c r="E2869" s="526">
        <v>14026</v>
      </c>
      <c r="F2869" s="103">
        <v>400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1485</v>
      </c>
      <c r="D2870" s="75" t="s">
        <v>3779</v>
      </c>
      <c r="E2870" s="526">
        <v>14017</v>
      </c>
      <c r="F2870" s="103">
        <v>480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2672</v>
      </c>
      <c r="D2871" s="75" t="s">
        <v>3779</v>
      </c>
      <c r="E2871" s="526">
        <v>14018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192</v>
      </c>
      <c r="D2872" s="75" t="s">
        <v>3779</v>
      </c>
      <c r="E2872" s="526">
        <v>13959</v>
      </c>
      <c r="F2872" s="103">
        <v>132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539</v>
      </c>
      <c r="D2873" s="75" t="s">
        <v>3779</v>
      </c>
      <c r="E2873" s="526">
        <v>14015</v>
      </c>
      <c r="F2873" s="103">
        <v>384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492</v>
      </c>
      <c r="D2874" s="75" t="s">
        <v>3779</v>
      </c>
      <c r="E2874" s="526">
        <v>13956</v>
      </c>
      <c r="F2874" s="103">
        <v>148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537</v>
      </c>
      <c r="D2875" s="75" t="s">
        <v>3779</v>
      </c>
      <c r="E2875" s="526">
        <v>14010</v>
      </c>
      <c r="F2875" s="103">
        <v>384</v>
      </c>
      <c r="G2875" s="310"/>
      <c r="H2875" s="310"/>
      <c r="I2875" s="24"/>
      <c r="J2875" s="2"/>
    </row>
    <row r="2876" spans="1:10" s="445" customFormat="1">
      <c r="A2876" s="383">
        <v>41375</v>
      </c>
      <c r="B2876" s="383"/>
      <c r="C2876" s="75" t="s">
        <v>3564</v>
      </c>
      <c r="D2876" s="75" t="s">
        <v>3760</v>
      </c>
      <c r="E2876" s="526">
        <v>13939</v>
      </c>
      <c r="F2876" s="103">
        <v>500</v>
      </c>
      <c r="G2876" s="310"/>
      <c r="H2876" s="310"/>
      <c r="I2876" s="24"/>
      <c r="J2876" s="2"/>
    </row>
    <row r="2877" spans="1:10" s="445" customFormat="1">
      <c r="A2877" s="383">
        <v>41379</v>
      </c>
      <c r="B2877" s="383"/>
      <c r="C2877" s="75" t="s">
        <v>559</v>
      </c>
      <c r="D2877" s="75" t="s">
        <v>3779</v>
      </c>
      <c r="E2877" s="526">
        <v>13984</v>
      </c>
      <c r="F2877" s="103">
        <v>160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632</v>
      </c>
      <c r="D2878" s="75" t="s">
        <v>3780</v>
      </c>
      <c r="E2878" s="526">
        <v>13966</v>
      </c>
      <c r="F2878" s="103">
        <v>128.16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3775</v>
      </c>
      <c r="D2879" s="75" t="s">
        <v>3782</v>
      </c>
      <c r="E2879" s="526">
        <v>13977</v>
      </c>
      <c r="F2879" s="103">
        <v>127.2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1307</v>
      </c>
      <c r="D2880" s="75" t="s">
        <v>3779</v>
      </c>
      <c r="E2880" s="526">
        <v>14009</v>
      </c>
      <c r="F2880" s="103">
        <v>480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2520</v>
      </c>
      <c r="D2881" s="75" t="s">
        <v>3779</v>
      </c>
      <c r="E2881" s="526">
        <v>13973</v>
      </c>
      <c r="F2881" s="103">
        <v>128.16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741</v>
      </c>
      <c r="D2882" s="75" t="s">
        <v>3779</v>
      </c>
      <c r="E2882" s="526">
        <v>14029</v>
      </c>
      <c r="F2882" s="103">
        <v>1440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2960</v>
      </c>
      <c r="D2883" s="75" t="s">
        <v>3779</v>
      </c>
      <c r="E2883" s="526">
        <v>13958</v>
      </c>
      <c r="F2883" s="103">
        <v>160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1734</v>
      </c>
      <c r="D2884" s="75" t="s">
        <v>3779</v>
      </c>
      <c r="E2884" s="526">
        <v>13988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761</v>
      </c>
      <c r="D2885" s="75" t="s">
        <v>3798</v>
      </c>
      <c r="E2885" s="526">
        <v>14039</v>
      </c>
      <c r="F2885" s="103">
        <v>450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1029</v>
      </c>
      <c r="D2886" s="75" t="s">
        <v>3779</v>
      </c>
      <c r="E2886" s="526">
        <v>13960</v>
      </c>
      <c r="F2886" s="103">
        <v>128.16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634</v>
      </c>
      <c r="D2887" s="75" t="s">
        <v>3779</v>
      </c>
      <c r="E2887" s="526">
        <v>13971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41375</v>
      </c>
      <c r="B2888" s="383"/>
      <c r="C2888" s="75" t="s">
        <v>3289</v>
      </c>
      <c r="D2888" s="75" t="s">
        <v>3767</v>
      </c>
      <c r="E2888" s="526">
        <v>13949</v>
      </c>
      <c r="F2888" s="103">
        <v>300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3750</v>
      </c>
      <c r="D2889" s="75" t="s">
        <v>3757</v>
      </c>
      <c r="E2889" s="526">
        <v>13936</v>
      </c>
      <c r="F2889" s="103">
        <v>1105.1500000000001</v>
      </c>
      <c r="G2889" s="310"/>
      <c r="H2889" s="310"/>
      <c r="I2889" s="24"/>
      <c r="J2889" s="2"/>
    </row>
    <row r="2890" spans="1:10" s="445" customFormat="1">
      <c r="A2890"/>
      <c r="G2890" s="310"/>
      <c r="H2890" s="310"/>
      <c r="I2890" s="24"/>
      <c r="J2890" s="2"/>
    </row>
    <row r="2892" spans="1:10">
      <c r="A2892" s="60">
        <v>41380</v>
      </c>
    </row>
    <row r="2893" spans="1:10">
      <c r="A2893" s="383">
        <v>41375</v>
      </c>
      <c r="B2893" s="383">
        <v>41379</v>
      </c>
      <c r="C2893" s="75" t="s">
        <v>168</v>
      </c>
      <c r="D2893" s="75" t="s">
        <v>3754</v>
      </c>
      <c r="E2893" s="526">
        <v>13931</v>
      </c>
      <c r="F2893" s="103">
        <v>166.12</v>
      </c>
    </row>
    <row r="2894" spans="1:10" s="445" customFormat="1">
      <c r="A2894" s="383">
        <v>41373</v>
      </c>
      <c r="B2894" s="383"/>
      <c r="C2894" s="75" t="s">
        <v>3731</v>
      </c>
      <c r="D2894" s="75" t="s">
        <v>3734</v>
      </c>
      <c r="E2894" s="526">
        <v>13911</v>
      </c>
      <c r="F2894" s="103">
        <v>279.68</v>
      </c>
      <c r="G2894" s="310"/>
      <c r="H2894" s="310"/>
      <c r="I2894" s="24"/>
      <c r="J2894" s="2"/>
    </row>
    <row r="2895" spans="1:10" s="445" customFormat="1">
      <c r="A2895" s="383">
        <v>41375</v>
      </c>
      <c r="B2895" s="383">
        <v>41379</v>
      </c>
      <c r="C2895" s="75" t="s">
        <v>166</v>
      </c>
      <c r="D2895" s="75" t="s">
        <v>3754</v>
      </c>
      <c r="E2895" s="526">
        <v>13930</v>
      </c>
      <c r="F2895" s="103">
        <v>382.02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/>
      <c r="C2896" s="75" t="s">
        <v>2205</v>
      </c>
      <c r="D2896" s="75" t="s">
        <v>3765</v>
      </c>
      <c r="E2896" s="526">
        <v>13946</v>
      </c>
      <c r="F2896" s="103">
        <v>425</v>
      </c>
      <c r="G2896" s="310"/>
      <c r="H2896" s="310"/>
      <c r="I2896" s="24"/>
      <c r="J2896" s="2"/>
    </row>
    <row r="2897" spans="1:10" s="445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1">
        <v>13875</v>
      </c>
      <c r="F2897" s="103">
        <v>490.73</v>
      </c>
      <c r="G2897" s="310"/>
      <c r="H2897" s="310"/>
      <c r="I2897" s="24"/>
      <c r="J2897" s="2"/>
    </row>
    <row r="2898" spans="1:10" s="445" customFormat="1">
      <c r="A2898" s="383">
        <v>41360</v>
      </c>
      <c r="B2898" s="383">
        <v>41377</v>
      </c>
      <c r="C2898" s="75" t="s">
        <v>130</v>
      </c>
      <c r="D2898" s="75" t="s">
        <v>3587</v>
      </c>
      <c r="E2898" s="526">
        <v>13736</v>
      </c>
      <c r="F2898" s="103">
        <v>1500</v>
      </c>
      <c r="G2898" s="310"/>
      <c r="H2898" s="310"/>
      <c r="I2898" s="24"/>
      <c r="J2898" s="2"/>
    </row>
    <row r="2899" spans="1:10" s="445" customFormat="1">
      <c r="A2899" s="383">
        <v>41376</v>
      </c>
      <c r="B2899" s="383"/>
      <c r="C2899" s="75" t="s">
        <v>948</v>
      </c>
      <c r="D2899" s="75" t="s">
        <v>3772</v>
      </c>
      <c r="E2899" s="526">
        <v>13954</v>
      </c>
      <c r="F2899" s="103">
        <v>1617.27</v>
      </c>
      <c r="G2899" s="310"/>
      <c r="H2899" s="310"/>
      <c r="I2899" s="24"/>
      <c r="J2899" s="2"/>
    </row>
    <row r="2900" spans="1:10" s="445" customFormat="1">
      <c r="A2900" s="383">
        <v>41379</v>
      </c>
      <c r="B2900" s="383"/>
      <c r="C2900" s="75" t="s">
        <v>538</v>
      </c>
      <c r="D2900" s="75" t="s">
        <v>3779</v>
      </c>
      <c r="E2900" s="526">
        <v>14012</v>
      </c>
      <c r="F2900" s="103">
        <v>336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3776</v>
      </c>
      <c r="D2901" s="75" t="s">
        <v>3779</v>
      </c>
      <c r="E2901" s="526">
        <v>13982</v>
      </c>
      <c r="F2901" s="103">
        <v>160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563</v>
      </c>
      <c r="D2902" s="75" t="s">
        <v>3779</v>
      </c>
      <c r="E2902" s="526">
        <v>14020</v>
      </c>
      <c r="F2902" s="103">
        <v>400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2014</v>
      </c>
      <c r="D2903" s="75" t="s">
        <v>3779</v>
      </c>
      <c r="E2903" s="526">
        <v>14008</v>
      </c>
      <c r="F2903" s="103">
        <v>240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523</v>
      </c>
      <c r="D2904" s="75" t="s">
        <v>3779</v>
      </c>
      <c r="E2904" s="526">
        <v>13985</v>
      </c>
      <c r="F2904" s="103">
        <v>320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518</v>
      </c>
      <c r="D2905" s="75" t="s">
        <v>3779</v>
      </c>
      <c r="E2905" s="526">
        <v>13979</v>
      </c>
      <c r="F2905" s="103">
        <v>200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2272</v>
      </c>
      <c r="D2906" s="75" t="s">
        <v>3779</v>
      </c>
      <c r="E2906" s="526">
        <v>14013</v>
      </c>
      <c r="F2906" s="103">
        <v>480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533</v>
      </c>
      <c r="D2907" s="75" t="s">
        <v>3779</v>
      </c>
      <c r="E2907" s="526">
        <v>14034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530</v>
      </c>
      <c r="D2908" s="75" t="s">
        <v>3779</v>
      </c>
      <c r="E2908" s="526">
        <v>13999</v>
      </c>
      <c r="F2908" s="103">
        <v>400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456</v>
      </c>
      <c r="D2909" s="75" t="s">
        <v>3779</v>
      </c>
      <c r="E2909" s="526">
        <v>14016</v>
      </c>
      <c r="F2909" s="103">
        <v>320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939</v>
      </c>
      <c r="D2910" s="75" t="s">
        <v>3799</v>
      </c>
      <c r="E2910" s="526">
        <v>14040</v>
      </c>
      <c r="F2910" s="103">
        <v>228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164</v>
      </c>
      <c r="D2911" s="75" t="s">
        <v>3779</v>
      </c>
      <c r="E2911" s="526">
        <v>14019</v>
      </c>
      <c r="F2911" s="103">
        <v>480</v>
      </c>
      <c r="G2911" s="310"/>
      <c r="H2911" s="310"/>
      <c r="I2911" s="24"/>
      <c r="J2911" s="2"/>
    </row>
    <row r="2912" spans="1:10" s="445" customFormat="1">
      <c r="A2912" s="383">
        <v>41380</v>
      </c>
      <c r="B2912" s="383"/>
      <c r="C2912" s="75" t="s">
        <v>226</v>
      </c>
      <c r="D2912" s="75" t="s">
        <v>3802</v>
      </c>
      <c r="E2912" s="526">
        <v>14043</v>
      </c>
      <c r="F2912" s="103">
        <v>472.52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761</v>
      </c>
      <c r="D2913" s="75" t="s">
        <v>3803</v>
      </c>
      <c r="E2913" s="526">
        <v>14042</v>
      </c>
      <c r="F2913" s="103">
        <v>63.55</v>
      </c>
      <c r="G2913" s="310"/>
      <c r="H2913" s="310"/>
      <c r="I2913" s="24"/>
      <c r="J2913" s="2"/>
    </row>
    <row r="2914" spans="1:10" s="445" customFormat="1">
      <c r="A2914" s="383">
        <v>41379</v>
      </c>
      <c r="B2914" s="383"/>
      <c r="C2914" s="75" t="s">
        <v>356</v>
      </c>
      <c r="D2914" s="75" t="s">
        <v>3779</v>
      </c>
      <c r="E2914" s="526">
        <v>13998</v>
      </c>
      <c r="F2914" s="103">
        <v>160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681</v>
      </c>
      <c r="D2915" s="75" t="s">
        <v>3783</v>
      </c>
      <c r="E2915" s="526">
        <v>13978</v>
      </c>
      <c r="F2915" s="103">
        <v>132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2152</v>
      </c>
      <c r="D2916" s="75" t="s">
        <v>3780</v>
      </c>
      <c r="E2916" s="526">
        <v>13968</v>
      </c>
      <c r="F2916" s="103">
        <v>128.16</v>
      </c>
      <c r="G2916" s="310"/>
      <c r="H2916" s="310"/>
      <c r="I2916" s="24"/>
      <c r="J2916" s="2"/>
    </row>
    <row r="2917" spans="1:10" s="445" customFormat="1">
      <c r="A2917" s="383">
        <v>41380</v>
      </c>
      <c r="B2917" s="383"/>
      <c r="C2917" s="75" t="s">
        <v>761</v>
      </c>
      <c r="D2917" s="75" t="s">
        <v>3804</v>
      </c>
      <c r="E2917" s="526">
        <v>14049</v>
      </c>
      <c r="F2917" s="103">
        <v>348.27</v>
      </c>
      <c r="G2917" s="310"/>
      <c r="H2917" s="310"/>
      <c r="I2917" s="24"/>
      <c r="J2917" s="2"/>
    </row>
    <row r="2918" spans="1:10">
      <c r="A2918" s="383">
        <v>41380</v>
      </c>
      <c r="B2918" s="383"/>
      <c r="C2918" s="75" t="s">
        <v>226</v>
      </c>
      <c r="D2918" s="75" t="s">
        <v>3805</v>
      </c>
      <c r="E2918" s="526">
        <v>14050</v>
      </c>
      <c r="F2918" s="103">
        <v>112.55</v>
      </c>
    </row>
    <row r="2919" spans="1:10">
      <c r="A2919" s="383">
        <v>41379</v>
      </c>
      <c r="B2919" s="383"/>
      <c r="C2919" s="75" t="s">
        <v>1727</v>
      </c>
      <c r="D2919" s="75" t="s">
        <v>3779</v>
      </c>
      <c r="E2919" s="526">
        <v>13994</v>
      </c>
      <c r="F2919" s="103">
        <v>140</v>
      </c>
    </row>
    <row r="2920" spans="1:10" s="445" customFormat="1">
      <c r="A2920" s="383">
        <v>41379</v>
      </c>
      <c r="B2920" s="383"/>
      <c r="C2920" s="75" t="s">
        <v>2013</v>
      </c>
      <c r="D2920" s="75" t="s">
        <v>3779</v>
      </c>
      <c r="E2920" s="526">
        <v>14004</v>
      </c>
      <c r="F2920" s="103">
        <v>400</v>
      </c>
      <c r="G2920" s="310"/>
      <c r="H2920" s="310"/>
      <c r="I2920" s="24"/>
      <c r="J2920" s="2"/>
    </row>
    <row r="2921" spans="1:10" s="445" customFormat="1">
      <c r="A2921" s="383">
        <v>41379</v>
      </c>
      <c r="B2921" s="383"/>
      <c r="C2921" s="75" t="s">
        <v>561</v>
      </c>
      <c r="D2921" s="75" t="s">
        <v>3779</v>
      </c>
      <c r="E2921" s="526">
        <v>13991</v>
      </c>
      <c r="F2921" s="103">
        <v>140</v>
      </c>
      <c r="G2921" s="310"/>
      <c r="H2921" s="310"/>
      <c r="I2921" s="24"/>
      <c r="J2921" s="2"/>
    </row>
    <row r="2922" spans="1:10" s="445" customFormat="1">
      <c r="A2922" s="383">
        <v>41375</v>
      </c>
      <c r="B2922" s="383"/>
      <c r="C2922" s="75" t="s">
        <v>2288</v>
      </c>
      <c r="D2922" s="75" t="s">
        <v>3769</v>
      </c>
      <c r="E2922" s="526">
        <v>13952</v>
      </c>
      <c r="F2922" s="103">
        <v>50</v>
      </c>
      <c r="G2922" s="310"/>
      <c r="H2922" s="310"/>
      <c r="I2922" s="24"/>
      <c r="J2922" s="2"/>
    </row>
    <row r="2923" spans="1:10" s="445" customFormat="1">
      <c r="A2923"/>
      <c r="G2923" s="310"/>
      <c r="H2923" s="310"/>
      <c r="I2923" s="24"/>
      <c r="J2923" s="2"/>
    </row>
    <row r="2924" spans="1:10">
      <c r="A2924" s="60">
        <v>41381</v>
      </c>
    </row>
    <row r="2925" spans="1:10">
      <c r="A2925" s="383">
        <v>41379</v>
      </c>
      <c r="B2925" s="383"/>
      <c r="C2925" s="75" t="s">
        <v>528</v>
      </c>
      <c r="D2925" s="75" t="s">
        <v>3779</v>
      </c>
      <c r="E2925" s="526">
        <v>13993</v>
      </c>
      <c r="F2925" s="103">
        <v>200</v>
      </c>
    </row>
    <row r="2926" spans="1:10" s="445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1">
        <v>13449</v>
      </c>
      <c r="F2926" s="103">
        <v>280</v>
      </c>
      <c r="G2926" s="310"/>
      <c r="H2926" s="310"/>
      <c r="I2926" s="24"/>
      <c r="J2926" s="2"/>
    </row>
    <row r="2927" spans="1:10" s="445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1">
        <v>13938</v>
      </c>
      <c r="F2927" s="103">
        <v>300</v>
      </c>
      <c r="G2927" s="310"/>
      <c r="H2927" s="310"/>
      <c r="I2927" s="24"/>
      <c r="J2927" s="2"/>
    </row>
    <row r="2928" spans="1:10" s="445" customFormat="1">
      <c r="A2928" s="383">
        <v>41373</v>
      </c>
      <c r="B2928" s="383"/>
      <c r="C2928" s="75" t="s">
        <v>666</v>
      </c>
      <c r="D2928" s="75" t="s">
        <v>3740</v>
      </c>
      <c r="E2928" s="526">
        <v>13914</v>
      </c>
      <c r="F2928" s="103">
        <v>552</v>
      </c>
      <c r="G2928" s="310"/>
      <c r="H2928" s="310"/>
      <c r="I2928" s="24"/>
      <c r="J2928" s="2"/>
    </row>
    <row r="2929" spans="1:10" s="445" customFormat="1">
      <c r="A2929" s="383">
        <v>41379</v>
      </c>
      <c r="B2929" s="383"/>
      <c r="C2929" s="75" t="s">
        <v>369</v>
      </c>
      <c r="D2929" s="75" t="s">
        <v>3779</v>
      </c>
      <c r="E2929" s="526">
        <v>14033</v>
      </c>
      <c r="F2929" s="103">
        <v>720</v>
      </c>
      <c r="G2929" s="310"/>
      <c r="H2929" s="310"/>
      <c r="I2929" s="24"/>
      <c r="J2929" s="2"/>
    </row>
    <row r="2930" spans="1:10" s="445" customFormat="1">
      <c r="A2930" s="383">
        <v>41360</v>
      </c>
      <c r="B2930" s="383">
        <v>41380</v>
      </c>
      <c r="C2930" s="75" t="s">
        <v>130</v>
      </c>
      <c r="D2930" s="75" t="s">
        <v>3588</v>
      </c>
      <c r="E2930" s="526">
        <v>13737</v>
      </c>
      <c r="F2930" s="103">
        <v>975</v>
      </c>
      <c r="G2930" s="310"/>
      <c r="H2930" s="310"/>
      <c r="I2930" s="24"/>
      <c r="J2930" s="2"/>
    </row>
    <row r="2931" spans="1:10" s="445" customFormat="1">
      <c r="A2931" s="383">
        <v>41379</v>
      </c>
      <c r="B2931" s="383"/>
      <c r="C2931" s="75" t="s">
        <v>130</v>
      </c>
      <c r="D2931" s="75" t="s">
        <v>2342</v>
      </c>
      <c r="E2931" s="526">
        <v>13134</v>
      </c>
      <c r="F2931" s="103">
        <v>9990</v>
      </c>
      <c r="G2931" s="310"/>
      <c r="H2931" s="310"/>
      <c r="I2931" s="24"/>
      <c r="J2931" s="2"/>
    </row>
    <row r="2932" spans="1:10" s="445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1">
        <v>12899</v>
      </c>
      <c r="F2932" s="103">
        <v>10000</v>
      </c>
      <c r="G2932" s="310"/>
      <c r="H2932" s="310"/>
      <c r="I2932" s="24"/>
      <c r="J2932" s="2"/>
    </row>
    <row r="2933" spans="1:10">
      <c r="A2933" s="383">
        <v>41380</v>
      </c>
      <c r="B2933" s="383"/>
      <c r="C2933" s="75" t="s">
        <v>2516</v>
      </c>
      <c r="D2933" s="75" t="s">
        <v>3801</v>
      </c>
      <c r="E2933" s="526">
        <v>14044</v>
      </c>
      <c r="F2933" s="103">
        <v>51.73</v>
      </c>
      <c r="I2933"/>
      <c r="J2933"/>
    </row>
    <row r="2934" spans="1:10" s="445" customFormat="1">
      <c r="A2934" s="383">
        <v>41379</v>
      </c>
      <c r="B2934" s="383"/>
      <c r="C2934" s="75" t="s">
        <v>789</v>
      </c>
      <c r="D2934" s="75" t="s">
        <v>3780</v>
      </c>
      <c r="E2934" s="526">
        <v>13961</v>
      </c>
      <c r="F2934" s="103">
        <v>128.16</v>
      </c>
      <c r="G2934" s="310"/>
      <c r="H2934" s="310"/>
      <c r="I2934" s="24"/>
      <c r="J2934" s="2"/>
    </row>
    <row r="2935" spans="1:10" s="445" customFormat="1">
      <c r="A2935" s="383">
        <v>41379</v>
      </c>
      <c r="B2935" s="383"/>
      <c r="C2935" s="75" t="s">
        <v>531</v>
      </c>
      <c r="D2935" s="75" t="s">
        <v>3779</v>
      </c>
      <c r="E2935" s="526">
        <v>14000</v>
      </c>
      <c r="F2935" s="103">
        <v>384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560</v>
      </c>
      <c r="D2936" s="75" t="s">
        <v>3779</v>
      </c>
      <c r="E2936" s="526">
        <v>13989</v>
      </c>
      <c r="F2936" s="103">
        <v>200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3663</v>
      </c>
      <c r="D2937" s="75" t="s">
        <v>3785</v>
      </c>
      <c r="E2937" s="526">
        <v>14023</v>
      </c>
      <c r="F2937" s="103">
        <v>140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2786</v>
      </c>
      <c r="D2938" s="75" t="s">
        <v>3779</v>
      </c>
      <c r="E2938" s="526">
        <v>13983</v>
      </c>
      <c r="F2938" s="103">
        <v>180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1629</v>
      </c>
      <c r="D2939" s="75" t="s">
        <v>3779</v>
      </c>
      <c r="E2939" s="526">
        <v>14007</v>
      </c>
      <c r="F2939" s="103">
        <v>400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1483</v>
      </c>
      <c r="D2940" s="75" t="s">
        <v>3779</v>
      </c>
      <c r="E2940" s="526">
        <v>14003</v>
      </c>
      <c r="F2940" s="103">
        <v>440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1834</v>
      </c>
      <c r="D2941" s="75" t="s">
        <v>3779</v>
      </c>
      <c r="E2941" s="526">
        <v>14002</v>
      </c>
      <c r="F2941" s="103">
        <v>400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1707</v>
      </c>
      <c r="D2942" s="75" t="s">
        <v>3779</v>
      </c>
      <c r="E2942" s="526">
        <v>14011</v>
      </c>
      <c r="F2942" s="103">
        <v>480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1303</v>
      </c>
      <c r="D2943" s="75" t="s">
        <v>3779</v>
      </c>
      <c r="E2943" s="526">
        <v>13987</v>
      </c>
      <c r="F2943" s="103">
        <v>140</v>
      </c>
      <c r="G2943" s="310"/>
      <c r="H2943" s="310"/>
      <c r="I2943" s="24"/>
      <c r="J2943" s="2"/>
    </row>
    <row r="2944" spans="1:10" s="445" customFormat="1">
      <c r="A2944" s="383"/>
      <c r="B2944" s="383"/>
      <c r="C2944" s="75" t="s">
        <v>226</v>
      </c>
      <c r="D2944" s="75" t="s">
        <v>3811</v>
      </c>
      <c r="E2944" s="526">
        <v>14055</v>
      </c>
      <c r="F2944" s="103">
        <v>146.59</v>
      </c>
      <c r="G2944" s="310"/>
      <c r="H2944" s="310"/>
      <c r="I2944" s="24"/>
      <c r="J2944" s="2"/>
    </row>
    <row r="2945" spans="1:10" s="445" customFormat="1">
      <c r="A2945" s="383">
        <v>41379</v>
      </c>
      <c r="B2945" s="383"/>
      <c r="C2945" s="75" t="s">
        <v>367</v>
      </c>
      <c r="D2945" s="75" t="s">
        <v>3779</v>
      </c>
      <c r="E2945" s="526">
        <v>14032</v>
      </c>
      <c r="F2945" s="103">
        <v>960</v>
      </c>
      <c r="G2945" s="310"/>
      <c r="H2945" s="310"/>
      <c r="I2945" s="24"/>
      <c r="J2945" s="2"/>
    </row>
    <row r="2946" spans="1:10" s="445" customFormat="1">
      <c r="A2946"/>
      <c r="G2946" s="310"/>
      <c r="H2946" s="310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1">
        <v>13944</v>
      </c>
      <c r="F2948" s="103">
        <v>240</v>
      </c>
    </row>
    <row r="2949" spans="1:10" s="445" customFormat="1">
      <c r="A2949" s="383">
        <v>41365</v>
      </c>
      <c r="B2949" s="383">
        <v>41380</v>
      </c>
      <c r="C2949" s="75" t="s">
        <v>3358</v>
      </c>
      <c r="D2949" s="75" t="s">
        <v>3617</v>
      </c>
      <c r="E2949" s="526">
        <v>13846</v>
      </c>
      <c r="F2949" s="103">
        <v>450</v>
      </c>
      <c r="G2949" s="310"/>
      <c r="H2949" s="310"/>
      <c r="I2949" s="24"/>
      <c r="J2949" s="2"/>
    </row>
    <row r="2950" spans="1:10" s="445" customFormat="1">
      <c r="A2950" s="383">
        <v>41348</v>
      </c>
      <c r="B2950" s="383">
        <v>41351</v>
      </c>
      <c r="C2950" s="75" t="s">
        <v>3533</v>
      </c>
      <c r="D2950" s="75" t="s">
        <v>2592</v>
      </c>
      <c r="E2950" s="526">
        <v>13675</v>
      </c>
      <c r="F2950" s="103">
        <v>460</v>
      </c>
      <c r="G2950" s="310"/>
      <c r="H2950" s="310"/>
      <c r="I2950" s="24"/>
      <c r="J2950" s="380"/>
    </row>
    <row r="2951" spans="1:10" s="445" customFormat="1">
      <c r="A2951" s="383">
        <v>41379</v>
      </c>
      <c r="B2951" s="383"/>
      <c r="C2951" s="75" t="s">
        <v>1633</v>
      </c>
      <c r="D2951" s="75" t="s">
        <v>3779</v>
      </c>
      <c r="E2951" s="526">
        <v>14014</v>
      </c>
      <c r="F2951" s="103">
        <v>480</v>
      </c>
      <c r="G2951" s="310"/>
      <c r="H2951" s="310"/>
      <c r="I2951" s="24"/>
      <c r="J2951" s="2"/>
    </row>
    <row r="2952" spans="1:10" s="445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1">
        <v>13940</v>
      </c>
      <c r="F2952" s="103">
        <v>500</v>
      </c>
      <c r="G2952" s="310"/>
      <c r="H2952" s="310"/>
      <c r="I2952" s="24"/>
      <c r="J2952" s="2"/>
    </row>
    <row r="2953" spans="1:10" s="445" customFormat="1">
      <c r="A2953" s="383"/>
      <c r="B2953" s="383"/>
      <c r="C2953" s="75" t="s">
        <v>1837</v>
      </c>
      <c r="D2953" s="75" t="s">
        <v>3806</v>
      </c>
      <c r="E2953" s="526">
        <v>12726</v>
      </c>
      <c r="F2953" s="103">
        <v>1200</v>
      </c>
      <c r="G2953" s="310"/>
      <c r="H2953" s="310"/>
      <c r="I2953" s="24"/>
      <c r="J2953" s="2"/>
    </row>
    <row r="2954" spans="1:10" s="445" customFormat="1">
      <c r="A2954" s="383">
        <v>41379</v>
      </c>
      <c r="B2954" s="383"/>
      <c r="C2954" s="75" t="s">
        <v>2273</v>
      </c>
      <c r="D2954" s="75" t="s">
        <v>3784</v>
      </c>
      <c r="E2954" s="526">
        <v>14021</v>
      </c>
      <c r="F2954" s="103">
        <v>240</v>
      </c>
      <c r="G2954" s="310"/>
      <c r="H2954" s="310"/>
      <c r="I2954" s="24"/>
      <c r="J2954" s="2"/>
    </row>
    <row r="2955" spans="1:10" s="445" customFormat="1">
      <c r="A2955" s="383"/>
      <c r="B2955" s="383"/>
      <c r="C2955" s="75" t="s">
        <v>3465</v>
      </c>
      <c r="D2955" s="75" t="s">
        <v>3466</v>
      </c>
      <c r="E2955" s="526">
        <v>14053</v>
      </c>
      <c r="F2955" s="103">
        <v>300</v>
      </c>
      <c r="G2955" s="310"/>
      <c r="H2955" s="310"/>
      <c r="I2955" s="24"/>
      <c r="J2955" s="2"/>
    </row>
    <row r="2956" spans="1:10" s="445" customFormat="1">
      <c r="A2956" s="209"/>
      <c r="B2956" s="209"/>
      <c r="C2956" s="118" t="s">
        <v>602</v>
      </c>
      <c r="D2956" s="118" t="s">
        <v>2752</v>
      </c>
      <c r="E2956" s="521">
        <v>14056</v>
      </c>
      <c r="F2956" s="103">
        <v>750</v>
      </c>
      <c r="G2956" s="310"/>
      <c r="H2956" s="310"/>
      <c r="I2956" s="24"/>
      <c r="J2956" s="2"/>
    </row>
    <row r="2957" spans="1:10">
      <c r="A2957" s="383"/>
      <c r="B2957" s="383"/>
      <c r="C2957" s="75" t="s">
        <v>130</v>
      </c>
      <c r="D2957" s="75" t="s">
        <v>3809</v>
      </c>
      <c r="E2957" s="526">
        <v>12739</v>
      </c>
      <c r="F2957" s="103">
        <v>8510</v>
      </c>
    </row>
    <row r="2958" spans="1:10" s="445" customFormat="1">
      <c r="A2958" s="383">
        <v>41348</v>
      </c>
      <c r="B2958" s="383">
        <v>41351</v>
      </c>
      <c r="C2958" s="75" t="s">
        <v>3532</v>
      </c>
      <c r="D2958" s="75" t="s">
        <v>3540</v>
      </c>
      <c r="E2958" s="526">
        <v>13674</v>
      </c>
      <c r="F2958" s="103">
        <v>375.36</v>
      </c>
      <c r="G2958" s="310"/>
      <c r="H2958" s="310"/>
      <c r="I2958" s="24"/>
      <c r="J2958" s="2"/>
    </row>
    <row r="2959" spans="1:10" s="445" customFormat="1">
      <c r="A2959"/>
      <c r="G2959" s="310"/>
      <c r="H2959" s="310"/>
      <c r="I2959" s="24"/>
      <c r="J2959" s="2"/>
    </row>
    <row r="2960" spans="1:10">
      <c r="A2960" s="60">
        <v>41383</v>
      </c>
    </row>
    <row r="2961" spans="1:10">
      <c r="A2961" s="383">
        <v>41361</v>
      </c>
      <c r="B2961" s="383">
        <v>41367</v>
      </c>
      <c r="C2961" s="75" t="s">
        <v>661</v>
      </c>
      <c r="D2961" s="75" t="s">
        <v>3603</v>
      </c>
      <c r="E2961" s="526">
        <v>13777</v>
      </c>
      <c r="F2961" s="184">
        <v>128.69999999999999</v>
      </c>
    </row>
    <row r="2962" spans="1:10" s="445" customFormat="1">
      <c r="A2962" s="383">
        <v>41375</v>
      </c>
      <c r="B2962" s="383">
        <v>41381</v>
      </c>
      <c r="C2962" s="75" t="s">
        <v>3503</v>
      </c>
      <c r="D2962" s="75" t="s">
        <v>3512</v>
      </c>
      <c r="E2962" s="526">
        <v>13941</v>
      </c>
      <c r="F2962" s="184">
        <v>200</v>
      </c>
      <c r="G2962" s="310"/>
      <c r="H2962" s="310"/>
      <c r="I2962" s="24"/>
      <c r="J2962" s="2"/>
    </row>
    <row r="2963" spans="1:10" s="445" customFormat="1">
      <c r="A2963" s="383">
        <v>41379</v>
      </c>
      <c r="B2963" s="383"/>
      <c r="C2963" s="75" t="s">
        <v>3794</v>
      </c>
      <c r="D2963" s="75" t="s">
        <v>3800</v>
      </c>
      <c r="E2963" s="526">
        <v>14041</v>
      </c>
      <c r="F2963" s="184">
        <v>207.14</v>
      </c>
      <c r="G2963" s="310"/>
      <c r="H2963" s="310"/>
      <c r="I2963" s="24"/>
      <c r="J2963" s="2"/>
    </row>
    <row r="2964" spans="1:10" s="445" customFormat="1">
      <c r="A2964" s="383">
        <v>41348</v>
      </c>
      <c r="B2964" s="383">
        <v>41351</v>
      </c>
      <c r="C2964" s="75" t="s">
        <v>3534</v>
      </c>
      <c r="D2964" s="75" t="s">
        <v>3084</v>
      </c>
      <c r="E2964" s="526">
        <v>13676</v>
      </c>
      <c r="F2964" s="184">
        <v>400</v>
      </c>
      <c r="G2964" s="310"/>
      <c r="H2964" s="310"/>
      <c r="I2964" s="24"/>
      <c r="J2964" s="2"/>
    </row>
    <row r="2965" spans="1:10" s="445" customFormat="1">
      <c r="A2965" s="383">
        <v>41289</v>
      </c>
      <c r="B2965" s="383">
        <v>41378</v>
      </c>
      <c r="C2965" s="75" t="s">
        <v>602</v>
      </c>
      <c r="D2965" s="75" t="s">
        <v>3821</v>
      </c>
      <c r="E2965" s="526">
        <v>12731</v>
      </c>
      <c r="F2965" s="184">
        <v>500</v>
      </c>
      <c r="G2965" s="310"/>
      <c r="H2965" s="310"/>
      <c r="I2965" s="24"/>
      <c r="J2965" s="2"/>
    </row>
    <row r="2966" spans="1:10">
      <c r="A2966" s="383">
        <v>41381</v>
      </c>
      <c r="B2966" s="383"/>
      <c r="C2966" s="75" t="s">
        <v>3808</v>
      </c>
      <c r="D2966" s="75" t="s">
        <v>3807</v>
      </c>
      <c r="E2966" s="526">
        <v>14051</v>
      </c>
      <c r="F2966" s="184">
        <v>588.79999999999995</v>
      </c>
    </row>
    <row r="2967" spans="1:10" s="445" customFormat="1">
      <c r="A2967" s="383">
        <v>41379</v>
      </c>
      <c r="B2967" s="383"/>
      <c r="C2967" s="75" t="s">
        <v>3793</v>
      </c>
      <c r="D2967" s="75" t="s">
        <v>3797</v>
      </c>
      <c r="E2967" s="526">
        <v>14038</v>
      </c>
      <c r="F2967" s="184">
        <v>600</v>
      </c>
      <c r="G2967" s="310"/>
      <c r="H2967" s="310"/>
      <c r="I2967" s="24"/>
      <c r="J2967" s="2"/>
    </row>
    <row r="2968" spans="1:10" s="445" customFormat="1">
      <c r="A2968" s="383">
        <v>41382</v>
      </c>
      <c r="B2968" s="383"/>
      <c r="C2968" s="75" t="s">
        <v>2288</v>
      </c>
      <c r="D2968" s="75" t="s">
        <v>3813</v>
      </c>
      <c r="E2968" s="526">
        <v>14057</v>
      </c>
      <c r="F2968" s="184">
        <v>105</v>
      </c>
      <c r="G2968" s="310"/>
      <c r="H2968" s="310"/>
      <c r="I2968" s="24"/>
      <c r="J2968" s="2"/>
    </row>
    <row r="2969" spans="1:10" s="445" customFormat="1">
      <c r="A2969" s="383">
        <v>41379</v>
      </c>
      <c r="B2969" s="383"/>
      <c r="C2969" s="75" t="s">
        <v>626</v>
      </c>
      <c r="D2969" s="75" t="s">
        <v>3780</v>
      </c>
      <c r="E2969" s="526">
        <v>13962</v>
      </c>
      <c r="F2969" s="184">
        <v>128.16</v>
      </c>
      <c r="G2969" s="310"/>
      <c r="H2969" s="310"/>
      <c r="I2969" s="24"/>
      <c r="J2969" s="2"/>
    </row>
    <row r="2970" spans="1:10" s="445" customFormat="1">
      <c r="A2970" s="383">
        <v>41382</v>
      </c>
      <c r="B2970" s="383"/>
      <c r="C2970" s="75" t="s">
        <v>545</v>
      </c>
      <c r="D2970" s="75" t="s">
        <v>3814</v>
      </c>
      <c r="E2970" s="526">
        <v>14058</v>
      </c>
      <c r="F2970" s="184">
        <v>192</v>
      </c>
      <c r="G2970" s="310"/>
      <c r="H2970" s="310"/>
      <c r="I2970" s="24"/>
      <c r="J2970" s="2"/>
    </row>
    <row r="2971" spans="1:10" s="445" customFormat="1">
      <c r="A2971" s="383">
        <v>41383</v>
      </c>
      <c r="B2971" s="383"/>
      <c r="C2971" s="75" t="s">
        <v>226</v>
      </c>
      <c r="D2971" s="75" t="s">
        <v>3833</v>
      </c>
      <c r="E2971" s="526">
        <v>14072</v>
      </c>
      <c r="F2971" s="184">
        <v>320.97000000000003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3822</v>
      </c>
      <c r="D2972" s="75" t="s">
        <v>3827</v>
      </c>
      <c r="E2972" s="526">
        <v>14064</v>
      </c>
      <c r="F2972" s="184">
        <v>263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3823</v>
      </c>
      <c r="D2973" s="75" t="s">
        <v>3572</v>
      </c>
      <c r="E2973" s="526">
        <v>14070</v>
      </c>
      <c r="F2973" s="184">
        <v>500</v>
      </c>
      <c r="G2973" s="310"/>
      <c r="H2973" s="310"/>
      <c r="I2973" s="24"/>
      <c r="J2973" s="2"/>
    </row>
    <row r="2974" spans="1:10" s="445" customFormat="1">
      <c r="A2974" s="383">
        <v>41309</v>
      </c>
      <c r="B2974" s="383">
        <v>41372</v>
      </c>
      <c r="C2974" s="75" t="s">
        <v>1615</v>
      </c>
      <c r="D2974" s="75" t="s">
        <v>3144</v>
      </c>
      <c r="E2974" s="526">
        <v>13004</v>
      </c>
      <c r="F2974" s="184">
        <v>3500</v>
      </c>
      <c r="G2974" s="310"/>
      <c r="H2974" s="310"/>
      <c r="I2974" s="24"/>
      <c r="J2974" s="2"/>
    </row>
    <row r="2975" spans="1:10" ht="15" customHeight="1">
      <c r="A2975" s="383">
        <v>41369</v>
      </c>
      <c r="B2975" s="383">
        <v>41383</v>
      </c>
      <c r="C2975" s="75" t="s">
        <v>158</v>
      </c>
      <c r="D2975" s="75" t="s">
        <v>3702</v>
      </c>
      <c r="E2975" s="526">
        <v>13877</v>
      </c>
      <c r="F2975" s="184">
        <v>4729.57</v>
      </c>
      <c r="I2975"/>
      <c r="J2975"/>
    </row>
    <row r="2976" spans="1:10" s="445" customFormat="1">
      <c r="A2976"/>
      <c r="G2976" s="310"/>
      <c r="H2976" s="310"/>
      <c r="I2976" s="24"/>
      <c r="J2976" s="2"/>
    </row>
    <row r="2977" spans="1:10">
      <c r="A2977" s="60">
        <v>41386</v>
      </c>
    </row>
    <row r="2978" spans="1:10">
      <c r="A2978" s="383">
        <v>41379</v>
      </c>
      <c r="B2978" s="383"/>
      <c r="C2978" s="75" t="s">
        <v>3791</v>
      </c>
      <c r="D2978" s="75" t="s">
        <v>3795</v>
      </c>
      <c r="E2978" s="526">
        <v>14036</v>
      </c>
      <c r="F2978" s="184">
        <v>200</v>
      </c>
    </row>
    <row r="2979" spans="1:10" s="445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1">
        <v>13947</v>
      </c>
      <c r="F2979" s="184">
        <v>300</v>
      </c>
      <c r="G2979" s="310"/>
      <c r="H2979" s="310"/>
      <c r="I2979" s="24"/>
      <c r="J2979" s="2"/>
    </row>
    <row r="2980" spans="1:10" s="445" customFormat="1">
      <c r="A2980" s="383">
        <v>41381</v>
      </c>
      <c r="B2980" s="383"/>
      <c r="C2980" s="75" t="s">
        <v>1797</v>
      </c>
      <c r="D2980" s="75" t="s">
        <v>3812</v>
      </c>
      <c r="E2980" s="526">
        <v>14054</v>
      </c>
      <c r="F2980" s="184">
        <v>500</v>
      </c>
      <c r="G2980" s="310"/>
      <c r="H2980" s="310"/>
      <c r="I2980" s="24"/>
      <c r="J2980" s="2"/>
    </row>
    <row r="2981" spans="1:10" s="445" customFormat="1">
      <c r="A2981" s="383">
        <v>41382</v>
      </c>
      <c r="B2981" s="383"/>
      <c r="C2981" s="75" t="s">
        <v>1694</v>
      </c>
      <c r="D2981" s="75" t="s">
        <v>3815</v>
      </c>
      <c r="E2981" s="526">
        <v>14059</v>
      </c>
      <c r="F2981" s="184">
        <v>1619.2</v>
      </c>
      <c r="G2981" s="310"/>
      <c r="H2981" s="310"/>
      <c r="I2981" s="24"/>
      <c r="J2981" s="2"/>
    </row>
    <row r="2982" spans="1:10" s="445" customFormat="1">
      <c r="A2982" s="383">
        <v>41383</v>
      </c>
      <c r="B2982" s="383"/>
      <c r="C2982" s="75" t="s">
        <v>3502</v>
      </c>
      <c r="D2982" s="75" t="s">
        <v>3466</v>
      </c>
      <c r="E2982" s="526">
        <v>14066</v>
      </c>
      <c r="F2982" s="184">
        <v>800</v>
      </c>
      <c r="G2982" s="310"/>
      <c r="H2982" s="310"/>
      <c r="I2982" s="24"/>
      <c r="J2982" s="2"/>
    </row>
    <row r="2983" spans="1:10" s="445" customFormat="1">
      <c r="A2983" s="383">
        <v>41386</v>
      </c>
      <c r="B2983" s="383"/>
      <c r="C2983" s="75" t="s">
        <v>226</v>
      </c>
      <c r="D2983" s="75" t="s">
        <v>3855</v>
      </c>
      <c r="E2983" s="526">
        <v>14087</v>
      </c>
      <c r="F2983" s="184">
        <v>308</v>
      </c>
      <c r="G2983" s="310"/>
      <c r="H2983" s="310"/>
      <c r="I2983" s="24"/>
      <c r="J2983" s="2"/>
    </row>
    <row r="2984" spans="1:10" s="445" customFormat="1">
      <c r="A2984" s="383">
        <v>41366</v>
      </c>
      <c r="B2984" s="383"/>
      <c r="C2984" s="75" t="s">
        <v>3381</v>
      </c>
      <c r="D2984" s="75" t="s">
        <v>3820</v>
      </c>
      <c r="E2984" s="526">
        <v>13852</v>
      </c>
      <c r="F2984" s="184">
        <v>607.20000000000005</v>
      </c>
      <c r="G2984" s="310"/>
      <c r="H2984" s="310"/>
      <c r="I2984" s="24"/>
      <c r="J2984" s="2"/>
    </row>
    <row r="2985" spans="1:10" s="445" customFormat="1">
      <c r="A2985"/>
      <c r="G2985" s="310"/>
      <c r="H2985" s="310"/>
      <c r="I2985" s="24"/>
      <c r="J2985" s="2"/>
    </row>
    <row r="2987" spans="1:10">
      <c r="A2987" s="60">
        <v>41387</v>
      </c>
    </row>
    <row r="2988" spans="1:10">
      <c r="A2988" s="383">
        <v>41375</v>
      </c>
      <c r="B2988" s="383"/>
      <c r="C2988" s="75" t="s">
        <v>583</v>
      </c>
      <c r="D2988" s="75" t="s">
        <v>3768</v>
      </c>
      <c r="E2988" s="526">
        <v>13951</v>
      </c>
      <c r="F2988" s="184">
        <v>40</v>
      </c>
    </row>
    <row r="2989" spans="1:10" s="445" customFormat="1">
      <c r="A2989" s="383">
        <v>41379</v>
      </c>
      <c r="B2989" s="383"/>
      <c r="C2989" s="75" t="s">
        <v>3792</v>
      </c>
      <c r="D2989" s="75" t="s">
        <v>3796</v>
      </c>
      <c r="E2989" s="526">
        <v>14037</v>
      </c>
      <c r="F2989" s="184">
        <v>200</v>
      </c>
      <c r="G2989" s="310"/>
      <c r="H2989" s="310"/>
      <c r="I2989" s="24"/>
      <c r="J2989" s="2"/>
    </row>
    <row r="2990" spans="1:10" s="445" customFormat="1">
      <c r="A2990" s="383">
        <v>41383</v>
      </c>
      <c r="B2990" s="383">
        <v>41386</v>
      </c>
      <c r="C2990" s="75" t="s">
        <v>168</v>
      </c>
      <c r="D2990" s="75" t="s">
        <v>3825</v>
      </c>
      <c r="E2990" s="526">
        <v>14062</v>
      </c>
      <c r="F2990" s="184">
        <v>298.7</v>
      </c>
      <c r="G2990" s="310"/>
      <c r="H2990" s="310"/>
      <c r="I2990" s="24"/>
      <c r="J2990" s="2"/>
    </row>
    <row r="2991" spans="1:10" s="445" customFormat="1">
      <c r="A2991" s="383">
        <v>41323</v>
      </c>
      <c r="B2991" s="383">
        <v>41384</v>
      </c>
      <c r="C2991" s="75" t="s">
        <v>106</v>
      </c>
      <c r="D2991" s="75" t="s">
        <v>3853</v>
      </c>
      <c r="E2991" s="526">
        <v>13237</v>
      </c>
      <c r="F2991" s="184">
        <v>350</v>
      </c>
      <c r="G2991" s="310"/>
      <c r="H2991" s="310"/>
      <c r="I2991" s="24"/>
      <c r="J2991" s="2"/>
    </row>
    <row r="2992" spans="1:10" s="445" customFormat="1">
      <c r="A2992" s="383">
        <v>41383</v>
      </c>
      <c r="B2992" s="383">
        <v>41357</v>
      </c>
      <c r="C2992" s="75" t="s">
        <v>438</v>
      </c>
      <c r="D2992" s="75" t="s">
        <v>3828</v>
      </c>
      <c r="E2992" s="526">
        <v>14065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41366</v>
      </c>
      <c r="B2993" s="383"/>
      <c r="C2993" s="75" t="s">
        <v>3382</v>
      </c>
      <c r="D2993" s="75" t="s">
        <v>2534</v>
      </c>
      <c r="E2993" s="526">
        <v>13853</v>
      </c>
      <c r="F2993" s="184">
        <v>404.8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2876</v>
      </c>
      <c r="D2994" s="75" t="s">
        <v>3818</v>
      </c>
      <c r="E2994" s="526">
        <v>13850</v>
      </c>
      <c r="F2994" s="184">
        <v>809.6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2877</v>
      </c>
      <c r="D2995" s="75" t="s">
        <v>3819</v>
      </c>
      <c r="E2995" s="526">
        <v>13851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2875</v>
      </c>
      <c r="D2996" s="75" t="s">
        <v>3817</v>
      </c>
      <c r="E2996" s="526">
        <v>13849</v>
      </c>
      <c r="F2996" s="184">
        <v>1012</v>
      </c>
      <c r="G2996" s="310"/>
      <c r="H2996" s="310"/>
      <c r="I2996" s="24"/>
      <c r="J2996" s="2"/>
    </row>
    <row r="2997" spans="1:10" s="445" customFormat="1">
      <c r="A2997" s="383">
        <v>41387</v>
      </c>
      <c r="B2997" s="383"/>
      <c r="C2997" s="75" t="s">
        <v>545</v>
      </c>
      <c r="D2997" s="75" t="s">
        <v>3875</v>
      </c>
      <c r="E2997" s="526">
        <v>14106</v>
      </c>
      <c r="F2997" s="184">
        <v>264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267</v>
      </c>
      <c r="D2998" s="75" t="s">
        <v>3877</v>
      </c>
      <c r="E2998" s="526">
        <v>14108</v>
      </c>
      <c r="F2998" s="184">
        <v>6500</v>
      </c>
      <c r="G2998" s="310"/>
      <c r="H2998" s="310"/>
      <c r="I2998" s="24"/>
      <c r="J2998" s="2"/>
    </row>
    <row r="2999" spans="1:10" s="445" customFormat="1">
      <c r="A2999" s="383">
        <v>41386</v>
      </c>
      <c r="B2999" s="383"/>
      <c r="C2999" s="75" t="s">
        <v>2502</v>
      </c>
      <c r="D2999" s="75" t="s">
        <v>3854</v>
      </c>
      <c r="E2999" s="526">
        <v>14086</v>
      </c>
      <c r="F2999" s="184">
        <v>600</v>
      </c>
      <c r="G2999" s="310"/>
      <c r="H2999" s="310"/>
      <c r="I2999" s="24"/>
      <c r="J2999" s="2"/>
    </row>
    <row r="3000" spans="1:10" s="445" customFormat="1">
      <c r="A3000" s="383">
        <v>41369</v>
      </c>
      <c r="B3000" s="383">
        <v>41390</v>
      </c>
      <c r="C3000" s="75" t="s">
        <v>469</v>
      </c>
      <c r="D3000" s="75" t="s">
        <v>3701</v>
      </c>
      <c r="E3000" s="526">
        <v>13876</v>
      </c>
      <c r="F3000" s="184">
        <v>4892.16</v>
      </c>
      <c r="G3000" s="310"/>
      <c r="H3000" s="310"/>
      <c r="I3000" s="24"/>
      <c r="J3000" s="2"/>
    </row>
    <row r="3001" spans="1:10" s="445" customFormat="1">
      <c r="A3001"/>
      <c r="G3001" s="310"/>
      <c r="H3001" s="310"/>
      <c r="I3001" s="24"/>
      <c r="J3001" s="2"/>
    </row>
    <row r="3002" spans="1:10">
      <c r="A3002" s="445"/>
    </row>
    <row r="3003" spans="1:10" s="445" customFormat="1">
      <c r="A3003" s="60">
        <v>41388</v>
      </c>
      <c r="E3003" s="518"/>
      <c r="G3003" s="310"/>
      <c r="H3003" s="310"/>
      <c r="I3003" s="24"/>
      <c r="J3003" s="2"/>
    </row>
    <row r="3005" spans="1:10" s="445" customFormat="1">
      <c r="A3005" s="383">
        <v>41383</v>
      </c>
      <c r="B3005" s="383">
        <v>41386</v>
      </c>
      <c r="C3005" s="75" t="s">
        <v>1249</v>
      </c>
      <c r="D3005" s="75" t="s">
        <v>3846</v>
      </c>
      <c r="E3005" s="526">
        <v>14076</v>
      </c>
      <c r="F3005" s="184">
        <v>588.79999999999995</v>
      </c>
      <c r="G3005" s="310"/>
      <c r="H3005" s="310"/>
      <c r="I3005" s="24"/>
      <c r="J3005" s="2"/>
    </row>
    <row r="3006" spans="1:10" s="445" customFormat="1">
      <c r="A3006" s="383">
        <v>41375</v>
      </c>
      <c r="B3006" s="383">
        <v>41381</v>
      </c>
      <c r="C3006" s="75" t="s">
        <v>1546</v>
      </c>
      <c r="D3006" s="75" t="s">
        <v>3762</v>
      </c>
      <c r="E3006" s="526">
        <v>13943</v>
      </c>
      <c r="F3006" s="184">
        <v>200</v>
      </c>
      <c r="G3006" s="310"/>
      <c r="H3006" s="310"/>
      <c r="I3006" s="24"/>
      <c r="J3006" s="2"/>
    </row>
    <row r="3007" spans="1:10" s="445" customFormat="1">
      <c r="A3007" s="383">
        <v>41383</v>
      </c>
      <c r="B3007" s="383"/>
      <c r="C3007" s="75" t="s">
        <v>3220</v>
      </c>
      <c r="D3007" s="75" t="s">
        <v>3826</v>
      </c>
      <c r="E3007" s="526">
        <v>14063</v>
      </c>
      <c r="F3007" s="184">
        <v>255.74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>
        <v>41386</v>
      </c>
      <c r="C3008" s="75" t="s">
        <v>3415</v>
      </c>
      <c r="D3008" s="75" t="s">
        <v>3847</v>
      </c>
      <c r="E3008" s="526">
        <v>14077</v>
      </c>
      <c r="F3008" s="184">
        <v>426.88</v>
      </c>
      <c r="G3008" s="310"/>
      <c r="H3008" s="310"/>
      <c r="I3008" s="24"/>
      <c r="J3008" s="2"/>
    </row>
    <row r="3009" spans="1:10" s="445" customFormat="1">
      <c r="A3009" s="383">
        <v>41382</v>
      </c>
      <c r="B3009" s="383"/>
      <c r="C3009" s="75" t="s">
        <v>1027</v>
      </c>
      <c r="D3009" s="75" t="s">
        <v>3816</v>
      </c>
      <c r="E3009" s="526">
        <v>14060</v>
      </c>
      <c r="F3009" s="184">
        <v>460</v>
      </c>
      <c r="G3009" s="310"/>
      <c r="H3009" s="310"/>
      <c r="I3009" s="24"/>
      <c r="J3009" s="2"/>
    </row>
    <row r="3010" spans="1:10" s="445" customFormat="1">
      <c r="A3010" s="383">
        <v>41373</v>
      </c>
      <c r="B3010" s="383"/>
      <c r="C3010" s="75" t="s">
        <v>3737</v>
      </c>
      <c r="D3010" s="75" t="s">
        <v>2602</v>
      </c>
      <c r="E3010" s="526">
        <v>13913</v>
      </c>
      <c r="F3010" s="184">
        <v>588.79999999999995</v>
      </c>
      <c r="G3010" s="310"/>
      <c r="H3010" s="310"/>
      <c r="I3010" s="24"/>
      <c r="J3010" s="2"/>
    </row>
    <row r="3011" spans="1:10" s="445" customFormat="1">
      <c r="A3011" s="383">
        <v>41388</v>
      </c>
      <c r="B3011" s="383"/>
      <c r="C3011" s="75" t="s">
        <v>2206</v>
      </c>
      <c r="D3011" s="75" t="s">
        <v>3883</v>
      </c>
      <c r="E3011" s="526">
        <v>14114</v>
      </c>
      <c r="F3011" s="184">
        <v>596.35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226</v>
      </c>
      <c r="D3012" s="75" t="s">
        <v>3882</v>
      </c>
      <c r="E3012" s="526">
        <v>14113</v>
      </c>
      <c r="F3012" s="184">
        <v>380.12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9</v>
      </c>
      <c r="D3013" s="75" t="s">
        <v>3888</v>
      </c>
      <c r="E3013" s="526">
        <v>14119</v>
      </c>
      <c r="F3013" s="184">
        <v>35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2288</v>
      </c>
      <c r="D3014" s="75" t="s">
        <v>3889</v>
      </c>
      <c r="E3014" s="526">
        <v>14120</v>
      </c>
      <c r="F3014" s="184">
        <v>30</v>
      </c>
      <c r="G3014" s="310"/>
      <c r="H3014" s="310"/>
      <c r="I3014" s="24"/>
      <c r="J3014" s="2"/>
    </row>
    <row r="3015" spans="1:10">
      <c r="A3015" s="60">
        <v>41389</v>
      </c>
    </row>
    <row r="3017" spans="1:10" s="445" customFormat="1">
      <c r="A3017" s="383">
        <v>41383</v>
      </c>
      <c r="B3017" s="383">
        <v>41357</v>
      </c>
      <c r="C3017" s="75" t="s">
        <v>662</v>
      </c>
      <c r="D3017" s="75" t="s">
        <v>3835</v>
      </c>
      <c r="E3017" s="526">
        <v>14074</v>
      </c>
      <c r="F3017" s="184">
        <v>188.72</v>
      </c>
      <c r="G3017" s="310"/>
      <c r="H3017" s="310"/>
      <c r="I3017" s="24"/>
      <c r="J3017" s="2"/>
    </row>
    <row r="3018" spans="1:10" s="445" customFormat="1">
      <c r="A3018" s="383">
        <v>41383</v>
      </c>
      <c r="B3018" s="383">
        <v>41357</v>
      </c>
      <c r="C3018" s="75" t="s">
        <v>99</v>
      </c>
      <c r="D3018" s="75" t="s">
        <v>3834</v>
      </c>
      <c r="E3018" s="526">
        <v>14073</v>
      </c>
      <c r="F3018" s="184">
        <v>250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41387</v>
      </c>
      <c r="C3019" s="75" t="s">
        <v>3839</v>
      </c>
      <c r="D3019" s="75" t="s">
        <v>2606</v>
      </c>
      <c r="E3019" s="526">
        <v>14078</v>
      </c>
      <c r="F3019" s="184">
        <v>294.39999999999998</v>
      </c>
      <c r="G3019" s="310"/>
      <c r="H3019" s="310"/>
      <c r="I3019" s="24"/>
      <c r="J3019" s="2"/>
    </row>
    <row r="3020" spans="1:10" s="445" customFormat="1">
      <c r="A3020" s="383">
        <v>41369</v>
      </c>
      <c r="B3020" s="383">
        <v>41374</v>
      </c>
      <c r="C3020" s="75" t="s">
        <v>3048</v>
      </c>
      <c r="D3020" s="75" t="s">
        <v>3710</v>
      </c>
      <c r="E3020" s="526">
        <v>13887</v>
      </c>
      <c r="F3020" s="184">
        <v>350</v>
      </c>
      <c r="G3020" s="310"/>
      <c r="H3020" s="310"/>
      <c r="I3020" s="24"/>
      <c r="J3020" s="2"/>
    </row>
    <row r="3021" spans="1:10" s="445" customFormat="1">
      <c r="A3021" s="383">
        <v>41383</v>
      </c>
      <c r="B3021" s="383">
        <v>41357</v>
      </c>
      <c r="C3021" s="75" t="s">
        <v>820</v>
      </c>
      <c r="D3021" s="75" t="s">
        <v>3830</v>
      </c>
      <c r="E3021" s="526">
        <v>14068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41390</v>
      </c>
      <c r="C3022" s="75" t="s">
        <v>3845</v>
      </c>
      <c r="D3022" s="75" t="s">
        <v>3852</v>
      </c>
      <c r="E3022" s="526">
        <v>14085</v>
      </c>
      <c r="F3022" s="184">
        <v>500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/>
      <c r="C3023" s="75" t="s">
        <v>3844</v>
      </c>
      <c r="D3023" s="75" t="s">
        <v>3851</v>
      </c>
      <c r="E3023" s="526">
        <v>14084</v>
      </c>
      <c r="F3023" s="184">
        <v>588.79999999999995</v>
      </c>
      <c r="G3023" s="310"/>
      <c r="H3023" s="310"/>
      <c r="I3023" s="24"/>
      <c r="J3023" s="2"/>
    </row>
    <row r="3024" spans="1:10">
      <c r="A3024" s="383">
        <v>41387</v>
      </c>
      <c r="B3024" s="383"/>
      <c r="C3024" s="75" t="s">
        <v>3892</v>
      </c>
      <c r="D3024" s="75" t="s">
        <v>3893</v>
      </c>
      <c r="E3024" s="526">
        <v>14112</v>
      </c>
      <c r="F3024" s="184">
        <v>800</v>
      </c>
    </row>
    <row r="3025" spans="1:10" s="445" customFormat="1">
      <c r="A3025" s="383">
        <v>41387</v>
      </c>
      <c r="B3025" s="383"/>
      <c r="C3025" s="75" t="s">
        <v>388</v>
      </c>
      <c r="D3025" s="75" t="s">
        <v>3878</v>
      </c>
      <c r="E3025" s="526">
        <v>14110</v>
      </c>
      <c r="F3025" s="184">
        <v>1000</v>
      </c>
      <c r="G3025" s="310"/>
      <c r="H3025" s="310"/>
      <c r="I3025" s="24"/>
      <c r="J3025" s="2"/>
    </row>
    <row r="3026" spans="1:10" s="445" customFormat="1">
      <c r="A3026" s="383">
        <v>41388</v>
      </c>
      <c r="B3026" s="383"/>
      <c r="C3026" s="75" t="s">
        <v>835</v>
      </c>
      <c r="D3026" s="75" t="s">
        <v>3890</v>
      </c>
      <c r="E3026" s="526">
        <v>14121</v>
      </c>
      <c r="F3026" s="184">
        <v>100</v>
      </c>
      <c r="G3026" s="310"/>
      <c r="H3026" s="310"/>
      <c r="I3026" s="24"/>
      <c r="J3026" s="2"/>
    </row>
    <row r="3027" spans="1:10" s="445" customFormat="1">
      <c r="A3027" s="383">
        <v>41383</v>
      </c>
      <c r="B3027" s="383">
        <v>41386</v>
      </c>
      <c r="C3027" s="75" t="s">
        <v>166</v>
      </c>
      <c r="D3027" s="75" t="s">
        <v>3824</v>
      </c>
      <c r="E3027" s="526">
        <v>14124</v>
      </c>
      <c r="F3027" s="184">
        <v>660.4</v>
      </c>
      <c r="G3027" s="310"/>
      <c r="H3027" s="310"/>
      <c r="I3027" s="24"/>
      <c r="J3027" s="2"/>
    </row>
    <row r="3028" spans="1:10" s="445" customFormat="1">
      <c r="A3028" s="383">
        <v>41381</v>
      </c>
      <c r="B3028" s="383"/>
      <c r="C3028" s="75" t="s">
        <v>3810</v>
      </c>
      <c r="D3028" s="75" t="s">
        <v>3572</v>
      </c>
      <c r="E3028" s="526">
        <v>14125</v>
      </c>
      <c r="F3028" s="184">
        <v>300</v>
      </c>
      <c r="G3028" s="310"/>
      <c r="H3028" s="310"/>
      <c r="I3028" s="24"/>
      <c r="J3028" s="2"/>
    </row>
    <row r="3029" spans="1:10" s="445" customFormat="1">
      <c r="A3029" s="383">
        <v>41383</v>
      </c>
      <c r="B3029" s="383">
        <v>41388</v>
      </c>
      <c r="C3029" s="75" t="s">
        <v>3841</v>
      </c>
      <c r="D3029" s="75" t="s">
        <v>3849</v>
      </c>
      <c r="E3029" s="526">
        <v>14081</v>
      </c>
      <c r="F3029" s="184">
        <v>588.79999999999995</v>
      </c>
      <c r="G3029" s="310"/>
      <c r="H3029" s="310"/>
      <c r="I3029" s="24"/>
      <c r="J3029" s="2"/>
    </row>
    <row r="3030" spans="1:10" s="445" customFormat="1">
      <c r="A3030" s="383">
        <v>41387</v>
      </c>
      <c r="B3030" s="383"/>
      <c r="C3030" s="75" t="s">
        <v>410</v>
      </c>
      <c r="D3030" s="75" t="s">
        <v>3291</v>
      </c>
      <c r="E3030" s="526">
        <v>14111</v>
      </c>
      <c r="F3030" s="184">
        <v>2500</v>
      </c>
      <c r="G3030" s="310"/>
      <c r="H3030" s="310"/>
      <c r="I3030" s="24"/>
      <c r="J3030" s="2"/>
    </row>
    <row r="3031" spans="1:10" s="445" customFormat="1">
      <c r="A3031" s="383">
        <v>41358</v>
      </c>
      <c r="B3031" s="383">
        <v>41389</v>
      </c>
      <c r="C3031" s="75" t="s">
        <v>133</v>
      </c>
      <c r="D3031" s="75" t="s">
        <v>3574</v>
      </c>
      <c r="E3031" s="526">
        <v>13704</v>
      </c>
      <c r="F3031" s="184">
        <v>543.9</v>
      </c>
      <c r="G3031" s="310"/>
      <c r="H3031" s="310"/>
      <c r="I3031" s="24"/>
      <c r="J3031" s="2"/>
    </row>
    <row r="3033" spans="1:10">
      <c r="A3033" s="60">
        <v>41390</v>
      </c>
    </row>
    <row r="3035" spans="1:10" s="445" customFormat="1">
      <c r="A3035" s="383">
        <v>41299</v>
      </c>
      <c r="B3035" s="383">
        <v>41387</v>
      </c>
      <c r="C3035" s="75" t="s">
        <v>3419</v>
      </c>
      <c r="D3035" s="75" t="s">
        <v>2602</v>
      </c>
      <c r="E3035" s="526">
        <v>12888</v>
      </c>
      <c r="F3035" s="184">
        <v>294.39999999999998</v>
      </c>
      <c r="G3035" s="310"/>
      <c r="H3035" s="310"/>
      <c r="I3035" s="24"/>
      <c r="J3035" s="2"/>
    </row>
    <row r="3036" spans="1:10" s="445" customFormat="1">
      <c r="A3036" s="383">
        <v>41383</v>
      </c>
      <c r="B3036" s="383">
        <v>41387</v>
      </c>
      <c r="C3036" s="75" t="s">
        <v>3419</v>
      </c>
      <c r="D3036" s="75" t="s">
        <v>3848</v>
      </c>
      <c r="E3036" s="526">
        <v>14079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41387</v>
      </c>
      <c r="B3037" s="383"/>
      <c r="C3037" s="75" t="s">
        <v>621</v>
      </c>
      <c r="D3037" s="75" t="s">
        <v>3169</v>
      </c>
      <c r="E3037" s="526">
        <v>14089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41388</v>
      </c>
      <c r="B3038" s="383"/>
      <c r="C3038" s="75" t="s">
        <v>2205</v>
      </c>
      <c r="D3038" s="75" t="s">
        <v>3891</v>
      </c>
      <c r="E3038" s="526">
        <v>14122</v>
      </c>
      <c r="F3038" s="184">
        <v>405.38</v>
      </c>
      <c r="G3038" s="310"/>
      <c r="H3038" s="310"/>
      <c r="I3038" s="24"/>
      <c r="J3038" s="2"/>
    </row>
    <row r="3039" spans="1:10" s="445" customFormat="1">
      <c r="A3039" s="383">
        <v>41383</v>
      </c>
      <c r="B3039" s="383">
        <v>41388</v>
      </c>
      <c r="C3039" s="75" t="s">
        <v>3840</v>
      </c>
      <c r="D3039" s="75" t="s">
        <v>3733</v>
      </c>
      <c r="E3039" s="526">
        <v>14080</v>
      </c>
      <c r="F3039" s="184">
        <v>588.79999999999995</v>
      </c>
      <c r="G3039" s="310"/>
      <c r="H3039" s="310"/>
      <c r="I3039" s="24"/>
      <c r="J3039" s="2"/>
    </row>
    <row r="3040" spans="1:10" s="445" customFormat="1">
      <c r="A3040" s="383">
        <v>41387</v>
      </c>
      <c r="B3040" s="383"/>
      <c r="C3040" s="75" t="s">
        <v>2946</v>
      </c>
      <c r="D3040" s="75" t="s">
        <v>3865</v>
      </c>
      <c r="E3040" s="526">
        <v>14092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41373</v>
      </c>
      <c r="B3041" s="383">
        <v>41388</v>
      </c>
      <c r="C3041" s="75" t="s">
        <v>1125</v>
      </c>
      <c r="D3041" s="75" t="s">
        <v>3738</v>
      </c>
      <c r="E3041" s="526">
        <v>13907</v>
      </c>
      <c r="F3041" s="184">
        <v>1105.73</v>
      </c>
      <c r="G3041" s="310"/>
      <c r="H3041" s="310"/>
      <c r="I3041" s="24"/>
      <c r="J3041" s="2"/>
    </row>
    <row r="3042" spans="1:10" s="445" customFormat="1">
      <c r="A3042" s="383">
        <v>41379</v>
      </c>
      <c r="B3042" s="383"/>
      <c r="C3042" s="75" t="s">
        <v>2563</v>
      </c>
      <c r="D3042" s="75" t="s">
        <v>3786</v>
      </c>
      <c r="E3042" s="526">
        <v>14024</v>
      </c>
      <c r="F3042" s="184">
        <v>160</v>
      </c>
      <c r="G3042" s="310"/>
      <c r="H3042" s="310"/>
      <c r="I3042" s="24"/>
      <c r="J3042" s="2"/>
    </row>
    <row r="3043" spans="1:10">
      <c r="A3043" s="383">
        <v>41254</v>
      </c>
      <c r="B3043" s="383"/>
      <c r="C3043" s="75" t="s">
        <v>354</v>
      </c>
      <c r="D3043" s="75" t="s">
        <v>2784</v>
      </c>
      <c r="E3043" s="526">
        <v>12327</v>
      </c>
      <c r="F3043" s="184">
        <v>218.93</v>
      </c>
      <c r="I3043" s="384"/>
    </row>
    <row r="3044" spans="1:10" s="445" customFormat="1">
      <c r="A3044" s="383">
        <v>41390</v>
      </c>
      <c r="B3044" s="383"/>
      <c r="C3044" s="75" t="s">
        <v>226</v>
      </c>
      <c r="D3044" s="75" t="s">
        <v>3882</v>
      </c>
      <c r="E3044" s="526">
        <v>14129</v>
      </c>
      <c r="F3044" s="184">
        <v>433.04</v>
      </c>
      <c r="G3044" s="310"/>
      <c r="H3044" s="310"/>
      <c r="I3044" s="24"/>
      <c r="J3044" s="2"/>
    </row>
    <row r="3045" spans="1:10" s="445" customFormat="1">
      <c r="A3045" s="383">
        <v>41390</v>
      </c>
      <c r="B3045" s="383"/>
      <c r="C3045" s="75" t="s">
        <v>145</v>
      </c>
      <c r="D3045" s="75" t="s">
        <v>3898</v>
      </c>
      <c r="E3045" s="526">
        <v>14128</v>
      </c>
      <c r="F3045" s="184">
        <v>263</v>
      </c>
      <c r="G3045" s="310"/>
      <c r="H3045" s="310"/>
      <c r="I3045" s="24"/>
      <c r="J3045" s="2"/>
    </row>
    <row r="3046" spans="1:10" s="445" customFormat="1">
      <c r="A3046" s="383">
        <v>41359</v>
      </c>
      <c r="B3046" s="383">
        <v>41390</v>
      </c>
      <c r="C3046" s="75" t="s">
        <v>133</v>
      </c>
      <c r="D3046" s="75" t="s">
        <v>3581</v>
      </c>
      <c r="E3046" s="526">
        <v>13716</v>
      </c>
      <c r="F3046" s="184">
        <v>760.35</v>
      </c>
      <c r="G3046" s="310"/>
      <c r="H3046" s="310"/>
      <c r="I3046" s="24"/>
      <c r="J3046" s="2"/>
    </row>
    <row r="3047" spans="1:10" s="445" customFormat="1">
      <c r="A3047" s="383">
        <v>41387</v>
      </c>
      <c r="B3047" s="383"/>
      <c r="C3047" s="75" t="s">
        <v>3859</v>
      </c>
      <c r="D3047" s="75" t="s">
        <v>3739</v>
      </c>
      <c r="E3047" s="526">
        <v>14097</v>
      </c>
      <c r="F3047" s="184">
        <v>588.79999999999995</v>
      </c>
      <c r="G3047" s="310"/>
      <c r="H3047" s="310"/>
      <c r="I3047" s="24"/>
      <c r="J3047" s="2"/>
    </row>
    <row r="3049" spans="1:10">
      <c r="A3049" s="60">
        <v>41393</v>
      </c>
    </row>
    <row r="3051" spans="1:10" s="445" customFormat="1">
      <c r="A3051" s="383">
        <v>41380</v>
      </c>
      <c r="B3051" s="383"/>
      <c r="C3051" s="75" t="s">
        <v>3222</v>
      </c>
      <c r="D3051" s="75" t="s">
        <v>3838</v>
      </c>
      <c r="E3051" s="526">
        <v>14048</v>
      </c>
      <c r="F3051" s="184">
        <v>223.78</v>
      </c>
      <c r="G3051" s="310"/>
      <c r="H3051" s="310"/>
      <c r="I3051" s="24"/>
      <c r="J3051" s="2"/>
    </row>
    <row r="3052" spans="1:10" s="445" customFormat="1">
      <c r="A3052" s="383">
        <v>41386</v>
      </c>
      <c r="B3052" s="383"/>
      <c r="C3052" s="75" t="s">
        <v>1707</v>
      </c>
      <c r="D3052" s="75" t="s">
        <v>3880</v>
      </c>
      <c r="E3052" s="526">
        <v>14088</v>
      </c>
      <c r="F3052" s="184">
        <v>226</v>
      </c>
      <c r="G3052" s="310"/>
      <c r="H3052" s="310"/>
      <c r="I3052" s="24"/>
      <c r="J3052" s="2"/>
    </row>
    <row r="3053" spans="1:10" s="445" customFormat="1">
      <c r="A3053" s="383">
        <v>41388</v>
      </c>
      <c r="B3053" s="383"/>
      <c r="C3053" s="75" t="s">
        <v>2480</v>
      </c>
      <c r="D3053" s="75" t="s">
        <v>3884</v>
      </c>
      <c r="E3053" s="526">
        <v>14115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41383</v>
      </c>
      <c r="B3054" s="383">
        <v>41389</v>
      </c>
      <c r="C3054" s="75" t="s">
        <v>3843</v>
      </c>
      <c r="D3054" s="75" t="s">
        <v>3850</v>
      </c>
      <c r="E3054" s="526">
        <v>14083</v>
      </c>
      <c r="F3054" s="184">
        <v>552</v>
      </c>
      <c r="G3054" s="310"/>
      <c r="H3054" s="310"/>
      <c r="I3054" s="24"/>
      <c r="J3054" s="2"/>
    </row>
    <row r="3055" spans="1:10" s="445" customFormat="1">
      <c r="A3055" s="383">
        <v>41387</v>
      </c>
      <c r="B3055" s="383"/>
      <c r="C3055" s="75" t="s">
        <v>1690</v>
      </c>
      <c r="D3055" s="75" t="s">
        <v>3873</v>
      </c>
      <c r="E3055" s="526">
        <v>14102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3857</v>
      </c>
      <c r="D3056" s="75" t="s">
        <v>3866</v>
      </c>
      <c r="E3056" s="526">
        <v>14093</v>
      </c>
      <c r="F3056" s="184">
        <v>588.79999999999995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2352</v>
      </c>
      <c r="D3057" s="75" t="s">
        <v>3867</v>
      </c>
      <c r="E3057" s="526">
        <v>14095</v>
      </c>
      <c r="F3057" s="184">
        <v>588.79999999999995</v>
      </c>
      <c r="G3057" s="310"/>
      <c r="H3057" s="310"/>
      <c r="I3057" s="24"/>
      <c r="J3057" s="2"/>
    </row>
    <row r="3058" spans="1:10">
      <c r="A3058" s="383"/>
      <c r="B3058" s="383"/>
      <c r="C3058" s="75" t="s">
        <v>1762</v>
      </c>
      <c r="D3058" s="75" t="s">
        <v>3894</v>
      </c>
      <c r="E3058" s="526">
        <v>12932</v>
      </c>
      <c r="F3058" s="184">
        <v>1275</v>
      </c>
    </row>
    <row r="3059" spans="1:10" s="445" customFormat="1">
      <c r="A3059" s="383">
        <v>41390</v>
      </c>
      <c r="B3059" s="383"/>
      <c r="C3059" s="75" t="s">
        <v>3502</v>
      </c>
      <c r="D3059" s="75" t="s">
        <v>3466</v>
      </c>
      <c r="E3059" s="526">
        <v>14135</v>
      </c>
      <c r="F3059" s="184">
        <v>800</v>
      </c>
      <c r="G3059" s="310"/>
      <c r="H3059" s="310"/>
      <c r="I3059" s="24"/>
      <c r="J3059" s="2"/>
    </row>
    <row r="3060" spans="1:10" s="445" customFormat="1">
      <c r="A3060" s="383">
        <v>41390</v>
      </c>
      <c r="B3060" s="383"/>
      <c r="C3060" s="75" t="s">
        <v>3564</v>
      </c>
      <c r="D3060" s="75" t="s">
        <v>3903</v>
      </c>
      <c r="E3060" s="526">
        <v>14134</v>
      </c>
      <c r="F3060" s="184">
        <v>600</v>
      </c>
      <c r="G3060" s="310"/>
      <c r="H3060" s="310"/>
      <c r="I3060" s="24"/>
      <c r="J3060" s="2"/>
    </row>
    <row r="3061" spans="1:10" s="97" customFormat="1">
      <c r="A3061" s="209">
        <v>41360</v>
      </c>
      <c r="B3061" s="383">
        <v>41391</v>
      </c>
      <c r="C3061" s="75" t="s">
        <v>1762</v>
      </c>
      <c r="D3061" s="75" t="s">
        <v>3590</v>
      </c>
      <c r="E3061" s="526">
        <v>13744</v>
      </c>
      <c r="F3061" s="184">
        <v>750</v>
      </c>
      <c r="G3061" s="310"/>
      <c r="H3061" s="310"/>
      <c r="I3061" s="239"/>
      <c r="J3061" s="391"/>
    </row>
    <row r="3062" spans="1:10" s="445" customFormat="1">
      <c r="A3062" s="383">
        <v>41393</v>
      </c>
      <c r="B3062" s="383"/>
      <c r="C3062" s="75" t="s">
        <v>100</v>
      </c>
      <c r="D3062" s="75" t="s">
        <v>3910</v>
      </c>
      <c r="E3062" s="526">
        <v>14143</v>
      </c>
      <c r="F3062" s="184">
        <v>1000</v>
      </c>
      <c r="G3062" s="310"/>
      <c r="H3062" s="310"/>
      <c r="I3062" s="24"/>
      <c r="J3062" s="2"/>
    </row>
    <row r="3063" spans="1:10" s="445" customFormat="1">
      <c r="A3063" s="383">
        <v>41393</v>
      </c>
      <c r="B3063" s="383"/>
      <c r="C3063" s="75" t="s">
        <v>530</v>
      </c>
      <c r="D3063" s="75" t="s">
        <v>3911</v>
      </c>
      <c r="E3063" s="526">
        <v>14144</v>
      </c>
      <c r="F3063" s="184">
        <v>300</v>
      </c>
      <c r="G3063" s="310"/>
      <c r="H3063" s="310"/>
      <c r="I3063" s="24"/>
      <c r="J3063" s="2"/>
    </row>
    <row r="3064" spans="1:10" s="445" customFormat="1">
      <c r="A3064" s="383">
        <v>41387</v>
      </c>
      <c r="B3064" s="383"/>
      <c r="C3064" s="75" t="s">
        <v>3424</v>
      </c>
      <c r="D3064" s="75" t="s">
        <v>3871</v>
      </c>
      <c r="E3064" s="526">
        <v>14100</v>
      </c>
      <c r="F3064" s="184">
        <v>400</v>
      </c>
      <c r="G3064" s="310"/>
      <c r="H3064" s="310"/>
      <c r="I3064" s="24"/>
      <c r="J3064" s="2"/>
    </row>
    <row r="3065" spans="1:10" s="445" customFormat="1">
      <c r="A3065" s="383">
        <v>41390</v>
      </c>
      <c r="B3065" s="383"/>
      <c r="C3065" s="75" t="s">
        <v>3895</v>
      </c>
      <c r="D3065" s="75" t="s">
        <v>3899</v>
      </c>
      <c r="E3065" s="526">
        <v>14130</v>
      </c>
      <c r="F3065" s="184">
        <v>3683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344</v>
      </c>
      <c r="D3066" s="75" t="s">
        <v>3900</v>
      </c>
      <c r="E3066" s="526">
        <v>14131</v>
      </c>
      <c r="F3066" s="184">
        <v>1861.05</v>
      </c>
      <c r="G3066" s="310"/>
      <c r="H3066" s="310"/>
      <c r="I3066" s="24"/>
      <c r="J3066" s="2"/>
    </row>
    <row r="3067" spans="1:10" ht="15" customHeight="1">
      <c r="A3067" s="383">
        <v>41309</v>
      </c>
      <c r="B3067" s="383">
        <v>41386</v>
      </c>
      <c r="C3067" s="75" t="s">
        <v>1615</v>
      </c>
      <c r="D3067" s="75" t="s">
        <v>3143</v>
      </c>
      <c r="E3067" s="526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5" customFormat="1">
      <c r="A3070" s="383">
        <v>41390</v>
      </c>
      <c r="B3070" s="383">
        <v>41366</v>
      </c>
      <c r="C3070" s="75" t="s">
        <v>2301</v>
      </c>
      <c r="D3070" s="75" t="s">
        <v>3905</v>
      </c>
      <c r="E3070" s="526">
        <v>14137</v>
      </c>
      <c r="F3070" s="184">
        <v>48.33</v>
      </c>
      <c r="G3070" s="310"/>
      <c r="H3070" s="310"/>
      <c r="I3070" s="24"/>
      <c r="J3070" s="2"/>
    </row>
    <row r="3071" spans="1:10" s="445" customFormat="1">
      <c r="A3071" s="383">
        <v>41383</v>
      </c>
      <c r="B3071" s="383">
        <v>41357</v>
      </c>
      <c r="C3071" s="75" t="s">
        <v>1797</v>
      </c>
      <c r="D3071" s="75" t="s">
        <v>3829</v>
      </c>
      <c r="E3071" s="526">
        <v>14067</v>
      </c>
      <c r="F3071" s="184">
        <v>145.69999999999999</v>
      </c>
      <c r="G3071" s="310"/>
      <c r="H3071" s="310"/>
      <c r="I3071" s="24"/>
      <c r="J3071" s="2"/>
    </row>
    <row r="3072" spans="1:10" s="445" customFormat="1">
      <c r="A3072" s="383">
        <v>41390</v>
      </c>
      <c r="B3072" s="383"/>
      <c r="C3072" s="75" t="s">
        <v>3697</v>
      </c>
      <c r="D3072" s="75" t="s">
        <v>3705</v>
      </c>
      <c r="E3072" s="526">
        <v>14140</v>
      </c>
      <c r="F3072" s="184">
        <v>180</v>
      </c>
      <c r="G3072" s="310"/>
      <c r="H3072" s="310"/>
      <c r="I3072" s="24"/>
      <c r="J3072" s="2"/>
    </row>
    <row r="3073" spans="1:10" s="445" customFormat="1">
      <c r="A3073" s="383">
        <v>41388</v>
      </c>
      <c r="B3073" s="383">
        <v>41390</v>
      </c>
      <c r="C3073" s="75" t="s">
        <v>129</v>
      </c>
      <c r="D3073" s="75" t="s">
        <v>3886</v>
      </c>
      <c r="E3073" s="526">
        <v>14117</v>
      </c>
      <c r="F3073" s="184">
        <v>220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/>
      <c r="C3074" s="75" t="s">
        <v>1797</v>
      </c>
      <c r="D3074" s="75" t="s">
        <v>3887</v>
      </c>
      <c r="E3074" s="526">
        <v>14118</v>
      </c>
      <c r="F3074" s="184">
        <v>250</v>
      </c>
      <c r="G3074" s="310"/>
      <c r="H3074" s="310"/>
      <c r="I3074" s="24"/>
      <c r="J3074" s="2"/>
    </row>
    <row r="3075" spans="1:10" s="445" customFormat="1">
      <c r="A3075" s="383">
        <v>41390</v>
      </c>
      <c r="B3075" s="383">
        <v>41366</v>
      </c>
      <c r="C3075" s="75" t="s">
        <v>1797</v>
      </c>
      <c r="D3075" s="75" t="s">
        <v>3904</v>
      </c>
      <c r="E3075" s="526">
        <v>14136</v>
      </c>
      <c r="F3075" s="184">
        <v>266.60000000000002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41393</v>
      </c>
      <c r="C3076" s="75" t="s">
        <v>168</v>
      </c>
      <c r="D3076" s="75" t="s">
        <v>3896</v>
      </c>
      <c r="E3076" s="526">
        <v>14126</v>
      </c>
      <c r="F3076" s="184">
        <v>304.8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41366</v>
      </c>
      <c r="C3077" s="75" t="s">
        <v>438</v>
      </c>
      <c r="D3077" s="75" t="s">
        <v>3902</v>
      </c>
      <c r="E3077" s="526">
        <v>14133</v>
      </c>
      <c r="F3077" s="184">
        <v>350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41393</v>
      </c>
      <c r="C3078" s="75" t="s">
        <v>166</v>
      </c>
      <c r="D3078" s="75" t="s">
        <v>3897</v>
      </c>
      <c r="E3078" s="526">
        <v>14127</v>
      </c>
      <c r="F3078" s="184">
        <v>471.42</v>
      </c>
      <c r="G3078" s="310"/>
      <c r="H3078" s="310"/>
      <c r="I3078" s="24"/>
      <c r="J3078" s="2"/>
    </row>
    <row r="3079" spans="1:10" s="445" customFormat="1">
      <c r="A3079" s="383">
        <v>41383</v>
      </c>
      <c r="B3079" s="383">
        <v>41389</v>
      </c>
      <c r="C3079" s="75" t="s">
        <v>3842</v>
      </c>
      <c r="D3079" s="75" t="s">
        <v>3849</v>
      </c>
      <c r="E3079" s="526">
        <v>14082</v>
      </c>
      <c r="F3079" s="184">
        <v>588.79999999999995</v>
      </c>
      <c r="G3079" s="310"/>
      <c r="H3079" s="310"/>
      <c r="I3079" s="24"/>
      <c r="J3079" s="2"/>
    </row>
    <row r="3080" spans="1:10" s="445" customFormat="1">
      <c r="A3080" s="383">
        <v>41360</v>
      </c>
      <c r="B3080" s="383">
        <v>41391</v>
      </c>
      <c r="C3080" s="75" t="s">
        <v>130</v>
      </c>
      <c r="D3080" s="75" t="s">
        <v>3589</v>
      </c>
      <c r="E3080" s="526">
        <v>13738</v>
      </c>
      <c r="F3080" s="184">
        <v>975</v>
      </c>
      <c r="G3080" s="310"/>
      <c r="H3080" s="310"/>
      <c r="I3080" s="24"/>
      <c r="J3080" s="2"/>
    </row>
    <row r="3081" spans="1:10" s="445" customFormat="1">
      <c r="A3081" s="383">
        <v>41387</v>
      </c>
      <c r="B3081" s="383"/>
      <c r="C3081" s="75" t="s">
        <v>267</v>
      </c>
      <c r="D3081" s="75" t="s">
        <v>3876</v>
      </c>
      <c r="E3081" s="526">
        <v>14107</v>
      </c>
      <c r="F3081" s="184">
        <v>1250</v>
      </c>
      <c r="G3081" s="310"/>
      <c r="H3081" s="310"/>
      <c r="I3081" s="24"/>
      <c r="J3081" s="2"/>
    </row>
    <row r="3082" spans="1:10" s="445" customFormat="1">
      <c r="A3082" s="383">
        <v>41393</v>
      </c>
      <c r="B3082" s="383"/>
      <c r="C3082" s="75" t="s">
        <v>3915</v>
      </c>
      <c r="D3082" s="75" t="s">
        <v>3916</v>
      </c>
      <c r="E3082" s="526">
        <v>14150</v>
      </c>
      <c r="F3082" s="184">
        <v>500</v>
      </c>
      <c r="G3082" s="310"/>
      <c r="H3082" s="310"/>
      <c r="I3082" s="24"/>
      <c r="J3082" s="2"/>
    </row>
    <row r="3083" spans="1:10">
      <c r="A3083" s="383"/>
      <c r="B3083" s="383"/>
      <c r="C3083" s="75" t="s">
        <v>1762</v>
      </c>
      <c r="D3083" s="75" t="s">
        <v>2752</v>
      </c>
      <c r="E3083" s="526">
        <v>12929</v>
      </c>
      <c r="F3083" s="184">
        <v>4216.67</v>
      </c>
    </row>
    <row r="3084" spans="1:10" s="445" customFormat="1">
      <c r="A3084" s="383">
        <v>41393</v>
      </c>
      <c r="B3084" s="383"/>
      <c r="C3084" s="75" t="s">
        <v>3914</v>
      </c>
      <c r="D3084" s="75" t="s">
        <v>3912</v>
      </c>
      <c r="E3084" s="526">
        <v>14148</v>
      </c>
      <c r="F3084" s="184">
        <v>192.46</v>
      </c>
      <c r="G3084" s="310"/>
      <c r="H3084" s="310"/>
      <c r="I3084" s="24"/>
      <c r="J3084" s="2"/>
    </row>
    <row r="3085" spans="1:10" s="445" customFormat="1">
      <c r="A3085" s="383">
        <v>41394</v>
      </c>
      <c r="B3085" s="383"/>
      <c r="C3085" s="75" t="s">
        <v>681</v>
      </c>
      <c r="D3085" s="75" t="s">
        <v>3917</v>
      </c>
      <c r="E3085" s="526">
        <v>14157</v>
      </c>
      <c r="F3085" s="184">
        <v>194.63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192</v>
      </c>
      <c r="D3086" s="75" t="s">
        <v>3917</v>
      </c>
      <c r="E3086" s="526">
        <v>14153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492</v>
      </c>
      <c r="D3087" s="75" t="s">
        <v>3917</v>
      </c>
      <c r="E3087" s="526">
        <v>14149</v>
      </c>
      <c r="F3087" s="184">
        <v>218.23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632</v>
      </c>
      <c r="D3088" s="75" t="s">
        <v>3917</v>
      </c>
      <c r="E3088" s="526">
        <v>14160</v>
      </c>
      <c r="F3088" s="184">
        <v>188.97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635</v>
      </c>
      <c r="D3089" s="75" t="s">
        <v>3917</v>
      </c>
      <c r="E3089" s="526">
        <v>14168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636</v>
      </c>
      <c r="D3090" s="75" t="s">
        <v>3917</v>
      </c>
      <c r="E3090" s="526">
        <v>14166</v>
      </c>
      <c r="F3090" s="184">
        <v>188.93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3775</v>
      </c>
      <c r="D3091" s="75" t="s">
        <v>3917</v>
      </c>
      <c r="E3091" s="526">
        <v>14170</v>
      </c>
      <c r="F3091" s="184">
        <v>159.85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200</v>
      </c>
      <c r="D3092" s="75" t="s">
        <v>3917</v>
      </c>
      <c r="E3092" s="526">
        <v>14158</v>
      </c>
      <c r="F3092" s="184">
        <v>194.63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173</v>
      </c>
      <c r="D3093" s="75" t="s">
        <v>3917</v>
      </c>
      <c r="E3093" s="526">
        <v>14163</v>
      </c>
      <c r="F3093" s="184">
        <v>266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497</v>
      </c>
      <c r="D3094" s="75" t="s">
        <v>3917</v>
      </c>
      <c r="E3094" s="526">
        <v>14155</v>
      </c>
      <c r="F3094" s="184">
        <v>188.97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1029</v>
      </c>
      <c r="D3095" s="75" t="s">
        <v>3917</v>
      </c>
      <c r="E3095" s="526">
        <v>14154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226</v>
      </c>
      <c r="D3096" s="75" t="s">
        <v>3921</v>
      </c>
      <c r="E3096" s="526">
        <v>14231</v>
      </c>
      <c r="F3096" s="184">
        <v>400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2397</v>
      </c>
      <c r="D3097" s="75" t="s">
        <v>3917</v>
      </c>
      <c r="E3097" s="526">
        <v>14159</v>
      </c>
      <c r="F3097" s="184">
        <v>162.28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3611</v>
      </c>
      <c r="D3098" s="75" t="s">
        <v>3918</v>
      </c>
      <c r="E3098" s="526">
        <v>14171</v>
      </c>
      <c r="F3098" s="184">
        <v>184.44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2520</v>
      </c>
      <c r="D3099" s="75" t="s">
        <v>3917</v>
      </c>
      <c r="E3099" s="526">
        <v>14167</v>
      </c>
      <c r="F3099" s="184">
        <v>162.28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634</v>
      </c>
      <c r="D3100" s="75" t="s">
        <v>3917</v>
      </c>
      <c r="E3100" s="526">
        <v>14165</v>
      </c>
      <c r="F3100" s="184">
        <v>188.97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1992</v>
      </c>
      <c r="D3101" s="75" t="s">
        <v>3917</v>
      </c>
      <c r="E3101" s="526">
        <v>14151</v>
      </c>
      <c r="F3101" s="184">
        <v>230.02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2960</v>
      </c>
      <c r="D3102" s="75" t="s">
        <v>3917</v>
      </c>
      <c r="E3102" s="526">
        <v>14152</v>
      </c>
      <c r="F3102" s="184">
        <v>202.6</v>
      </c>
      <c r="G3102" s="310"/>
      <c r="H3102" s="310"/>
      <c r="I3102" s="24"/>
      <c r="J3102" s="2"/>
    </row>
    <row r="3103" spans="1:10" s="445" customFormat="1">
      <c r="A3103" s="383">
        <v>41387</v>
      </c>
      <c r="B3103" s="383"/>
      <c r="C3103" s="75" t="s">
        <v>2943</v>
      </c>
      <c r="D3103" s="75" t="s">
        <v>3864</v>
      </c>
      <c r="E3103" s="526">
        <v>14091</v>
      </c>
      <c r="F3103" s="184">
        <v>552</v>
      </c>
      <c r="G3103" s="310"/>
      <c r="H3103" s="310"/>
      <c r="I3103" s="24"/>
      <c r="J3103" s="2"/>
    </row>
    <row r="3104" spans="1:10">
      <c r="A3104" s="60">
        <v>41396</v>
      </c>
    </row>
    <row r="3106" spans="1:10" s="445" customFormat="1">
      <c r="A3106" s="383">
        <v>41387</v>
      </c>
      <c r="B3106" s="383"/>
      <c r="C3106" s="75" t="s">
        <v>3861</v>
      </c>
      <c r="D3106" s="75" t="s">
        <v>3872</v>
      </c>
      <c r="E3106" s="526">
        <v>14101</v>
      </c>
      <c r="F3106" s="184">
        <v>294.39999999999998</v>
      </c>
      <c r="G3106" s="310"/>
      <c r="H3106" s="310"/>
      <c r="I3106" s="24"/>
      <c r="J3106" s="2"/>
    </row>
    <row r="3107" spans="1:10" s="445" customFormat="1">
      <c r="A3107" s="383">
        <v>41394</v>
      </c>
      <c r="B3107" s="383"/>
      <c r="C3107" s="75" t="s">
        <v>2515</v>
      </c>
      <c r="D3107" s="75" t="s">
        <v>3917</v>
      </c>
      <c r="E3107" s="526">
        <v>14164</v>
      </c>
      <c r="F3107" s="184">
        <v>162.28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633</v>
      </c>
      <c r="D3108" s="75" t="s">
        <v>3922</v>
      </c>
      <c r="E3108" s="526">
        <v>14232</v>
      </c>
      <c r="F3108" s="184">
        <v>194.63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3774</v>
      </c>
      <c r="D3109" s="75" t="s">
        <v>3917</v>
      </c>
      <c r="E3109" s="526">
        <v>14169</v>
      </c>
      <c r="F3109" s="184">
        <v>122.96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626</v>
      </c>
      <c r="D3110" s="75" t="s">
        <v>3917</v>
      </c>
      <c r="E3110" s="526">
        <v>14156</v>
      </c>
      <c r="F3110" s="184">
        <v>188.97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2404</v>
      </c>
      <c r="D3111" s="75" t="s">
        <v>3917</v>
      </c>
      <c r="E3111" s="526">
        <v>14162</v>
      </c>
      <c r="F3111" s="184">
        <v>162.28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356</v>
      </c>
      <c r="D3112" s="75" t="s">
        <v>3917</v>
      </c>
      <c r="E3112" s="526">
        <v>14191</v>
      </c>
      <c r="F3112" s="184">
        <v>235.92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1727</v>
      </c>
      <c r="D3113" s="75" t="s">
        <v>3917</v>
      </c>
      <c r="E3113" s="526">
        <v>14187</v>
      </c>
      <c r="F3113" s="184">
        <v>177.28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529</v>
      </c>
      <c r="D3114" s="75" t="s">
        <v>3917</v>
      </c>
      <c r="E3114" s="526">
        <v>14190</v>
      </c>
      <c r="F3114" s="184">
        <v>265.41000000000003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3778</v>
      </c>
      <c r="D3115" s="75" t="s">
        <v>3934</v>
      </c>
      <c r="E3115" s="526">
        <v>14216</v>
      </c>
      <c r="F3115" s="184">
        <v>232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265</v>
      </c>
      <c r="D3116" s="75" t="s">
        <v>3917</v>
      </c>
      <c r="E3116" s="526">
        <v>14189</v>
      </c>
      <c r="F3116" s="184">
        <v>177.28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1483</v>
      </c>
      <c r="D3117" s="75" t="s">
        <v>3917</v>
      </c>
      <c r="E3117" s="526">
        <v>14195</v>
      </c>
      <c r="F3117" s="184">
        <v>549.03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518</v>
      </c>
      <c r="D3118" s="75" t="s">
        <v>3917</v>
      </c>
      <c r="E3118" s="526">
        <v>14173</v>
      </c>
      <c r="F3118" s="184">
        <v>294.89999999999998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30</v>
      </c>
      <c r="D3119" s="75" t="s">
        <v>3917</v>
      </c>
      <c r="E3119" s="526">
        <v>14185</v>
      </c>
      <c r="F3119" s="184">
        <v>234.25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3663</v>
      </c>
      <c r="D3120" s="75" t="s">
        <v>3932</v>
      </c>
      <c r="E3120" s="526">
        <v>14214</v>
      </c>
      <c r="F3120" s="184">
        <v>203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233</v>
      </c>
      <c r="D3121" s="75" t="s">
        <v>3917</v>
      </c>
      <c r="E3121" s="526">
        <v>14197</v>
      </c>
      <c r="F3121" s="184">
        <v>383.37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3924</v>
      </c>
      <c r="D3122" s="75" t="s">
        <v>3929</v>
      </c>
      <c r="E3122" s="526">
        <v>14211</v>
      </c>
      <c r="F3122" s="184">
        <v>209.07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3662</v>
      </c>
      <c r="D3123" s="75" t="s">
        <v>3931</v>
      </c>
      <c r="E3123" s="526">
        <v>14213</v>
      </c>
      <c r="F3123" s="184">
        <v>184.44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32</v>
      </c>
      <c r="D3124" s="75" t="s">
        <v>3917</v>
      </c>
      <c r="E3124" s="526">
        <v>14194</v>
      </c>
      <c r="F3124" s="184">
        <v>565.11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2147</v>
      </c>
      <c r="D3125" s="75" t="s">
        <v>3917</v>
      </c>
      <c r="E3125" s="526">
        <v>14172</v>
      </c>
      <c r="F3125" s="184">
        <v>201.35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1734</v>
      </c>
      <c r="D3126" s="75" t="s">
        <v>3917</v>
      </c>
      <c r="E3126" s="526">
        <v>14181</v>
      </c>
      <c r="F3126" s="184">
        <v>202.6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1703</v>
      </c>
      <c r="D3127" s="75" t="s">
        <v>3917</v>
      </c>
      <c r="E3127" s="526">
        <v>14175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1307</v>
      </c>
      <c r="D3128" s="75" t="s">
        <v>3917</v>
      </c>
      <c r="E3128" s="526">
        <v>14199</v>
      </c>
      <c r="F3128" s="184">
        <v>607.79999999999995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1304</v>
      </c>
      <c r="D3129" s="75" t="s">
        <v>3917</v>
      </c>
      <c r="E3129" s="526">
        <v>14183</v>
      </c>
      <c r="F3129" s="184">
        <v>206.43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3925</v>
      </c>
      <c r="D3130" s="75" t="s">
        <v>3930</v>
      </c>
      <c r="E3130" s="526">
        <v>14212</v>
      </c>
      <c r="F3130" s="184">
        <v>235.2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2860</v>
      </c>
      <c r="D3131" s="75" t="s">
        <v>3933</v>
      </c>
      <c r="E3131" s="526">
        <v>14215</v>
      </c>
      <c r="F3131" s="184">
        <v>232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537</v>
      </c>
      <c r="D3132" s="75" t="s">
        <v>3917</v>
      </c>
      <c r="E3132" s="526">
        <v>14200</v>
      </c>
      <c r="F3132" s="184">
        <v>562.51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519</v>
      </c>
      <c r="D3133" s="75" t="s">
        <v>3917</v>
      </c>
      <c r="E3133" s="526">
        <v>14174</v>
      </c>
      <c r="F3133" s="184">
        <v>318.49</v>
      </c>
      <c r="G3133" s="310"/>
      <c r="H3133" s="310"/>
      <c r="I3133" s="24"/>
      <c r="J3133" s="2"/>
    </row>
    <row r="3134" spans="1:10" s="445" customFormat="1">
      <c r="A3134" s="383">
        <v>41387</v>
      </c>
      <c r="B3134" s="383"/>
      <c r="C3134" s="75" t="s">
        <v>1770</v>
      </c>
      <c r="D3134" s="75" t="s">
        <v>3868</v>
      </c>
      <c r="E3134" s="526">
        <v>14096</v>
      </c>
      <c r="F3134" s="184">
        <v>588.79999999999995</v>
      </c>
      <c r="G3134" s="310"/>
      <c r="H3134" s="310"/>
      <c r="I3134" s="24"/>
      <c r="J3134" s="2"/>
    </row>
    <row r="3136" spans="1:10">
      <c r="A3136" s="60">
        <v>41397</v>
      </c>
    </row>
    <row r="3138" spans="1:10" s="445" customFormat="1">
      <c r="A3138" s="383">
        <v>41390</v>
      </c>
      <c r="B3138" s="383">
        <v>41366</v>
      </c>
      <c r="C3138" s="75" t="s">
        <v>348</v>
      </c>
      <c r="D3138" s="75" t="s">
        <v>3907</v>
      </c>
      <c r="E3138" s="526">
        <v>14139</v>
      </c>
      <c r="F3138" s="184">
        <v>66.64</v>
      </c>
      <c r="G3138" s="310"/>
      <c r="H3138" s="310"/>
      <c r="I3138" s="24"/>
      <c r="J3138" s="2"/>
    </row>
    <row r="3139" spans="1:10" s="445" customFormat="1">
      <c r="A3139" s="383">
        <v>41390</v>
      </c>
      <c r="B3139" s="383">
        <v>41366</v>
      </c>
      <c r="C3139" s="75" t="s">
        <v>99</v>
      </c>
      <c r="D3139" s="75" t="s">
        <v>3908</v>
      </c>
      <c r="E3139" s="526">
        <v>14141</v>
      </c>
      <c r="F3139" s="184">
        <v>132.52000000000001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896</v>
      </c>
      <c r="D3140" s="75" t="s">
        <v>3906</v>
      </c>
      <c r="E3140" s="526">
        <v>14138</v>
      </c>
      <c r="F3140" s="184">
        <v>203.66</v>
      </c>
      <c r="G3140" s="310"/>
      <c r="H3140" s="310"/>
      <c r="I3140" s="24"/>
      <c r="J3140" s="2"/>
    </row>
    <row r="3141" spans="1:10" s="445" customFormat="1">
      <c r="A3141" s="383">
        <v>41383</v>
      </c>
      <c r="B3141" s="383">
        <v>41357</v>
      </c>
      <c r="C3141" s="75" t="s">
        <v>1288</v>
      </c>
      <c r="D3141" s="75" t="s">
        <v>3836</v>
      </c>
      <c r="E3141" s="526">
        <v>14075</v>
      </c>
      <c r="F3141" s="184">
        <v>400</v>
      </c>
      <c r="G3141" s="310"/>
      <c r="H3141" s="310"/>
      <c r="I3141" s="24"/>
      <c r="J3141" s="2"/>
    </row>
    <row r="3142" spans="1:10" s="445" customFormat="1">
      <c r="A3142" s="383">
        <v>41388</v>
      </c>
      <c r="B3142" s="383">
        <v>41390</v>
      </c>
      <c r="C3142" s="75" t="s">
        <v>3881</v>
      </c>
      <c r="D3142" s="75" t="s">
        <v>3885</v>
      </c>
      <c r="E3142" s="526">
        <v>14116</v>
      </c>
      <c r="F3142" s="184">
        <v>441.96</v>
      </c>
      <c r="G3142" s="310"/>
      <c r="H3142" s="310"/>
      <c r="I3142" s="24"/>
      <c r="J3142" s="2"/>
    </row>
    <row r="3143" spans="1:10" s="445" customFormat="1">
      <c r="A3143" s="383">
        <v>41394</v>
      </c>
      <c r="B3143" s="383"/>
      <c r="C3143" s="75" t="s">
        <v>922</v>
      </c>
      <c r="D3143" s="75" t="s">
        <v>3920</v>
      </c>
      <c r="E3143" s="526">
        <v>14230</v>
      </c>
      <c r="F3143" s="184">
        <v>548.69000000000005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164</v>
      </c>
      <c r="D3144" s="75" t="s">
        <v>3917</v>
      </c>
      <c r="E3144" s="526">
        <v>14207</v>
      </c>
      <c r="F3144" s="184">
        <v>695.4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538</v>
      </c>
      <c r="D3145" s="75" t="s">
        <v>3917</v>
      </c>
      <c r="E3145" s="526">
        <v>14202</v>
      </c>
      <c r="F3145" s="184">
        <v>495.43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559</v>
      </c>
      <c r="D3146" s="75" t="s">
        <v>3917</v>
      </c>
      <c r="E3146" s="526">
        <v>14178</v>
      </c>
      <c r="F3146" s="184">
        <v>235.92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520</v>
      </c>
      <c r="D3147" s="75" t="s">
        <v>3917</v>
      </c>
      <c r="E3147" s="526">
        <v>14176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561</v>
      </c>
      <c r="D3148" s="75" t="s">
        <v>3917</v>
      </c>
      <c r="E3148" s="526">
        <v>14184</v>
      </c>
      <c r="F3148" s="184">
        <v>206.43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456</v>
      </c>
      <c r="D3149" s="75" t="s">
        <v>3917</v>
      </c>
      <c r="E3149" s="526">
        <v>14205</v>
      </c>
      <c r="F3149" s="184">
        <v>471.84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3664</v>
      </c>
      <c r="D3150" s="75" t="s">
        <v>3935</v>
      </c>
      <c r="E3150" s="526">
        <v>14217</v>
      </c>
      <c r="F3150" s="184">
        <v>520</v>
      </c>
      <c r="G3150" s="310"/>
      <c r="H3150" s="310"/>
      <c r="I3150" s="24"/>
      <c r="J3150" s="2"/>
    </row>
    <row r="3151" spans="1:10" s="445" customFormat="1">
      <c r="A3151" s="383">
        <v>41397</v>
      </c>
      <c r="B3151" s="383"/>
      <c r="C3151" s="75" t="s">
        <v>226</v>
      </c>
      <c r="D3151" s="75" t="s">
        <v>3944</v>
      </c>
      <c r="E3151" s="526">
        <v>14239</v>
      </c>
      <c r="F3151" s="184">
        <v>477.5</v>
      </c>
      <c r="G3151" s="310"/>
      <c r="H3151" s="310"/>
      <c r="I3151" s="24"/>
      <c r="J3151" s="2"/>
    </row>
    <row r="3152" spans="1:10" s="445" customFormat="1">
      <c r="A3152" s="383">
        <v>41394</v>
      </c>
      <c r="B3152" s="383"/>
      <c r="C3152" s="75" t="s">
        <v>531</v>
      </c>
      <c r="D3152" s="75" t="s">
        <v>3917</v>
      </c>
      <c r="E3152" s="526">
        <v>14193</v>
      </c>
      <c r="F3152" s="184">
        <v>565.11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741</v>
      </c>
      <c r="D3153" s="75" t="s">
        <v>3917</v>
      </c>
      <c r="E3153" s="526">
        <v>14220</v>
      </c>
      <c r="F3153" s="184">
        <v>1971.32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468</v>
      </c>
      <c r="D3154" s="75" t="s">
        <v>3917</v>
      </c>
      <c r="E3154" s="526">
        <v>14218</v>
      </c>
      <c r="F3154" s="184">
        <v>652.20000000000005</v>
      </c>
      <c r="G3154" s="310"/>
      <c r="H3154" s="310"/>
      <c r="I3154" s="24"/>
      <c r="J3154" s="2"/>
    </row>
    <row r="3155" spans="1:10" s="445" customFormat="1">
      <c r="A3155" s="383">
        <v>41396</v>
      </c>
      <c r="B3155" s="383"/>
      <c r="C3155" s="75" t="s">
        <v>3101</v>
      </c>
      <c r="D3155" s="75" t="s">
        <v>3942</v>
      </c>
      <c r="E3155" s="526">
        <v>14238</v>
      </c>
      <c r="F3155" s="184">
        <v>295</v>
      </c>
      <c r="G3155" s="310"/>
      <c r="H3155" s="310"/>
      <c r="I3155" s="24"/>
      <c r="J3155" s="2"/>
    </row>
    <row r="3156" spans="1:10" s="445" customFormat="1">
      <c r="A3156" s="383">
        <v>41394</v>
      </c>
      <c r="B3156" s="383"/>
      <c r="C3156" s="75" t="s">
        <v>523</v>
      </c>
      <c r="D3156" s="75" t="s">
        <v>3917</v>
      </c>
      <c r="E3156" s="526">
        <v>14179</v>
      </c>
      <c r="F3156" s="184">
        <v>471.84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3926</v>
      </c>
      <c r="D3157" s="75" t="s">
        <v>3917</v>
      </c>
      <c r="E3157" s="526">
        <v>14225</v>
      </c>
      <c r="F3157" s="184">
        <v>594.30999999999995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558</v>
      </c>
      <c r="D3158" s="75" t="s">
        <v>3917</v>
      </c>
      <c r="E3158" s="526">
        <v>14221</v>
      </c>
      <c r="F3158" s="184">
        <v>1322.21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562</v>
      </c>
      <c r="D3159" s="75" t="s">
        <v>3917</v>
      </c>
      <c r="E3159" s="526">
        <v>14188</v>
      </c>
      <c r="F3159" s="184">
        <v>206.43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1629</v>
      </c>
      <c r="D3160" s="75" t="s">
        <v>3917</v>
      </c>
      <c r="E3160" s="526">
        <v>14198</v>
      </c>
      <c r="F3160" s="184">
        <v>503.59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2013</v>
      </c>
      <c r="D3161" s="75" t="s">
        <v>3917</v>
      </c>
      <c r="E3161" s="526">
        <v>14196</v>
      </c>
      <c r="F3161" s="184">
        <v>506.5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1485</v>
      </c>
      <c r="D3162" s="75" t="s">
        <v>3917</v>
      </c>
      <c r="E3162" s="526">
        <v>14206</v>
      </c>
      <c r="F3162" s="184">
        <v>607.79999999999995</v>
      </c>
      <c r="G3162" s="310"/>
      <c r="H3162" s="310"/>
      <c r="I3162" s="24"/>
      <c r="J3162" s="2"/>
    </row>
    <row r="3163" spans="1:10" s="445" customFormat="1">
      <c r="A3163" s="383">
        <v>41397</v>
      </c>
      <c r="B3163" s="383"/>
      <c r="C3163" s="75" t="s">
        <v>372</v>
      </c>
      <c r="D3163" s="75" t="s">
        <v>3936</v>
      </c>
      <c r="E3163" s="526">
        <v>14241</v>
      </c>
      <c r="F3163" s="184">
        <v>2134.5700000000002</v>
      </c>
      <c r="G3163" s="310"/>
      <c r="H3163" s="310"/>
      <c r="I3163" s="24"/>
      <c r="J3163" s="2"/>
    </row>
    <row r="3164" spans="1:10" s="445" customFormat="1">
      <c r="A3164" s="383">
        <v>41394</v>
      </c>
      <c r="B3164" s="383"/>
      <c r="C3164" s="75" t="s">
        <v>530</v>
      </c>
      <c r="D3164" s="75" t="s">
        <v>3917</v>
      </c>
      <c r="E3164" s="526">
        <v>14192</v>
      </c>
      <c r="F3164" s="184">
        <v>589.79999999999995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1707</v>
      </c>
      <c r="D3165" s="75" t="s">
        <v>3917</v>
      </c>
      <c r="E3165" s="526">
        <v>14201</v>
      </c>
      <c r="F3165" s="184">
        <v>594.30999999999995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2272</v>
      </c>
      <c r="D3166" s="75" t="s">
        <v>3917</v>
      </c>
      <c r="E3166" s="526">
        <v>14203</v>
      </c>
      <c r="F3166" s="184">
        <v>607.79999999999995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369</v>
      </c>
      <c r="D3167" s="75" t="s">
        <v>3917</v>
      </c>
      <c r="E3167" s="526">
        <v>14224</v>
      </c>
      <c r="F3167" s="184">
        <v>1036.55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525</v>
      </c>
      <c r="D3168" s="75" t="s">
        <v>3917</v>
      </c>
      <c r="E3168" s="526">
        <v>14182</v>
      </c>
      <c r="F3168" s="184">
        <v>293.55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1170</v>
      </c>
      <c r="D3169" s="75" t="s">
        <v>3917</v>
      </c>
      <c r="E3169" s="526">
        <v>14177</v>
      </c>
      <c r="F3169" s="184">
        <v>227.93</v>
      </c>
      <c r="G3169" s="310"/>
      <c r="H3169" s="310"/>
      <c r="I3169" s="24"/>
      <c r="J3169" s="2"/>
    </row>
    <row r="3173" spans="1:10" s="445" customFormat="1">
      <c r="A3173" s="383">
        <v>41394</v>
      </c>
      <c r="B3173" s="383"/>
      <c r="C3173" s="75" t="s">
        <v>528</v>
      </c>
      <c r="D3173" s="75" t="s">
        <v>3917</v>
      </c>
      <c r="E3173" s="526">
        <v>14186</v>
      </c>
      <c r="F3173" s="184">
        <v>294.89999999999998</v>
      </c>
      <c r="G3173" s="310"/>
      <c r="H3173" s="310"/>
      <c r="I3173" s="24"/>
      <c r="J3173" s="2"/>
    </row>
    <row r="3174" spans="1:10" s="445" customFormat="1">
      <c r="A3174" s="383">
        <v>41397</v>
      </c>
      <c r="B3174" s="383"/>
      <c r="C3174" s="75" t="s">
        <v>372</v>
      </c>
      <c r="D3174" s="75" t="s">
        <v>3936</v>
      </c>
      <c r="E3174" s="526">
        <v>14242</v>
      </c>
      <c r="F3174" s="184">
        <v>1000</v>
      </c>
      <c r="G3174" s="310"/>
      <c r="H3174" s="310"/>
      <c r="I3174" s="24"/>
      <c r="J3174" s="2"/>
    </row>
    <row r="3175" spans="1:10">
      <c r="A3175" s="383">
        <v>41400</v>
      </c>
      <c r="B3175" s="383"/>
      <c r="C3175" s="75" t="s">
        <v>3465</v>
      </c>
      <c r="D3175" s="75" t="s">
        <v>3945</v>
      </c>
      <c r="E3175" s="526">
        <v>14249</v>
      </c>
      <c r="F3175" s="184">
        <v>800</v>
      </c>
    </row>
    <row r="3176" spans="1:10" s="445" customFormat="1">
      <c r="A3176" s="383">
        <v>41394</v>
      </c>
      <c r="B3176" s="383"/>
      <c r="C3176" s="75" t="s">
        <v>533</v>
      </c>
      <c r="D3176" s="75" t="s">
        <v>3917</v>
      </c>
      <c r="E3176" s="526">
        <v>14223</v>
      </c>
      <c r="F3176" s="184">
        <v>707.76</v>
      </c>
      <c r="G3176" s="310"/>
      <c r="H3176" s="310"/>
      <c r="I3176" s="24"/>
      <c r="J3176" s="2"/>
    </row>
    <row r="3177" spans="1:10" s="445" customFormat="1">
      <c r="A3177" s="383">
        <v>41394</v>
      </c>
      <c r="B3177" s="383"/>
      <c r="C3177" s="75" t="s">
        <v>2644</v>
      </c>
      <c r="D3177" s="75" t="s">
        <v>3928</v>
      </c>
      <c r="E3177" s="526">
        <v>14210</v>
      </c>
      <c r="F3177" s="184">
        <v>423.2</v>
      </c>
      <c r="G3177" s="310"/>
      <c r="H3177" s="310"/>
      <c r="I3177" s="24"/>
      <c r="J3177" s="2"/>
    </row>
    <row r="3178" spans="1:10" s="445" customFormat="1">
      <c r="A3178" s="383">
        <v>41393</v>
      </c>
      <c r="B3178" s="383"/>
      <c r="C3178" s="75" t="s">
        <v>537</v>
      </c>
      <c r="D3178" s="75" t="s">
        <v>3911</v>
      </c>
      <c r="E3178" s="526">
        <v>14145</v>
      </c>
      <c r="F3178" s="184">
        <v>150</v>
      </c>
      <c r="G3178" s="310"/>
      <c r="H3178" s="310"/>
      <c r="I3178" s="24"/>
      <c r="J3178" s="2"/>
    </row>
    <row r="3179" spans="1:10" s="445" customFormat="1">
      <c r="A3179" s="383">
        <v>41394</v>
      </c>
      <c r="B3179" s="383"/>
      <c r="C3179" s="75" t="s">
        <v>1303</v>
      </c>
      <c r="D3179" s="75" t="s">
        <v>3917</v>
      </c>
      <c r="E3179" s="526">
        <v>14180</v>
      </c>
      <c r="F3179" s="184">
        <v>177.28</v>
      </c>
      <c r="G3179" s="310"/>
      <c r="H3179" s="310"/>
      <c r="I3179" s="24"/>
      <c r="J3179" s="2"/>
    </row>
    <row r="3180" spans="1:10" s="445" customFormat="1">
      <c r="A3180" s="383">
        <v>41400</v>
      </c>
      <c r="B3180" s="383"/>
      <c r="C3180" s="75" t="s">
        <v>3947</v>
      </c>
      <c r="D3180" s="75" t="s">
        <v>3946</v>
      </c>
      <c r="E3180" s="526">
        <v>14266</v>
      </c>
      <c r="F3180" s="184">
        <v>3860.8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14263</v>
      </c>
      <c r="F3181" s="184">
        <v>2641.6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226</v>
      </c>
      <c r="D3182" s="75" t="s">
        <v>3949</v>
      </c>
      <c r="E3182" s="526">
        <v>14251</v>
      </c>
      <c r="F3182" s="184">
        <v>467.31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145</v>
      </c>
      <c r="D3183" s="75" t="s">
        <v>3950</v>
      </c>
      <c r="E3183" s="526">
        <v>14252</v>
      </c>
      <c r="F3183" s="184">
        <v>180</v>
      </c>
      <c r="G3183" s="310"/>
      <c r="H3183" s="310"/>
      <c r="I3183" s="24"/>
      <c r="J3183" s="2"/>
    </row>
    <row r="3184" spans="1:10" s="445" customFormat="1">
      <c r="A3184" s="383">
        <v>41338</v>
      </c>
      <c r="B3184" s="383">
        <v>41399</v>
      </c>
      <c r="C3184" s="75" t="s">
        <v>133</v>
      </c>
      <c r="D3184" s="75" t="s">
        <v>3385</v>
      </c>
      <c r="E3184" s="526">
        <v>13399</v>
      </c>
      <c r="F3184" s="184">
        <v>2303.25</v>
      </c>
      <c r="G3184" s="310"/>
      <c r="H3184" s="310"/>
      <c r="I3184" s="24"/>
      <c r="J3184" s="2"/>
    </row>
    <row r="3185" spans="1:10" s="445" customFormat="1">
      <c r="A3185" s="383">
        <v>41387</v>
      </c>
      <c r="B3185" s="383"/>
      <c r="C3185" s="75" t="s">
        <v>3423</v>
      </c>
      <c r="D3185" s="75" t="s">
        <v>3870</v>
      </c>
      <c r="E3185" s="526">
        <v>14099</v>
      </c>
      <c r="F3185" s="184">
        <v>588.79999999999995</v>
      </c>
      <c r="G3185" s="310"/>
      <c r="H3185" s="310"/>
      <c r="I3185" s="24"/>
      <c r="J3185" s="2"/>
    </row>
    <row r="3186" spans="1:10" s="445" customFormat="1">
      <c r="A3186" s="383">
        <v>41394</v>
      </c>
      <c r="B3186" s="383"/>
      <c r="C3186" s="75" t="s">
        <v>367</v>
      </c>
      <c r="D3186" s="75" t="s">
        <v>3917</v>
      </c>
      <c r="E3186" s="526">
        <v>14222</v>
      </c>
      <c r="F3186" s="184">
        <v>1321.65</v>
      </c>
      <c r="G3186" s="310"/>
      <c r="H3186" s="310"/>
      <c r="I3186" s="24"/>
      <c r="J3186" s="2"/>
    </row>
    <row r="3188" spans="1:10">
      <c r="A3188" s="60">
        <v>41401</v>
      </c>
    </row>
    <row r="3190" spans="1:10" s="445" customFormat="1">
      <c r="A3190" s="383">
        <v>41383</v>
      </c>
      <c r="B3190" s="383">
        <v>41357</v>
      </c>
      <c r="C3190" s="75" t="s">
        <v>1122</v>
      </c>
      <c r="D3190" s="75" t="s">
        <v>3831</v>
      </c>
      <c r="E3190" s="526">
        <v>14069</v>
      </c>
      <c r="F3190" s="184">
        <v>400</v>
      </c>
      <c r="G3190" s="310"/>
      <c r="H3190" s="310"/>
      <c r="I3190" s="24"/>
      <c r="J3190" s="2"/>
    </row>
    <row r="3191" spans="1:10" s="445" customFormat="1">
      <c r="A3191" s="383">
        <v>41387</v>
      </c>
      <c r="B3191" s="383"/>
      <c r="C3191" s="75" t="s">
        <v>3860</v>
      </c>
      <c r="D3191" s="75" t="s">
        <v>3869</v>
      </c>
      <c r="E3191" s="526">
        <v>14098</v>
      </c>
      <c r="F3191" s="184">
        <v>441.6</v>
      </c>
      <c r="G3191" s="310"/>
      <c r="H3191" s="310"/>
      <c r="I3191" s="24"/>
      <c r="J3191" s="2"/>
    </row>
    <row r="3192" spans="1:10" s="445" customFormat="1">
      <c r="A3192" s="383">
        <v>41394</v>
      </c>
      <c r="B3192" s="383"/>
      <c r="C3192" s="75" t="s">
        <v>1633</v>
      </c>
      <c r="D3192" s="75" t="s">
        <v>3922</v>
      </c>
      <c r="E3192" s="526">
        <v>14227</v>
      </c>
      <c r="F3192" s="184">
        <v>594.30999999999995</v>
      </c>
      <c r="G3192" s="310"/>
      <c r="H3192" s="310"/>
      <c r="I3192" s="24"/>
      <c r="J3192" s="2"/>
    </row>
    <row r="3193" spans="1:10" s="445" customFormat="1">
      <c r="A3193" s="383">
        <v>41396</v>
      </c>
      <c r="B3193" s="383">
        <v>41400</v>
      </c>
      <c r="C3193" s="75" t="s">
        <v>166</v>
      </c>
      <c r="D3193" s="75" t="s">
        <v>3940</v>
      </c>
      <c r="E3193" s="526">
        <v>14236</v>
      </c>
      <c r="F3193" s="184">
        <v>859.54</v>
      </c>
      <c r="G3193" s="310"/>
      <c r="H3193" s="310"/>
      <c r="I3193" s="24"/>
      <c r="J3193" s="2"/>
    </row>
    <row r="3194" spans="1:10" s="445" customFormat="1">
      <c r="A3194" s="383">
        <v>41368</v>
      </c>
      <c r="B3194" s="383">
        <v>41398</v>
      </c>
      <c r="C3194" s="75" t="s">
        <v>3689</v>
      </c>
      <c r="D3194" s="75" t="s">
        <v>3694</v>
      </c>
      <c r="E3194" s="526">
        <v>13870</v>
      </c>
      <c r="F3194" s="184">
        <v>2455.81</v>
      </c>
      <c r="G3194" s="310"/>
      <c r="H3194" s="310"/>
      <c r="I3194" s="24"/>
      <c r="J3194" s="380"/>
    </row>
    <row r="3195" spans="1:10" s="445" customFormat="1">
      <c r="A3195" s="383">
        <v>41394</v>
      </c>
      <c r="B3195" s="383"/>
      <c r="C3195" s="75" t="s">
        <v>2859</v>
      </c>
      <c r="D3195" s="75" t="s">
        <v>3927</v>
      </c>
      <c r="E3195" s="526">
        <v>14209</v>
      </c>
      <c r="F3195" s="184">
        <v>312</v>
      </c>
      <c r="G3195" s="310"/>
      <c r="H3195" s="310"/>
      <c r="I3195" s="24"/>
      <c r="J3195" s="2"/>
    </row>
    <row r="3196" spans="1:10" s="445" customFormat="1">
      <c r="A3196" s="383">
        <v>41401</v>
      </c>
      <c r="B3196" s="383"/>
      <c r="C3196" s="75" t="s">
        <v>226</v>
      </c>
      <c r="D3196" s="75" t="s">
        <v>3970</v>
      </c>
      <c r="E3196" s="526">
        <v>14269</v>
      </c>
      <c r="F3196" s="184">
        <v>180</v>
      </c>
      <c r="G3196" s="310"/>
      <c r="H3196" s="310"/>
      <c r="I3196" s="24"/>
      <c r="J3196" s="2"/>
    </row>
    <row r="3197" spans="1:10" s="445" customFormat="1">
      <c r="A3197" s="383">
        <v>41400</v>
      </c>
      <c r="B3197" s="383"/>
      <c r="C3197" s="75" t="s">
        <v>1762</v>
      </c>
      <c r="D3197" s="75" t="s">
        <v>3948</v>
      </c>
      <c r="E3197" s="526">
        <v>14250</v>
      </c>
      <c r="F3197" s="184">
        <v>75.38</v>
      </c>
      <c r="G3197" s="310"/>
      <c r="H3197" s="310"/>
      <c r="I3197" s="24"/>
      <c r="J3197" s="2"/>
    </row>
    <row r="3198" spans="1:10" s="445" customFormat="1">
      <c r="A3198" s="383">
        <v>41401</v>
      </c>
      <c r="B3198" s="383"/>
      <c r="C3198" s="75" t="s">
        <v>3972</v>
      </c>
      <c r="D3198" s="75" t="s">
        <v>3973</v>
      </c>
      <c r="E3198" s="526">
        <v>14279</v>
      </c>
      <c r="F3198" s="184">
        <v>965.2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14276</v>
      </c>
      <c r="F3199" s="184">
        <v>2235.1999999999998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14277</v>
      </c>
      <c r="F3200" s="184">
        <v>3149.6</v>
      </c>
      <c r="G3200" s="310"/>
      <c r="H3200" s="310"/>
      <c r="I3200" s="24"/>
      <c r="J3200" s="2"/>
    </row>
    <row r="3201" spans="1:10" s="445" customFormat="1">
      <c r="A3201" s="383">
        <v>41394</v>
      </c>
      <c r="B3201" s="383"/>
      <c r="C3201" s="75" t="s">
        <v>563</v>
      </c>
      <c r="D3201" s="75" t="s">
        <v>3917</v>
      </c>
      <c r="E3201" s="526">
        <v>14208</v>
      </c>
      <c r="F3201" s="184">
        <v>585.70000000000005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354</v>
      </c>
      <c r="D3202" s="75" t="s">
        <v>3917</v>
      </c>
      <c r="E3202" s="526">
        <v>14219</v>
      </c>
      <c r="F3202" s="184">
        <v>2107.4699999999998</v>
      </c>
      <c r="G3202" s="310"/>
      <c r="H3202" s="310"/>
      <c r="I3202" s="24"/>
      <c r="J3202" s="2"/>
    </row>
    <row r="3204" spans="1:10">
      <c r="A3204" s="60">
        <v>41402</v>
      </c>
    </row>
    <row r="3205" spans="1:10" s="445" customFormat="1">
      <c r="A3205" s="383">
        <v>41400</v>
      </c>
      <c r="B3205" s="383"/>
      <c r="C3205" s="75" t="s">
        <v>407</v>
      </c>
      <c r="D3205" s="75" t="s">
        <v>3958</v>
      </c>
      <c r="E3205" s="526">
        <v>14262</v>
      </c>
      <c r="F3205" s="184">
        <v>53.14</v>
      </c>
      <c r="G3205" s="310"/>
      <c r="H3205" s="310"/>
      <c r="I3205" s="24"/>
      <c r="J3205" s="2"/>
    </row>
    <row r="3206" spans="1:10" s="445" customFormat="1">
      <c r="A3206" s="383">
        <v>41383</v>
      </c>
      <c r="B3206" s="383">
        <v>41398</v>
      </c>
      <c r="C3206" s="75" t="s">
        <v>3358</v>
      </c>
      <c r="D3206" s="75" t="s">
        <v>3832</v>
      </c>
      <c r="E3206" s="526">
        <v>14071</v>
      </c>
      <c r="F3206" s="184">
        <v>300</v>
      </c>
      <c r="G3206" s="310"/>
      <c r="H3206" s="310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1">
        <v>14255</v>
      </c>
      <c r="F3207" s="184">
        <v>350</v>
      </c>
      <c r="G3207" s="310"/>
      <c r="H3207" s="310"/>
      <c r="I3207" s="239"/>
      <c r="J3207" s="391"/>
    </row>
    <row r="3208" spans="1:10" s="445" customFormat="1">
      <c r="A3208" s="383">
        <v>41338</v>
      </c>
      <c r="B3208" s="383">
        <v>41401</v>
      </c>
      <c r="C3208" s="75" t="s">
        <v>1982</v>
      </c>
      <c r="D3208" s="75" t="s">
        <v>3388</v>
      </c>
      <c r="E3208" s="526">
        <v>13403</v>
      </c>
      <c r="F3208" s="184">
        <v>400</v>
      </c>
      <c r="G3208" s="310"/>
      <c r="H3208" s="310"/>
      <c r="I3208" s="24"/>
      <c r="J3208" s="2"/>
    </row>
    <row r="3209" spans="1:10" s="445" customFormat="1">
      <c r="A3209" s="383">
        <v>41397</v>
      </c>
      <c r="B3209" s="383"/>
      <c r="C3209" s="75" t="s">
        <v>2205</v>
      </c>
      <c r="D3209" s="75" t="s">
        <v>3891</v>
      </c>
      <c r="E3209" s="526">
        <v>14248</v>
      </c>
      <c r="F3209" s="184">
        <v>500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976</v>
      </c>
      <c r="D3210" s="75" t="s">
        <v>3964</v>
      </c>
      <c r="E3210" s="526">
        <v>14244</v>
      </c>
      <c r="F3210" s="184">
        <v>532.29999999999995</v>
      </c>
      <c r="G3210" s="310"/>
      <c r="H3210" s="310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3">
        <v>41402</v>
      </c>
      <c r="C3214" s="75" t="s">
        <v>1537</v>
      </c>
      <c r="D3214" s="75" t="s">
        <v>3952</v>
      </c>
      <c r="E3214" s="526">
        <v>14254</v>
      </c>
      <c r="F3214" s="184">
        <v>139.81</v>
      </c>
      <c r="G3214" s="310"/>
      <c r="H3214" s="310"/>
      <c r="I3214" s="239"/>
      <c r="J3214" s="391"/>
    </row>
    <row r="3215" spans="1:10" s="97" customFormat="1">
      <c r="A3215" s="209">
        <v>41310</v>
      </c>
      <c r="B3215" s="383">
        <v>41402</v>
      </c>
      <c r="C3215" s="75" t="s">
        <v>348</v>
      </c>
      <c r="D3215" s="75" t="s">
        <v>3939</v>
      </c>
      <c r="E3215" s="526">
        <v>14234</v>
      </c>
      <c r="F3215" s="184">
        <v>159.84</v>
      </c>
      <c r="G3215" s="310"/>
      <c r="H3215" s="310"/>
      <c r="I3215" s="239"/>
      <c r="J3215" s="391"/>
    </row>
    <row r="3216" spans="1:10" s="97" customFormat="1">
      <c r="A3216" s="209">
        <v>41400</v>
      </c>
      <c r="B3216" s="383">
        <v>41402</v>
      </c>
      <c r="C3216" s="75" t="s">
        <v>662</v>
      </c>
      <c r="D3216" s="75" t="s">
        <v>3956</v>
      </c>
      <c r="E3216" s="526">
        <v>14260</v>
      </c>
      <c r="F3216" s="184">
        <v>203.96</v>
      </c>
      <c r="G3216" s="310"/>
      <c r="H3216" s="310"/>
      <c r="I3216" s="239"/>
      <c r="J3216" s="391"/>
    </row>
    <row r="3217" spans="1:10" s="445" customFormat="1">
      <c r="A3217" s="383">
        <v>41390</v>
      </c>
      <c r="B3217" s="383">
        <v>41366</v>
      </c>
      <c r="C3217" s="75" t="s">
        <v>1288</v>
      </c>
      <c r="D3217" s="75" t="s">
        <v>3909</v>
      </c>
      <c r="E3217" s="526">
        <v>14142</v>
      </c>
      <c r="F3217" s="184">
        <v>400</v>
      </c>
      <c r="G3217" s="310"/>
      <c r="H3217" s="310"/>
      <c r="I3217" s="24"/>
      <c r="J3217" s="2"/>
    </row>
    <row r="3218" spans="1:10" s="97" customFormat="1">
      <c r="A3218" s="209">
        <v>41400</v>
      </c>
      <c r="B3218" s="383">
        <v>41402</v>
      </c>
      <c r="C3218" s="75" t="s">
        <v>1797</v>
      </c>
      <c r="D3218" s="75" t="s">
        <v>3954</v>
      </c>
      <c r="E3218" s="526">
        <v>14256</v>
      </c>
      <c r="F3218" s="184">
        <v>400</v>
      </c>
      <c r="G3218" s="310"/>
      <c r="H3218" s="310"/>
      <c r="I3218" s="239"/>
      <c r="J3218" s="391"/>
    </row>
    <row r="3219" spans="1:10" s="445" customFormat="1">
      <c r="A3219" s="383">
        <v>41400</v>
      </c>
      <c r="B3219" s="383"/>
      <c r="C3219" s="75" t="s">
        <v>2218</v>
      </c>
      <c r="D3219" s="75" t="s">
        <v>3959</v>
      </c>
      <c r="E3219" s="526">
        <v>14265</v>
      </c>
      <c r="F3219" s="184">
        <v>1299.8800000000001</v>
      </c>
      <c r="G3219" s="310"/>
      <c r="H3219" s="310"/>
      <c r="I3219" s="24"/>
      <c r="J3219" s="2"/>
    </row>
    <row r="3220" spans="1:10" s="445" customFormat="1">
      <c r="A3220" s="209">
        <v>41402</v>
      </c>
      <c r="B3220" s="383"/>
      <c r="C3220" s="75" t="s">
        <v>922</v>
      </c>
      <c r="D3220" s="75" t="s">
        <v>3975</v>
      </c>
      <c r="E3220" s="526">
        <v>14297</v>
      </c>
      <c r="F3220" s="184">
        <v>2000</v>
      </c>
      <c r="G3220" s="310"/>
      <c r="H3220" s="310"/>
      <c r="I3220" s="24"/>
      <c r="J3220" s="2"/>
    </row>
    <row r="3221" spans="1:10" s="445" customFormat="1">
      <c r="A3221" s="383">
        <v>41402</v>
      </c>
      <c r="B3221" s="383"/>
      <c r="C3221" s="75" t="s">
        <v>130</v>
      </c>
      <c r="D3221" s="75" t="s">
        <v>3979</v>
      </c>
      <c r="E3221" s="526">
        <v>14288</v>
      </c>
      <c r="F3221" s="184">
        <v>1850</v>
      </c>
      <c r="G3221" s="310"/>
      <c r="H3221" s="310"/>
      <c r="I3221" s="24"/>
      <c r="J3221" s="2"/>
    </row>
    <row r="3222" spans="1:10" s="445" customFormat="1">
      <c r="A3222" s="383">
        <v>41403</v>
      </c>
      <c r="B3222" s="383"/>
      <c r="C3222" s="75" t="s">
        <v>226</v>
      </c>
      <c r="D3222" s="75" t="s">
        <v>3985</v>
      </c>
      <c r="E3222" s="526">
        <v>14307</v>
      </c>
      <c r="F3222" s="184">
        <v>250</v>
      </c>
      <c r="G3222" s="310"/>
      <c r="H3222" s="310"/>
      <c r="I3222" s="24"/>
      <c r="J3222" s="2"/>
    </row>
    <row r="3223" spans="1:10" s="445" customFormat="1">
      <c r="A3223" s="383">
        <v>41402</v>
      </c>
      <c r="B3223" s="383"/>
      <c r="C3223" s="75" t="s">
        <v>226</v>
      </c>
      <c r="D3223" s="75" t="s">
        <v>3976</v>
      </c>
      <c r="E3223" s="526">
        <v>14300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3977</v>
      </c>
      <c r="E3224" s="526">
        <v>14301</v>
      </c>
      <c r="F3224" s="184">
        <v>153.44</v>
      </c>
      <c r="G3224" s="310"/>
      <c r="H3224" s="310"/>
      <c r="I3224" s="24"/>
      <c r="J3224" s="2"/>
    </row>
    <row r="3225" spans="1:10" s="445" customFormat="1">
      <c r="A3225" s="383">
        <v>41401</v>
      </c>
      <c r="B3225" s="383"/>
      <c r="C3225" s="75" t="s">
        <v>545</v>
      </c>
      <c r="D3225" s="75" t="s">
        <v>3971</v>
      </c>
      <c r="E3225" s="526">
        <v>14270</v>
      </c>
      <c r="F3225" s="184">
        <v>192</v>
      </c>
      <c r="G3225" s="310"/>
      <c r="H3225" s="310"/>
      <c r="I3225" s="24"/>
      <c r="J3225" s="2"/>
    </row>
    <row r="3226" spans="1:10" s="445" customFormat="1">
      <c r="A3226" s="383">
        <v>41403</v>
      </c>
      <c r="B3226" s="383"/>
      <c r="C3226" s="75" t="s">
        <v>2288</v>
      </c>
      <c r="D3226" s="75" t="s">
        <v>3983</v>
      </c>
      <c r="E3226" s="526">
        <v>14304</v>
      </c>
      <c r="F3226" s="184">
        <v>80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1762</v>
      </c>
      <c r="D3227" s="75" t="s">
        <v>3990</v>
      </c>
      <c r="E3227" s="526">
        <v>14321</v>
      </c>
      <c r="F3227" s="184">
        <v>109.71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226</v>
      </c>
      <c r="D3228" s="75" t="s">
        <v>3989</v>
      </c>
      <c r="E3228" s="526">
        <v>14320</v>
      </c>
      <c r="F3228" s="184">
        <v>370.57</v>
      </c>
      <c r="G3228" s="310"/>
      <c r="H3228" s="310"/>
      <c r="I3228" s="24"/>
      <c r="J3228" s="2"/>
    </row>
    <row r="3229" spans="1:10" s="445" customFormat="1">
      <c r="A3229" s="209">
        <v>41341</v>
      </c>
      <c r="B3229" s="383">
        <v>41402</v>
      </c>
      <c r="C3229" s="75" t="s">
        <v>133</v>
      </c>
      <c r="D3229" s="75" t="s">
        <v>3431</v>
      </c>
      <c r="E3229" s="526">
        <v>13442</v>
      </c>
      <c r="F3229" s="184">
        <v>3863.9</v>
      </c>
      <c r="G3229" s="310"/>
      <c r="H3229" s="310"/>
      <c r="I3229" s="24"/>
      <c r="J3229" s="2"/>
    </row>
    <row r="3230" spans="1:10" s="445" customFormat="1">
      <c r="A3230" s="383">
        <v>41400</v>
      </c>
      <c r="B3230" s="383"/>
      <c r="C3230" s="75" t="s">
        <v>3960</v>
      </c>
      <c r="D3230" s="75" t="s">
        <v>3961</v>
      </c>
      <c r="E3230" s="526">
        <v>14267</v>
      </c>
      <c r="F3230" s="184">
        <v>182.58</v>
      </c>
      <c r="G3230" s="310"/>
      <c r="H3230" s="310"/>
      <c r="I3230" s="24"/>
      <c r="J3230" s="2"/>
    </row>
    <row r="3231" spans="1:10" s="445" customFormat="1">
      <c r="A3231"/>
      <c r="B3231" s="384"/>
      <c r="C3231" s="385"/>
      <c r="D3231" s="385"/>
      <c r="E3231" s="544"/>
      <c r="F3231" s="372"/>
      <c r="G3231" s="310"/>
      <c r="H3231" s="310"/>
      <c r="I3231" s="24"/>
      <c r="J3231" s="2"/>
    </row>
    <row r="3232" spans="1:10">
      <c r="A3232" s="60">
        <v>41404</v>
      </c>
    </row>
    <row r="3234" spans="1:10">
      <c r="A3234" s="383"/>
      <c r="B3234" s="383"/>
      <c r="C3234" s="75" t="s">
        <v>860</v>
      </c>
      <c r="D3234" s="75" t="s">
        <v>3991</v>
      </c>
      <c r="E3234" s="526">
        <v>12271</v>
      </c>
      <c r="F3234" s="184">
        <v>1060</v>
      </c>
    </row>
    <row r="3235" spans="1:10" s="445" customFormat="1">
      <c r="A3235" s="383">
        <v>41282</v>
      </c>
      <c r="B3235" s="383">
        <v>41402</v>
      </c>
      <c r="C3235" s="75" t="s">
        <v>3204</v>
      </c>
      <c r="D3235" s="75" t="s">
        <v>3714</v>
      </c>
      <c r="E3235" s="526">
        <v>12676</v>
      </c>
      <c r="F3235" s="184">
        <v>2000</v>
      </c>
      <c r="G3235" s="310"/>
      <c r="H3235" s="310"/>
      <c r="I3235" s="24"/>
      <c r="J3235" s="2"/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3974</v>
      </c>
      <c r="E3236" s="526">
        <v>12677</v>
      </c>
      <c r="F3236" s="184">
        <v>20000</v>
      </c>
      <c r="G3236" s="310"/>
      <c r="H3236" s="310"/>
      <c r="I3236" s="24"/>
      <c r="J3236" s="2"/>
    </row>
    <row r="3237" spans="1:10">
      <c r="A3237" s="383"/>
      <c r="B3237" s="383"/>
      <c r="C3237" s="75" t="s">
        <v>19</v>
      </c>
      <c r="D3237" s="75" t="s">
        <v>3992</v>
      </c>
      <c r="E3237" s="526">
        <v>14290</v>
      </c>
      <c r="F3237" s="184">
        <v>1500</v>
      </c>
    </row>
    <row r="3238" spans="1:10" s="445" customFormat="1">
      <c r="A3238" s="383">
        <v>41359</v>
      </c>
      <c r="B3238" s="383">
        <v>41404</v>
      </c>
      <c r="C3238" s="75" t="s">
        <v>130</v>
      </c>
      <c r="D3238" s="75" t="s">
        <v>3586</v>
      </c>
      <c r="E3238" s="526">
        <v>13728</v>
      </c>
      <c r="F3238" s="184">
        <v>496.77</v>
      </c>
      <c r="G3238" s="310"/>
      <c r="H3238" s="310"/>
      <c r="I3238" s="24"/>
      <c r="J3238" s="2"/>
    </row>
    <row r="3239" spans="1:10" s="445" customFormat="1">
      <c r="A3239" s="383">
        <v>41404</v>
      </c>
      <c r="B3239" s="383"/>
      <c r="C3239" s="75" t="s">
        <v>145</v>
      </c>
      <c r="D3239" s="75" t="s">
        <v>4019</v>
      </c>
      <c r="E3239" s="526">
        <v>14348</v>
      </c>
      <c r="F3239" s="184">
        <v>300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4014</v>
      </c>
      <c r="E3240" s="526">
        <v>14342</v>
      </c>
      <c r="F3240" s="184">
        <v>251</v>
      </c>
      <c r="G3240" s="310"/>
      <c r="H3240" s="310"/>
      <c r="I3240" s="24"/>
      <c r="J3240" s="2"/>
    </row>
    <row r="3241" spans="1:10">
      <c r="A3241" s="383"/>
      <c r="B3241" s="383"/>
      <c r="C3241" s="75" t="s">
        <v>545</v>
      </c>
      <c r="D3241" s="75" t="s">
        <v>4032</v>
      </c>
      <c r="E3241" s="526">
        <v>13854</v>
      </c>
      <c r="F3241" s="184">
        <v>1405.41</v>
      </c>
    </row>
    <row r="3242" spans="1:10" s="445" customFormat="1">
      <c r="A3242" s="383">
        <v>41403</v>
      </c>
      <c r="B3242" s="383">
        <v>41407</v>
      </c>
      <c r="C3242" s="75" t="s">
        <v>4025</v>
      </c>
      <c r="D3242" s="75" t="s">
        <v>4030</v>
      </c>
      <c r="E3242" s="526">
        <v>14315</v>
      </c>
      <c r="F3242" s="184">
        <v>618.59</v>
      </c>
      <c r="G3242" s="310"/>
      <c r="H3242" s="310"/>
      <c r="I3242" s="24"/>
      <c r="J3242" s="2"/>
    </row>
    <row r="3243" spans="1:10" s="96" customFormat="1">
      <c r="A3243" s="383">
        <v>41397</v>
      </c>
      <c r="B3243" s="383">
        <v>41404</v>
      </c>
      <c r="C3243" s="75" t="s">
        <v>158</v>
      </c>
      <c r="D3243" s="75" t="s">
        <v>3966</v>
      </c>
      <c r="E3243" s="526">
        <v>14246</v>
      </c>
      <c r="F3243" s="184">
        <v>350.33</v>
      </c>
      <c r="G3243" s="310"/>
      <c r="H3243" s="310"/>
      <c r="I3243" s="373"/>
      <c r="J3243" s="95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3965</v>
      </c>
      <c r="E3244" s="526">
        <v>14245</v>
      </c>
      <c r="F3244" s="184">
        <v>4379.24</v>
      </c>
      <c r="G3244" s="310"/>
      <c r="H3244" s="310"/>
      <c r="I3244" s="373"/>
      <c r="J3244" s="95"/>
    </row>
    <row r="3245" spans="1:10" s="445" customFormat="1">
      <c r="A3245" s="383">
        <v>41403</v>
      </c>
      <c r="B3245" s="383"/>
      <c r="C3245" s="75" t="s">
        <v>3980</v>
      </c>
      <c r="D3245" s="75" t="s">
        <v>3982</v>
      </c>
      <c r="E3245" s="526">
        <v>14303</v>
      </c>
      <c r="F3245" s="184">
        <v>119.86</v>
      </c>
      <c r="G3245" s="310"/>
      <c r="H3245" s="310"/>
      <c r="I3245" s="24"/>
      <c r="J3245" s="2"/>
    </row>
    <row r="3246" spans="1:10">
      <c r="A3246" s="60">
        <v>41407</v>
      </c>
    </row>
    <row r="3248" spans="1:10" s="445" customFormat="1">
      <c r="A3248" s="383">
        <v>41403</v>
      </c>
      <c r="B3248" s="383"/>
      <c r="C3248" s="75" t="s">
        <v>3986</v>
      </c>
      <c r="D3248" s="75" t="s">
        <v>3987</v>
      </c>
      <c r="E3248" s="526">
        <v>14317</v>
      </c>
      <c r="F3248" s="184">
        <v>264.16000000000003</v>
      </c>
      <c r="G3248" s="310"/>
      <c r="H3248" s="310"/>
      <c r="I3248" s="24"/>
      <c r="J3248" s="2"/>
    </row>
    <row r="3249" spans="1:10" s="445" customFormat="1">
      <c r="A3249" s="383">
        <v>41404</v>
      </c>
      <c r="B3249" s="383"/>
      <c r="C3249" s="75" t="s">
        <v>3502</v>
      </c>
      <c r="D3249" s="75" t="s">
        <v>4021</v>
      </c>
      <c r="E3249" s="526">
        <v>14350</v>
      </c>
      <c r="F3249" s="184">
        <v>800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3697</v>
      </c>
      <c r="D3250" s="75" t="s">
        <v>3705</v>
      </c>
      <c r="E3250" s="526">
        <v>14351</v>
      </c>
      <c r="F3250" s="184">
        <v>200</v>
      </c>
      <c r="G3250" s="310"/>
      <c r="H3250" s="310"/>
      <c r="I3250" s="24"/>
      <c r="J3250" s="2"/>
    </row>
    <row r="3251" spans="1:10" s="445" customFormat="1">
      <c r="A3251" s="383">
        <v>41407</v>
      </c>
      <c r="B3251" s="383"/>
      <c r="C3251" s="75" t="s">
        <v>4033</v>
      </c>
      <c r="D3251" s="75" t="s">
        <v>4035</v>
      </c>
      <c r="E3251" s="526">
        <v>14355</v>
      </c>
      <c r="F3251" s="184">
        <v>71.319999999999993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4034</v>
      </c>
      <c r="D3252" s="75" t="s">
        <v>4036</v>
      </c>
      <c r="E3252" s="526">
        <v>14356</v>
      </c>
      <c r="F3252" s="184">
        <v>133.13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26</v>
      </c>
      <c r="D3253" s="75" t="s">
        <v>4037</v>
      </c>
      <c r="E3253" s="526">
        <v>14357</v>
      </c>
      <c r="F3253" s="184">
        <v>423.03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226</v>
      </c>
      <c r="D3254" s="75" t="s">
        <v>4041</v>
      </c>
      <c r="E3254" s="526">
        <v>14363</v>
      </c>
      <c r="F3254" s="184">
        <v>2000</v>
      </c>
      <c r="G3254" s="310" t="s">
        <v>4127</v>
      </c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4039</v>
      </c>
      <c r="E3255" s="526">
        <v>14361</v>
      </c>
      <c r="F3255" s="184">
        <v>383.04</v>
      </c>
      <c r="G3255" s="310"/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120</v>
      </c>
      <c r="D3256" s="75" t="s">
        <v>4040</v>
      </c>
      <c r="E3256" s="526">
        <v>14362</v>
      </c>
      <c r="F3256" s="184">
        <v>425.6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1498</v>
      </c>
      <c r="E3257" s="526">
        <v>14359</v>
      </c>
      <c r="F3257" s="184">
        <v>2000</v>
      </c>
      <c r="G3257" s="310"/>
      <c r="H3257" s="310"/>
      <c r="I3257" s="24"/>
      <c r="J3257" s="2"/>
    </row>
    <row r="3258" spans="1:10" s="445" customFormat="1">
      <c r="A3258" s="383">
        <v>41404</v>
      </c>
      <c r="B3258" s="383"/>
      <c r="C3258" s="75" t="s">
        <v>941</v>
      </c>
      <c r="D3258" s="75" t="s">
        <v>4013</v>
      </c>
      <c r="E3258" s="526">
        <v>14341</v>
      </c>
      <c r="F3258" s="184">
        <v>1500</v>
      </c>
      <c r="G3258" s="310"/>
      <c r="H3258" s="310"/>
      <c r="I3258" s="24"/>
      <c r="J3258" s="2"/>
    </row>
    <row r="3259" spans="1:10" s="445" customFormat="1">
      <c r="A3259" s="383">
        <v>41403</v>
      </c>
      <c r="B3259" s="383">
        <v>41407</v>
      </c>
      <c r="C3259" s="75" t="s">
        <v>3381</v>
      </c>
      <c r="D3259" s="75" t="s">
        <v>4028</v>
      </c>
      <c r="E3259" s="526">
        <v>14313</v>
      </c>
      <c r="F3259" s="184">
        <v>607.20000000000005</v>
      </c>
      <c r="G3259" s="310"/>
      <c r="H3259" s="310"/>
      <c r="I3259" s="24"/>
      <c r="J3259" s="2"/>
    </row>
    <row r="3260" spans="1:10" s="445" customFormat="1">
      <c r="A3260" s="383">
        <v>41404</v>
      </c>
      <c r="B3260" s="383"/>
      <c r="C3260" s="75" t="s">
        <v>3076</v>
      </c>
      <c r="D3260" s="75" t="s">
        <v>4000</v>
      </c>
      <c r="E3260" s="526">
        <v>14322</v>
      </c>
      <c r="F3260" s="184">
        <v>552</v>
      </c>
      <c r="G3260" s="310"/>
      <c r="H3260" s="310"/>
      <c r="I3260" s="24"/>
      <c r="J3260" s="2"/>
    </row>
    <row r="3261" spans="1:10" s="96" customFormat="1">
      <c r="A3261" s="383">
        <v>41390</v>
      </c>
      <c r="B3261" s="383">
        <v>41405</v>
      </c>
      <c r="C3261" s="75" t="s">
        <v>344</v>
      </c>
      <c r="D3261" s="75" t="s">
        <v>3901</v>
      </c>
      <c r="E3261" s="526">
        <v>14132</v>
      </c>
      <c r="F3261" s="184">
        <v>1861.05</v>
      </c>
      <c r="G3261" s="310"/>
      <c r="H3261" s="310"/>
      <c r="I3261" s="373"/>
      <c r="J3261" s="95"/>
    </row>
    <row r="3263" spans="1:10">
      <c r="A3263" s="60">
        <v>41408</v>
      </c>
    </row>
    <row r="3264" spans="1:10">
      <c r="A3264" s="383">
        <v>41404</v>
      </c>
      <c r="B3264" s="383"/>
      <c r="C3264" s="75" t="s">
        <v>166</v>
      </c>
      <c r="D3264" s="75" t="s">
        <v>4015</v>
      </c>
      <c r="E3264" s="526">
        <v>14343</v>
      </c>
      <c r="F3264" s="184">
        <v>50.8</v>
      </c>
    </row>
    <row r="3265" spans="1:10" s="445" customFormat="1">
      <c r="A3265" s="383">
        <v>41400</v>
      </c>
      <c r="B3265" s="383"/>
      <c r="C3265" s="75" t="s">
        <v>948</v>
      </c>
      <c r="D3265" s="75" t="s">
        <v>3962</v>
      </c>
      <c r="E3265" s="526">
        <v>14268</v>
      </c>
      <c r="F3265" s="184">
        <v>207.79</v>
      </c>
      <c r="G3265" s="310"/>
      <c r="H3265" s="310"/>
      <c r="I3265" s="24"/>
      <c r="J3265" s="2"/>
    </row>
    <row r="3266" spans="1:10" s="445" customFormat="1">
      <c r="A3266" s="383">
        <v>41402</v>
      </c>
      <c r="B3266" s="383"/>
      <c r="C3266" s="75" t="s">
        <v>1797</v>
      </c>
      <c r="D3266" s="75" t="s">
        <v>3978</v>
      </c>
      <c r="E3266" s="526">
        <v>14302</v>
      </c>
      <c r="F3266" s="184">
        <v>224</v>
      </c>
      <c r="G3266" s="310"/>
      <c r="H3266" s="310"/>
      <c r="I3266" s="24"/>
      <c r="J3266" s="2"/>
    </row>
    <row r="3267" spans="1:10" s="445" customFormat="1">
      <c r="A3267" s="383">
        <v>41400</v>
      </c>
      <c r="B3267" s="383">
        <v>41402</v>
      </c>
      <c r="C3267" s="75" t="s">
        <v>1288</v>
      </c>
      <c r="D3267" s="75" t="s">
        <v>3955</v>
      </c>
      <c r="E3267" s="526">
        <v>14257</v>
      </c>
      <c r="F3267" s="184">
        <v>254.73</v>
      </c>
      <c r="G3267" s="310"/>
      <c r="H3267" s="310"/>
      <c r="I3267" s="24"/>
      <c r="J3267" s="2"/>
    </row>
    <row r="3268" spans="1:10" s="97" customFormat="1">
      <c r="A3268" s="383">
        <v>41407</v>
      </c>
      <c r="B3268" s="383"/>
      <c r="C3268" s="75" t="s">
        <v>372</v>
      </c>
      <c r="D3268" s="75" t="s">
        <v>4038</v>
      </c>
      <c r="E3268" s="526">
        <v>14358</v>
      </c>
      <c r="F3268" s="184">
        <v>348.27</v>
      </c>
      <c r="G3268" s="310"/>
      <c r="H3268" s="310"/>
      <c r="I3268" s="239"/>
      <c r="J3268" s="391"/>
    </row>
    <row r="3269" spans="1:10" s="445" customFormat="1">
      <c r="A3269" s="383">
        <v>41404</v>
      </c>
      <c r="B3269" s="383">
        <v>41409</v>
      </c>
      <c r="C3269" s="75" t="s">
        <v>438</v>
      </c>
      <c r="D3269" s="75" t="s">
        <v>4020</v>
      </c>
      <c r="E3269" s="526">
        <v>14349</v>
      </c>
      <c r="F3269" s="184">
        <v>350</v>
      </c>
      <c r="G3269" s="310"/>
      <c r="H3269" s="310"/>
      <c r="I3269" s="24"/>
      <c r="J3269" s="2"/>
    </row>
    <row r="3270" spans="1:10" s="445" customFormat="1">
      <c r="A3270" s="383">
        <v>41403</v>
      </c>
      <c r="B3270" s="383">
        <v>41407</v>
      </c>
      <c r="C3270" s="75" t="s">
        <v>2877</v>
      </c>
      <c r="D3270" s="75" t="s">
        <v>4027</v>
      </c>
      <c r="E3270" s="526">
        <v>14312</v>
      </c>
      <c r="F3270" s="184">
        <v>404.8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3382</v>
      </c>
      <c r="D3271" s="75" t="s">
        <v>4029</v>
      </c>
      <c r="E3271" s="526">
        <v>14314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41404</v>
      </c>
      <c r="B3272" s="383">
        <v>41409</v>
      </c>
      <c r="C3272" s="75" t="s">
        <v>1797</v>
      </c>
      <c r="D3272" s="75" t="s">
        <v>4022</v>
      </c>
      <c r="E3272" s="526">
        <v>14352</v>
      </c>
      <c r="F3272" s="184">
        <v>436.8</v>
      </c>
      <c r="G3272" s="310"/>
      <c r="H3272" s="310"/>
      <c r="I3272" s="24"/>
      <c r="J3272" s="2"/>
    </row>
    <row r="3273" spans="1:10" s="445" customFormat="1">
      <c r="A3273" s="383">
        <v>41400</v>
      </c>
      <c r="B3273" s="383"/>
      <c r="C3273" s="75" t="s">
        <v>3881</v>
      </c>
      <c r="D3273" s="75" t="s">
        <v>3957</v>
      </c>
      <c r="E3273" s="526">
        <v>14261</v>
      </c>
      <c r="F3273" s="184">
        <v>447.04</v>
      </c>
      <c r="G3273" s="310"/>
      <c r="H3273" s="310"/>
      <c r="I3273" s="24"/>
      <c r="J3273" s="2"/>
    </row>
    <row r="3274" spans="1:10" s="97" customFormat="1">
      <c r="A3274" s="383">
        <v>41403</v>
      </c>
      <c r="B3274" s="383"/>
      <c r="C3274" s="75" t="s">
        <v>3981</v>
      </c>
      <c r="D3274" s="75" t="s">
        <v>3984</v>
      </c>
      <c r="E3274" s="526">
        <v>14305</v>
      </c>
      <c r="F3274" s="184">
        <v>500</v>
      </c>
      <c r="G3274" s="310"/>
      <c r="H3274" s="310"/>
      <c r="I3274" s="239"/>
      <c r="J3274" s="391"/>
    </row>
    <row r="3275" spans="1:10" s="445" customFormat="1">
      <c r="A3275" s="383">
        <v>41404</v>
      </c>
      <c r="B3275" s="383"/>
      <c r="C3275" s="75" t="s">
        <v>3998</v>
      </c>
      <c r="D3275" s="75" t="s">
        <v>4011</v>
      </c>
      <c r="E3275" s="526">
        <v>14338</v>
      </c>
      <c r="F3275" s="184">
        <v>828</v>
      </c>
      <c r="G3275" s="310"/>
      <c r="H3275" s="310"/>
      <c r="I3275" s="24"/>
      <c r="J3275" s="2"/>
    </row>
    <row r="3276" spans="1:10" s="445" customFormat="1">
      <c r="A3276" s="383">
        <v>41375</v>
      </c>
      <c r="B3276" s="383">
        <v>41405</v>
      </c>
      <c r="C3276" s="75" t="s">
        <v>130</v>
      </c>
      <c r="D3276" s="75" t="s">
        <v>3755</v>
      </c>
      <c r="E3276" s="526">
        <v>13933</v>
      </c>
      <c r="F3276" s="184">
        <v>1100</v>
      </c>
      <c r="G3276" s="310"/>
      <c r="H3276" s="310"/>
      <c r="I3276" s="24"/>
      <c r="J3276" s="2"/>
    </row>
    <row r="3277" spans="1:10" s="96" customFormat="1">
      <c r="A3277" s="383">
        <v>41406</v>
      </c>
      <c r="B3277" s="383"/>
      <c r="C3277" s="75" t="s">
        <v>2004</v>
      </c>
      <c r="D3277" s="75" t="s">
        <v>4045</v>
      </c>
      <c r="E3277" s="526">
        <v>13503</v>
      </c>
      <c r="F3277" s="184">
        <v>12200</v>
      </c>
      <c r="G3277" s="310"/>
      <c r="H3277" s="310"/>
      <c r="I3277" s="373"/>
      <c r="J3277" s="95"/>
    </row>
    <row r="3278" spans="1:10">
      <c r="A3278" s="383">
        <v>41408</v>
      </c>
      <c r="B3278" s="383"/>
      <c r="C3278" s="75" t="s">
        <v>1357</v>
      </c>
      <c r="D3278" s="75" t="s">
        <v>4046</v>
      </c>
      <c r="E3278" s="526">
        <v>14377</v>
      </c>
      <c r="F3278" s="184">
        <v>761.08</v>
      </c>
    </row>
    <row r="3279" spans="1:10">
      <c r="A3279" s="383">
        <v>41408</v>
      </c>
      <c r="B3279" s="383"/>
      <c r="C3279" s="75" t="s">
        <v>2206</v>
      </c>
      <c r="D3279" s="75" t="s">
        <v>4047</v>
      </c>
      <c r="E3279" s="526">
        <v>14385</v>
      </c>
      <c r="F3279" s="184">
        <v>115.63</v>
      </c>
    </row>
    <row r="3280" spans="1:10" s="445" customFormat="1">
      <c r="A3280" s="383">
        <v>41408</v>
      </c>
      <c r="B3280" s="383"/>
      <c r="C3280" s="75" t="s">
        <v>4049</v>
      </c>
      <c r="D3280" s="75" t="s">
        <v>4048</v>
      </c>
      <c r="E3280" s="526">
        <v>14365</v>
      </c>
      <c r="F3280" s="184">
        <v>60.21</v>
      </c>
      <c r="G3280" s="310"/>
      <c r="H3280" s="310"/>
      <c r="I3280" s="24"/>
      <c r="J3280" s="2"/>
    </row>
    <row r="3281" spans="1:10" s="445" customFormat="1">
      <c r="A3281" s="383">
        <v>41393</v>
      </c>
      <c r="B3281" s="383">
        <v>41407</v>
      </c>
      <c r="C3281" s="75" t="s">
        <v>3913</v>
      </c>
      <c r="D3281" s="75" t="s">
        <v>3832</v>
      </c>
      <c r="E3281" s="526">
        <v>14147</v>
      </c>
      <c r="F3281" s="184">
        <v>544.29</v>
      </c>
      <c r="G3281" s="310"/>
      <c r="H3281" s="310"/>
      <c r="I3281" s="24"/>
      <c r="J3281" s="2"/>
    </row>
    <row r="3282" spans="1:10" s="445" customFormat="1">
      <c r="A3282" s="383">
        <v>41341</v>
      </c>
      <c r="B3282" s="383">
        <v>41355</v>
      </c>
      <c r="C3282" s="75" t="s">
        <v>437</v>
      </c>
      <c r="D3282" s="75" t="s">
        <v>3441</v>
      </c>
      <c r="E3282" s="526">
        <v>13452</v>
      </c>
      <c r="F3282" s="184">
        <v>230</v>
      </c>
      <c r="G3282" s="310"/>
      <c r="H3282" s="310"/>
      <c r="I3282" s="24"/>
      <c r="J3282" s="2"/>
    </row>
    <row r="3283" spans="1:10" s="445" customFormat="1" ht="15.75" customHeight="1">
      <c r="A3283"/>
      <c r="G3283" s="310"/>
      <c r="H3283" s="310"/>
      <c r="I3283" s="24"/>
      <c r="J3283" s="2"/>
    </row>
    <row r="3284" spans="1:10">
      <c r="F3284" s="445"/>
    </row>
    <row r="3285" spans="1:10">
      <c r="A3285" s="60">
        <v>41409</v>
      </c>
    </row>
    <row r="3286" spans="1:10">
      <c r="A3286" s="383">
        <v>41404</v>
      </c>
      <c r="B3286" s="383"/>
      <c r="C3286" s="75" t="s">
        <v>168</v>
      </c>
      <c r="D3286" s="75" t="s">
        <v>4016</v>
      </c>
      <c r="E3286" s="526">
        <v>14345</v>
      </c>
      <c r="F3286" s="184">
        <v>205.74</v>
      </c>
    </row>
    <row r="3287" spans="1:10" s="445" customFormat="1">
      <c r="A3287" s="383">
        <v>41396</v>
      </c>
      <c r="B3287" s="383">
        <v>41400</v>
      </c>
      <c r="C3287" s="75" t="s">
        <v>168</v>
      </c>
      <c r="D3287" s="75" t="s">
        <v>3941</v>
      </c>
      <c r="E3287" s="526">
        <v>14237</v>
      </c>
      <c r="F3287" s="184">
        <v>292.61</v>
      </c>
      <c r="G3287" s="310"/>
      <c r="H3287" s="310"/>
      <c r="I3287" s="24"/>
      <c r="J3287" s="2"/>
    </row>
    <row r="3288" spans="1:10" s="445" customFormat="1">
      <c r="A3288" s="383">
        <v>41368</v>
      </c>
      <c r="B3288" s="383">
        <v>41408</v>
      </c>
      <c r="C3288" s="75" t="s">
        <v>1762</v>
      </c>
      <c r="D3288" s="75" t="s">
        <v>3692</v>
      </c>
      <c r="E3288" s="526">
        <v>13867</v>
      </c>
      <c r="F3288" s="184">
        <v>500</v>
      </c>
      <c r="G3288" s="310"/>
      <c r="H3288" s="310"/>
      <c r="I3288" s="24"/>
      <c r="J3288" s="2"/>
    </row>
    <row r="3289" spans="1:10" s="445" customFormat="1">
      <c r="A3289" s="383">
        <v>41348</v>
      </c>
      <c r="B3289" s="383">
        <v>41351</v>
      </c>
      <c r="C3289" s="75" t="s">
        <v>2598</v>
      </c>
      <c r="D3289" s="75" t="s">
        <v>3538</v>
      </c>
      <c r="E3289" s="526">
        <v>13672</v>
      </c>
      <c r="F3289" s="184">
        <v>675.28</v>
      </c>
      <c r="G3289" s="310"/>
      <c r="H3289" s="310"/>
      <c r="I3289" s="24"/>
      <c r="J3289" s="380"/>
    </row>
    <row r="3290" spans="1:10" s="445" customFormat="1">
      <c r="A3290" s="383">
        <v>41409</v>
      </c>
      <c r="B3290" s="383"/>
      <c r="C3290" s="75" t="s">
        <v>226</v>
      </c>
      <c r="D3290" s="75" t="s">
        <v>4124</v>
      </c>
      <c r="E3290" s="526">
        <v>14447</v>
      </c>
      <c r="F3290" s="184">
        <v>475.95</v>
      </c>
      <c r="G3290" s="310"/>
      <c r="H3290" s="310"/>
      <c r="I3290" s="24"/>
      <c r="J3290" s="2"/>
    </row>
    <row r="3291" spans="1:10" s="445" customFormat="1">
      <c r="A3291" s="383">
        <v>41409</v>
      </c>
      <c r="B3291" s="383"/>
      <c r="C3291" s="75" t="s">
        <v>2206</v>
      </c>
      <c r="D3291" s="75" t="s">
        <v>4125</v>
      </c>
      <c r="E3291" s="526">
        <v>14448</v>
      </c>
      <c r="F3291" s="184">
        <v>90.64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922</v>
      </c>
      <c r="D3292" s="75" t="s">
        <v>4126</v>
      </c>
      <c r="E3292" s="526">
        <v>14449</v>
      </c>
      <c r="F3292" s="184">
        <v>275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372</v>
      </c>
      <c r="D3293" s="75" t="s">
        <v>4123</v>
      </c>
      <c r="E3293" s="526">
        <v>14446</v>
      </c>
      <c r="F3293" s="184">
        <v>65.19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1483</v>
      </c>
      <c r="D3294" s="75" t="s">
        <v>4101</v>
      </c>
      <c r="E3294" s="526">
        <v>14413</v>
      </c>
      <c r="F3294" s="184">
        <v>440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4093</v>
      </c>
      <c r="D3295" s="75" t="s">
        <v>4100</v>
      </c>
      <c r="E3295" s="526">
        <v>14412</v>
      </c>
      <c r="F3295" s="184">
        <v>384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3924</v>
      </c>
      <c r="D3296" s="75" t="s">
        <v>4118</v>
      </c>
      <c r="E3296" s="526">
        <v>14438</v>
      </c>
      <c r="F3296" s="184">
        <v>160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233</v>
      </c>
      <c r="D3297" s="75" t="s">
        <v>4103</v>
      </c>
      <c r="E3297" s="526">
        <v>14415</v>
      </c>
      <c r="F3297" s="184">
        <v>260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635</v>
      </c>
      <c r="D3298" s="75" t="s">
        <v>4070</v>
      </c>
      <c r="E3298" s="526">
        <v>14387</v>
      </c>
      <c r="F3298" s="184">
        <v>128.16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636</v>
      </c>
      <c r="D3299" s="75" t="s">
        <v>4068</v>
      </c>
      <c r="E3299" s="526">
        <v>14384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1480</v>
      </c>
      <c r="D3300" s="75" t="s">
        <v>4114</v>
      </c>
      <c r="E3300" s="526">
        <v>14433</v>
      </c>
      <c r="F3300" s="184">
        <v>480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1629</v>
      </c>
      <c r="D3301" s="75" t="s">
        <v>4104</v>
      </c>
      <c r="E3301" s="526">
        <v>14416</v>
      </c>
      <c r="F3301" s="184">
        <v>400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2860</v>
      </c>
      <c r="D3302" s="75" t="s">
        <v>4119</v>
      </c>
      <c r="E3302" s="526">
        <v>14442</v>
      </c>
      <c r="F3302" s="184">
        <v>160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558</v>
      </c>
      <c r="D3303" s="75" t="s">
        <v>4114</v>
      </c>
      <c r="E3303" s="526">
        <v>14429</v>
      </c>
      <c r="F3303" s="184">
        <v>960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562</v>
      </c>
      <c r="D3304" s="75" t="s">
        <v>4089</v>
      </c>
      <c r="E3304" s="526">
        <v>14406</v>
      </c>
      <c r="F3304" s="184">
        <v>140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741</v>
      </c>
      <c r="D3305" s="75" t="s">
        <v>4116</v>
      </c>
      <c r="E3305" s="526">
        <v>14435</v>
      </c>
      <c r="F3305" s="184">
        <v>1440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372</v>
      </c>
      <c r="D3306" s="75" t="s">
        <v>4115</v>
      </c>
      <c r="E3306" s="526">
        <v>14434</v>
      </c>
      <c r="F3306" s="184">
        <v>2089.71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468</v>
      </c>
      <c r="D3307" s="75" t="s">
        <v>4114</v>
      </c>
      <c r="E3307" s="526">
        <v>14426</v>
      </c>
      <c r="F3307" s="184">
        <v>1680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30</v>
      </c>
      <c r="D3308" s="75" t="s">
        <v>4086</v>
      </c>
      <c r="E3308" s="526">
        <v>14403</v>
      </c>
      <c r="F3308" s="184">
        <v>160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529</v>
      </c>
      <c r="D3309" s="75" t="s">
        <v>4091</v>
      </c>
      <c r="E3309" s="526">
        <v>14408</v>
      </c>
      <c r="F3309" s="184">
        <v>180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492</v>
      </c>
      <c r="D3310" s="75" t="s">
        <v>4054</v>
      </c>
      <c r="E3310" s="526">
        <v>14366</v>
      </c>
      <c r="F3310" s="184">
        <v>148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2404</v>
      </c>
      <c r="D3311" s="75" t="s">
        <v>4064</v>
      </c>
      <c r="E3311" s="526">
        <v>14380</v>
      </c>
      <c r="F3311" s="184">
        <v>128.16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192</v>
      </c>
      <c r="D3312" s="75" t="s">
        <v>4056</v>
      </c>
      <c r="E3312" s="526">
        <v>14369</v>
      </c>
      <c r="F3312" s="184">
        <v>132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681</v>
      </c>
      <c r="D3313" s="75" t="s">
        <v>4060</v>
      </c>
      <c r="E3313" s="526">
        <v>14373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523</v>
      </c>
      <c r="D3314" s="75" t="s">
        <v>4079</v>
      </c>
      <c r="E3314" s="526">
        <v>14396</v>
      </c>
      <c r="F3314" s="184">
        <v>320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2397</v>
      </c>
      <c r="D3315" s="75" t="s">
        <v>4128</v>
      </c>
      <c r="E3315" s="526">
        <v>14375</v>
      </c>
      <c r="F3315" s="184">
        <v>128.16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4053</v>
      </c>
      <c r="D3316" s="75" t="s">
        <v>4071</v>
      </c>
      <c r="E3316" s="526">
        <v>14388</v>
      </c>
      <c r="F3316" s="184">
        <v>127.2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200</v>
      </c>
      <c r="D3317" s="75" t="s">
        <v>4061</v>
      </c>
      <c r="E3317" s="526">
        <v>14374</v>
      </c>
      <c r="F3317" s="184">
        <v>132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3664</v>
      </c>
      <c r="D3318" s="75" t="s">
        <v>4121</v>
      </c>
      <c r="E3318" s="526">
        <v>14444</v>
      </c>
      <c r="F3318" s="184">
        <v>400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633</v>
      </c>
      <c r="D3319" s="75" t="s">
        <v>4063</v>
      </c>
      <c r="E3319" s="526">
        <v>14379</v>
      </c>
      <c r="F3319" s="184">
        <v>132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1734</v>
      </c>
      <c r="D3320" s="75" t="s">
        <v>4082</v>
      </c>
      <c r="E3320" s="526">
        <v>14399</v>
      </c>
      <c r="F3320" s="184">
        <v>160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3662</v>
      </c>
      <c r="D3321" s="75" t="s">
        <v>4118</v>
      </c>
      <c r="E3321" s="526">
        <v>14440</v>
      </c>
      <c r="F3321" s="184">
        <v>127.2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4097</v>
      </c>
      <c r="D3322" s="75" t="s">
        <v>4120</v>
      </c>
      <c r="E3322" s="526">
        <v>14443</v>
      </c>
      <c r="F3322" s="184">
        <v>160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2147</v>
      </c>
      <c r="D3323" s="75" t="s">
        <v>4080</v>
      </c>
      <c r="E3323" s="526">
        <v>14397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634</v>
      </c>
      <c r="D3324" s="75" t="s">
        <v>4067</v>
      </c>
      <c r="E3324" s="526">
        <v>14383</v>
      </c>
      <c r="F3324" s="184">
        <v>128.16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1029</v>
      </c>
      <c r="D3325" s="75" t="s">
        <v>4057</v>
      </c>
      <c r="E3325" s="526">
        <v>14370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2960</v>
      </c>
      <c r="D3326" s="75" t="s">
        <v>4055</v>
      </c>
      <c r="E3326" s="526">
        <v>14368</v>
      </c>
      <c r="F3326" s="184">
        <v>160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164</v>
      </c>
      <c r="D3327" s="75" t="s">
        <v>4112</v>
      </c>
      <c r="E3327" s="526">
        <v>14424</v>
      </c>
      <c r="F3327" s="184">
        <v>480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2013</v>
      </c>
      <c r="D3328" s="75" t="s">
        <v>4102</v>
      </c>
      <c r="E3328" s="526">
        <v>14414</v>
      </c>
      <c r="F3328" s="184">
        <v>400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678</v>
      </c>
      <c r="D3329" s="75" t="s">
        <v>4054</v>
      </c>
      <c r="E3329" s="526">
        <v>14367</v>
      </c>
      <c r="F3329" s="184">
        <v>156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497</v>
      </c>
      <c r="D3330" s="75" t="s">
        <v>4058</v>
      </c>
      <c r="E3330" s="526">
        <v>14371</v>
      </c>
      <c r="F3330" s="184">
        <v>128.16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791</v>
      </c>
      <c r="D3331" s="75" t="s">
        <v>4073</v>
      </c>
      <c r="E3331" s="526">
        <v>14390</v>
      </c>
      <c r="F3331" s="184">
        <v>200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537</v>
      </c>
      <c r="D3332" s="75" t="s">
        <v>4105</v>
      </c>
      <c r="E3332" s="526">
        <v>14417</v>
      </c>
      <c r="F3332" s="184">
        <v>334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1703</v>
      </c>
      <c r="D3333" s="75" t="s">
        <v>4075</v>
      </c>
      <c r="E3333" s="526">
        <v>14392</v>
      </c>
      <c r="F3333" s="184">
        <v>160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2011</v>
      </c>
      <c r="D3334" s="75" t="s">
        <v>4090</v>
      </c>
      <c r="E3334" s="526">
        <v>14407</v>
      </c>
      <c r="F3334" s="184">
        <v>140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173</v>
      </c>
      <c r="D3335" s="75" t="s">
        <v>4065</v>
      </c>
      <c r="E3335" s="526">
        <v>14381</v>
      </c>
      <c r="F3335" s="184">
        <v>180.4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2153</v>
      </c>
      <c r="D3336" s="75" t="s">
        <v>4066</v>
      </c>
      <c r="E3336" s="526">
        <v>14382</v>
      </c>
      <c r="F3336" s="184">
        <v>128.16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1727</v>
      </c>
      <c r="D3337" s="75" t="s">
        <v>4088</v>
      </c>
      <c r="E3337" s="526">
        <v>14405</v>
      </c>
      <c r="F3337" s="184">
        <v>140</v>
      </c>
      <c r="G3337" s="310"/>
      <c r="H3337" s="310"/>
      <c r="I3337" s="24"/>
      <c r="J3337" s="2"/>
    </row>
    <row r="3338" spans="1:10" s="445" customFormat="1">
      <c r="A3338" s="383">
        <v>41404</v>
      </c>
      <c r="B3338" s="383"/>
      <c r="C3338" s="75" t="s">
        <v>342</v>
      </c>
      <c r="D3338" s="75" t="s">
        <v>4004</v>
      </c>
      <c r="E3338" s="526">
        <v>14329</v>
      </c>
      <c r="F3338" s="184">
        <v>552</v>
      </c>
      <c r="G3338" s="310"/>
      <c r="H3338" s="310"/>
      <c r="I3338" s="24"/>
      <c r="J3338" s="2"/>
    </row>
    <row r="3339" spans="1:10" s="445" customFormat="1">
      <c r="A3339" s="383">
        <v>41387</v>
      </c>
      <c r="B3339" s="383"/>
      <c r="C3339" s="75" t="s">
        <v>3862</v>
      </c>
      <c r="D3339" s="75" t="s">
        <v>3874</v>
      </c>
      <c r="E3339" s="526">
        <v>14105</v>
      </c>
      <c r="F3339" s="184">
        <v>515.20000000000005</v>
      </c>
      <c r="G3339" s="310"/>
      <c r="H3339" s="310"/>
      <c r="I3339" s="24"/>
      <c r="J3339" s="2"/>
    </row>
    <row r="3340" spans="1:10" s="445" customFormat="1">
      <c r="A3340" s="384"/>
      <c r="G3340" s="310"/>
      <c r="H3340" s="310"/>
      <c r="I3340" s="24"/>
      <c r="J3340" s="2"/>
    </row>
    <row r="3341" spans="1:10" s="445" customFormat="1">
      <c r="A3341"/>
      <c r="B3341" s="384"/>
      <c r="C3341" s="385"/>
      <c r="D3341" s="385"/>
      <c r="E3341" s="544"/>
      <c r="F3341" s="372"/>
      <c r="G3341" s="310"/>
      <c r="H3341" s="310"/>
      <c r="I3341" s="24"/>
      <c r="J3341" s="2"/>
    </row>
    <row r="3342" spans="1:10">
      <c r="A3342" s="60">
        <v>41410</v>
      </c>
    </row>
    <row r="3344" spans="1:10" s="445" customFormat="1">
      <c r="A3344" s="383">
        <v>41404</v>
      </c>
      <c r="B3344" s="383"/>
      <c r="C3344" s="75" t="s">
        <v>3993</v>
      </c>
      <c r="D3344" s="75" t="s">
        <v>4008</v>
      </c>
      <c r="E3344" s="526">
        <v>14333</v>
      </c>
      <c r="F3344" s="184">
        <v>579.6</v>
      </c>
      <c r="G3344" s="310"/>
      <c r="H3344" s="310"/>
      <c r="I3344" s="24"/>
      <c r="J3344" s="2"/>
    </row>
    <row r="3345" spans="1:10" s="445" customFormat="1">
      <c r="A3345" s="383">
        <v>41404</v>
      </c>
      <c r="B3345" s="383"/>
      <c r="C3345" s="75" t="s">
        <v>3999</v>
      </c>
      <c r="D3345" s="75" t="s">
        <v>4017</v>
      </c>
      <c r="E3345" s="526">
        <v>14346</v>
      </c>
      <c r="F3345" s="184">
        <v>700</v>
      </c>
      <c r="G3345" s="310"/>
      <c r="H3345" s="310"/>
      <c r="I3345" s="24"/>
      <c r="J3345" s="2"/>
    </row>
    <row r="3346" spans="1:10" s="445" customFormat="1">
      <c r="A3346" s="383">
        <v>41409</v>
      </c>
      <c r="B3346" s="383"/>
      <c r="C3346" s="75" t="s">
        <v>4094</v>
      </c>
      <c r="D3346" s="75" t="s">
        <v>4111</v>
      </c>
      <c r="E3346" s="526">
        <v>14423</v>
      </c>
      <c r="F3346" s="184">
        <v>480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538</v>
      </c>
      <c r="D3347" s="75" t="s">
        <v>4107</v>
      </c>
      <c r="E3347" s="526">
        <v>14419</v>
      </c>
      <c r="F3347" s="184">
        <v>336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4052</v>
      </c>
      <c r="D3348" s="75" t="s">
        <v>4069</v>
      </c>
      <c r="E3348" s="526">
        <v>14386</v>
      </c>
      <c r="F3348" s="184">
        <v>128.16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456</v>
      </c>
      <c r="D3349" s="75" t="s">
        <v>4110</v>
      </c>
      <c r="E3349" s="526">
        <v>14422</v>
      </c>
      <c r="F3349" s="184">
        <v>320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519</v>
      </c>
      <c r="D3350" s="75" t="s">
        <v>4074</v>
      </c>
      <c r="E3350" s="526">
        <v>14391</v>
      </c>
      <c r="F3350" s="184">
        <v>216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520</v>
      </c>
      <c r="D3351" s="75" t="s">
        <v>4076</v>
      </c>
      <c r="E3351" s="526">
        <v>14393</v>
      </c>
      <c r="F3351" s="184">
        <v>160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533</v>
      </c>
      <c r="D3352" s="75" t="s">
        <v>4114</v>
      </c>
      <c r="E3352" s="526">
        <v>14431</v>
      </c>
      <c r="F3352" s="184">
        <v>480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559</v>
      </c>
      <c r="D3353" s="75" t="s">
        <v>4078</v>
      </c>
      <c r="E3353" s="526">
        <v>14395</v>
      </c>
      <c r="F3353" s="184">
        <v>160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3611</v>
      </c>
      <c r="D3354" s="75" t="s">
        <v>4072</v>
      </c>
      <c r="E3354" s="526">
        <v>14389</v>
      </c>
      <c r="F3354" s="184">
        <v>127.2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912</v>
      </c>
      <c r="D3355" s="75" t="s">
        <v>4084</v>
      </c>
      <c r="E3355" s="526">
        <v>14401</v>
      </c>
      <c r="F3355" s="184">
        <v>140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356</v>
      </c>
      <c r="D3356" s="75" t="s">
        <v>4092</v>
      </c>
      <c r="E3356" s="526">
        <v>14409</v>
      </c>
      <c r="F3356" s="184">
        <v>160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626</v>
      </c>
      <c r="D3357" s="75" t="s">
        <v>4059</v>
      </c>
      <c r="E3357" s="526">
        <v>14372</v>
      </c>
      <c r="F3357" s="184">
        <v>128.16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1707</v>
      </c>
      <c r="D3358" s="75" t="s">
        <v>4106</v>
      </c>
      <c r="E3358" s="526">
        <v>14418</v>
      </c>
      <c r="F3358" s="184">
        <v>480</v>
      </c>
      <c r="G3358" s="310"/>
      <c r="H3358" s="310"/>
      <c r="I3358" s="24"/>
      <c r="J3358" s="2"/>
    </row>
    <row r="3359" spans="1:10" s="445" customFormat="1">
      <c r="A3359" s="383"/>
      <c r="B3359" s="383"/>
      <c r="C3359" s="75" t="s">
        <v>2272</v>
      </c>
      <c r="D3359" s="75" t="s">
        <v>4108</v>
      </c>
      <c r="E3359" s="526">
        <v>14420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>
        <v>41409</v>
      </c>
      <c r="B3360" s="383"/>
      <c r="C3360" s="75" t="s">
        <v>561</v>
      </c>
      <c r="D3360" s="75" t="s">
        <v>4085</v>
      </c>
      <c r="E3360" s="526">
        <v>14402</v>
      </c>
      <c r="F3360" s="184">
        <v>140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525</v>
      </c>
      <c r="D3361" s="75" t="s">
        <v>4083</v>
      </c>
      <c r="E3361" s="526">
        <v>14400</v>
      </c>
      <c r="F3361" s="184">
        <v>200</v>
      </c>
      <c r="G3361" s="310"/>
      <c r="H3361" s="310"/>
      <c r="I3361" s="24"/>
      <c r="J3361" s="2"/>
    </row>
    <row r="3362" spans="1:10" s="445" customFormat="1">
      <c r="A3362" s="383">
        <v>41410</v>
      </c>
      <c r="B3362" s="383"/>
      <c r="C3362" s="75" t="s">
        <v>4129</v>
      </c>
      <c r="D3362" s="75" t="s">
        <v>4141</v>
      </c>
      <c r="E3362" s="526">
        <v>14461</v>
      </c>
      <c r="F3362" s="184">
        <v>54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4142</v>
      </c>
      <c r="E3363" s="526">
        <v>14462</v>
      </c>
      <c r="F3363" s="184">
        <v>101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226</v>
      </c>
      <c r="D3364" s="75" t="s">
        <v>4143</v>
      </c>
      <c r="E3364" s="526">
        <v>14463</v>
      </c>
      <c r="F3364" s="184">
        <v>250</v>
      </c>
      <c r="G3364" s="310"/>
      <c r="H3364" s="310"/>
      <c r="I3364" s="24"/>
      <c r="J3364" s="2"/>
    </row>
    <row r="3365" spans="1:10" s="445" customFormat="1">
      <c r="A3365" s="383">
        <v>41409</v>
      </c>
      <c r="B3365" s="383"/>
      <c r="C3365" s="75" t="s">
        <v>354</v>
      </c>
      <c r="D3365" s="75" t="s">
        <v>4114</v>
      </c>
      <c r="E3365" s="526">
        <v>14427</v>
      </c>
      <c r="F3365" s="184">
        <v>1560</v>
      </c>
      <c r="G3365" s="310"/>
      <c r="H3365" s="310"/>
      <c r="I3365" s="24"/>
      <c r="J3365" s="2"/>
    </row>
    <row r="3366" spans="1:10">
      <c r="A3366" s="383">
        <v>41409</v>
      </c>
      <c r="B3366" s="383"/>
      <c r="C3366" s="75" t="s">
        <v>367</v>
      </c>
      <c r="D3366" s="75" t="s">
        <v>4054</v>
      </c>
      <c r="E3366" s="526">
        <v>14430</v>
      </c>
      <c r="F3366" s="184">
        <v>960</v>
      </c>
    </row>
    <row r="3368" spans="1:10">
      <c r="A3368" s="60">
        <v>41411</v>
      </c>
    </row>
    <row r="3370" spans="1:10">
      <c r="A3370" s="383">
        <v>41407</v>
      </c>
      <c r="B3370" s="383"/>
      <c r="C3370" s="75" t="s">
        <v>4042</v>
      </c>
      <c r="D3370" s="75" t="s">
        <v>4043</v>
      </c>
      <c r="E3370" s="526">
        <v>14364</v>
      </c>
      <c r="F3370" s="184">
        <v>166.11</v>
      </c>
    </row>
    <row r="3371" spans="1:10" s="445" customFormat="1">
      <c r="A3371" s="383">
        <v>41409</v>
      </c>
      <c r="B3371" s="383"/>
      <c r="C3371" s="75" t="s">
        <v>528</v>
      </c>
      <c r="D3371" s="75" t="s">
        <v>4087</v>
      </c>
      <c r="E3371" s="526">
        <v>14404</v>
      </c>
      <c r="F3371" s="184">
        <v>200</v>
      </c>
      <c r="G3371" s="310"/>
      <c r="H3371" s="310"/>
      <c r="I3371" s="24"/>
      <c r="J3371" s="2"/>
    </row>
    <row r="3372" spans="1:10" s="445" customFormat="1">
      <c r="A3372" s="383">
        <v>41409</v>
      </c>
      <c r="B3372" s="383"/>
      <c r="C3372" s="75" t="s">
        <v>1797</v>
      </c>
      <c r="D3372" s="75" t="s">
        <v>4132</v>
      </c>
      <c r="E3372" s="526">
        <v>14451</v>
      </c>
      <c r="F3372" s="184">
        <v>350</v>
      </c>
      <c r="G3372" s="310"/>
      <c r="H3372" s="310"/>
      <c r="I3372" s="24"/>
      <c r="J3372" s="2"/>
    </row>
    <row r="3373" spans="1:10" s="445" customFormat="1">
      <c r="A3373" s="383">
        <v>41410</v>
      </c>
      <c r="B3373" s="383"/>
      <c r="C3373" s="75" t="s">
        <v>2205</v>
      </c>
      <c r="D3373" s="75" t="s">
        <v>4134</v>
      </c>
      <c r="E3373" s="526">
        <v>14454</v>
      </c>
      <c r="F3373" s="184">
        <v>500</v>
      </c>
      <c r="G3373" s="310"/>
      <c r="H3373" s="310"/>
      <c r="I3373" s="24"/>
      <c r="J3373" s="2"/>
    </row>
    <row r="3374" spans="1:10" s="445" customFormat="1">
      <c r="A3374" s="383">
        <v>41404</v>
      </c>
      <c r="B3374" s="383"/>
      <c r="C3374" s="75" t="s">
        <v>3077</v>
      </c>
      <c r="D3374" s="75" t="s">
        <v>4007</v>
      </c>
      <c r="E3374" s="526">
        <v>14332</v>
      </c>
      <c r="F3374" s="184">
        <v>515.20000000000005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2645</v>
      </c>
      <c r="D3375" s="75" t="s">
        <v>4005</v>
      </c>
      <c r="E3375" s="526">
        <v>14330</v>
      </c>
      <c r="F3375" s="184">
        <v>588.79999999999995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3997</v>
      </c>
      <c r="D3376" s="75" t="s">
        <v>4010</v>
      </c>
      <c r="E3376" s="526">
        <v>14337</v>
      </c>
      <c r="F3376" s="184">
        <v>680.8</v>
      </c>
      <c r="G3376" s="310"/>
      <c r="H3376" s="310"/>
      <c r="I3376" s="24"/>
      <c r="J3376" s="2"/>
    </row>
    <row r="3377" spans="1:10" s="445" customFormat="1">
      <c r="A3377" s="383">
        <v>41409</v>
      </c>
      <c r="B3377" s="383"/>
      <c r="C3377" s="75" t="s">
        <v>369</v>
      </c>
      <c r="D3377" s="75" t="s">
        <v>4114</v>
      </c>
      <c r="E3377" s="526">
        <v>14432</v>
      </c>
      <c r="F3377" s="184">
        <v>720</v>
      </c>
      <c r="G3377" s="310"/>
      <c r="H3377" s="310"/>
      <c r="I3377" s="24"/>
      <c r="J3377" s="2"/>
    </row>
    <row r="3378" spans="1:10" s="445" customFormat="1">
      <c r="A3378" s="383">
        <v>41319</v>
      </c>
      <c r="B3378" s="383">
        <v>41410</v>
      </c>
      <c r="C3378" s="75" t="s">
        <v>130</v>
      </c>
      <c r="D3378" s="75" t="s">
        <v>2585</v>
      </c>
      <c r="E3378" s="526">
        <v>13135</v>
      </c>
      <c r="F3378" s="184">
        <v>9990</v>
      </c>
      <c r="G3378" s="310"/>
      <c r="H3378" s="310"/>
      <c r="I3378" s="24"/>
      <c r="J3378" s="2"/>
    </row>
    <row r="3379" spans="1:10" s="445" customFormat="1">
      <c r="A3379" s="383">
        <v>41409</v>
      </c>
      <c r="B3379" s="383"/>
      <c r="C3379" s="75" t="s">
        <v>632</v>
      </c>
      <c r="D3379" s="75" t="s">
        <v>4062</v>
      </c>
      <c r="E3379" s="526">
        <v>14376</v>
      </c>
      <c r="F3379" s="184">
        <v>128.16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4095</v>
      </c>
      <c r="D3380" s="75" t="s">
        <v>4113</v>
      </c>
      <c r="E3380" s="526">
        <v>14425</v>
      </c>
      <c r="F3380" s="184">
        <v>400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531</v>
      </c>
      <c r="D3381" s="75" t="s">
        <v>4099</v>
      </c>
      <c r="E3381" s="526">
        <v>14411</v>
      </c>
      <c r="F3381" s="184">
        <v>384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3663</v>
      </c>
      <c r="D3382" s="75" t="s">
        <v>4122</v>
      </c>
      <c r="E3382" s="526">
        <v>14445</v>
      </c>
      <c r="F3382" s="184">
        <v>140</v>
      </c>
      <c r="G3382" s="310"/>
      <c r="H3382" s="310"/>
      <c r="I3382" s="24"/>
      <c r="J3382" s="2"/>
    </row>
    <row r="3383" spans="1:10" s="445" customFormat="1">
      <c r="A3383" s="383">
        <v>41411</v>
      </c>
      <c r="B3383" s="383"/>
      <c r="C3383" s="75" t="s">
        <v>226</v>
      </c>
      <c r="D3383" s="75" t="s">
        <v>4153</v>
      </c>
      <c r="E3383" s="526">
        <v>14470</v>
      </c>
      <c r="F3383" s="184">
        <v>100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4154</v>
      </c>
      <c r="E3384" s="526">
        <v>14471</v>
      </c>
      <c r="F3384" s="184">
        <v>387.49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4144</v>
      </c>
      <c r="D3385" s="75" t="s">
        <v>4150</v>
      </c>
      <c r="E3385" s="526">
        <v>14467</v>
      </c>
      <c r="F3385" s="184">
        <v>292</v>
      </c>
      <c r="G3385" s="310"/>
      <c r="H3385" s="310"/>
      <c r="I3385" s="24"/>
      <c r="J3385" s="2"/>
    </row>
    <row r="3386" spans="1:10" s="445" customFormat="1">
      <c r="A3386" s="383">
        <v>41410</v>
      </c>
      <c r="B3386" s="383"/>
      <c r="C3386" s="75" t="s">
        <v>2288</v>
      </c>
      <c r="D3386" s="75" t="s">
        <v>4135</v>
      </c>
      <c r="E3386" s="526">
        <v>14455</v>
      </c>
      <c r="F3386" s="184">
        <v>85</v>
      </c>
      <c r="G3386" s="310"/>
      <c r="H3386" s="310"/>
      <c r="I3386" s="24"/>
      <c r="J3386" s="2"/>
    </row>
    <row r="3387" spans="1:10" s="445" customFormat="1">
      <c r="A3387" s="383">
        <v>41409</v>
      </c>
      <c r="B3387" s="383"/>
      <c r="C3387" s="75" t="s">
        <v>3925</v>
      </c>
      <c r="D3387" s="75" t="s">
        <v>4118</v>
      </c>
      <c r="E3387" s="526">
        <v>14439</v>
      </c>
      <c r="F3387" s="184">
        <v>160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4096</v>
      </c>
      <c r="D3388" s="75" t="s">
        <v>4118</v>
      </c>
      <c r="E3388" s="526">
        <v>14437</v>
      </c>
      <c r="F3388" s="184">
        <v>240</v>
      </c>
      <c r="G3388" s="310"/>
      <c r="H3388" s="310"/>
      <c r="I3388" s="24"/>
      <c r="J3388" s="2"/>
    </row>
    <row r="3389" spans="1:10" s="445" customFormat="1">
      <c r="A3389" s="383">
        <v>41404</v>
      </c>
      <c r="B3389" s="383"/>
      <c r="C3389" s="75" t="s">
        <v>3995</v>
      </c>
      <c r="D3389" s="75" t="s">
        <v>2606</v>
      </c>
      <c r="E3389" s="526">
        <v>14335</v>
      </c>
      <c r="F3389" s="184">
        <v>588.79999999999995</v>
      </c>
      <c r="G3389" s="310"/>
      <c r="H3389" s="310"/>
      <c r="I3389" s="24"/>
      <c r="J3389" s="2"/>
    </row>
    <row r="3390" spans="1:10" s="445" customFormat="1">
      <c r="A3390" s="383">
        <v>41403</v>
      </c>
      <c r="B3390" s="383">
        <v>41407</v>
      </c>
      <c r="C3390" s="75" t="s">
        <v>3414</v>
      </c>
      <c r="D3390" s="75" t="s">
        <v>4031</v>
      </c>
      <c r="E3390" s="526">
        <v>14316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41409</v>
      </c>
      <c r="B3391" s="383"/>
      <c r="C3391" s="75" t="s">
        <v>1170</v>
      </c>
      <c r="D3391" s="75" t="s">
        <v>4077</v>
      </c>
      <c r="E3391" s="526">
        <v>14394</v>
      </c>
      <c r="F3391" s="184">
        <v>180</v>
      </c>
      <c r="G3391" s="310"/>
      <c r="H3391" s="310"/>
      <c r="I3391" s="24"/>
      <c r="J3391" s="2"/>
    </row>
    <row r="3392" spans="1:10" s="97" customFormat="1">
      <c r="A3392" s="383">
        <v>41400</v>
      </c>
      <c r="B3392" s="383">
        <v>41402</v>
      </c>
      <c r="C3392" s="75" t="s">
        <v>3689</v>
      </c>
      <c r="D3392" s="75" t="s">
        <v>3968</v>
      </c>
      <c r="E3392" s="526">
        <v>14258</v>
      </c>
      <c r="F3392" s="184">
        <v>735.69</v>
      </c>
      <c r="G3392" s="310"/>
      <c r="H3392" s="310"/>
      <c r="I3392" s="239"/>
      <c r="J3392" s="391"/>
    </row>
    <row r="3393" spans="1:10">
      <c r="F3393" s="445"/>
    </row>
    <row r="3394" spans="1:10">
      <c r="A3394" s="60">
        <v>41414</v>
      </c>
    </row>
    <row r="3396" spans="1:10" s="445" customFormat="1">
      <c r="A3396" s="383">
        <v>41404</v>
      </c>
      <c r="B3396" s="383">
        <v>41409</v>
      </c>
      <c r="C3396" s="75" t="s">
        <v>896</v>
      </c>
      <c r="D3396" s="75" t="s">
        <v>4024</v>
      </c>
      <c r="E3396" s="526">
        <v>14354</v>
      </c>
      <c r="F3396" s="184">
        <v>250</v>
      </c>
      <c r="G3396" s="310"/>
      <c r="H3396" s="310"/>
      <c r="I3396" s="24"/>
      <c r="J3396" s="2"/>
    </row>
    <row r="3397" spans="1:10" s="445" customFormat="1">
      <c r="A3397" s="383">
        <v>41409</v>
      </c>
      <c r="B3397" s="383"/>
      <c r="C3397" s="75" t="s">
        <v>530</v>
      </c>
      <c r="D3397" s="75" t="s">
        <v>4098</v>
      </c>
      <c r="E3397" s="526">
        <v>14410</v>
      </c>
      <c r="F3397" s="184">
        <v>300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2078</v>
      </c>
      <c r="D3398" s="75" t="s">
        <v>4131</v>
      </c>
      <c r="E3398" s="526">
        <v>14450</v>
      </c>
      <c r="F3398" s="184">
        <v>460</v>
      </c>
      <c r="G3398" s="310"/>
      <c r="H3398" s="310"/>
      <c r="I3398" s="24"/>
      <c r="J3398" s="2"/>
    </row>
    <row r="3399" spans="1:10" s="445" customFormat="1">
      <c r="A3399" s="383">
        <v>41404</v>
      </c>
      <c r="B3399" s="383"/>
      <c r="C3399" s="75" t="s">
        <v>2526</v>
      </c>
      <c r="D3399" s="75" t="s">
        <v>3085</v>
      </c>
      <c r="E3399" s="526">
        <v>14328</v>
      </c>
      <c r="F3399" s="184">
        <v>515.20000000000005</v>
      </c>
      <c r="G3399" s="310"/>
      <c r="H3399" s="310"/>
      <c r="I3399" s="24"/>
      <c r="J3399" s="2"/>
    </row>
    <row r="3400" spans="1:10" s="445" customFormat="1">
      <c r="A3400" s="383">
        <v>41411</v>
      </c>
      <c r="B3400" s="383"/>
      <c r="C3400" s="75" t="s">
        <v>435</v>
      </c>
      <c r="D3400" s="75" t="s">
        <v>4165</v>
      </c>
      <c r="E3400" s="526">
        <v>14489</v>
      </c>
      <c r="F3400" s="184">
        <v>672</v>
      </c>
      <c r="G3400" s="310"/>
      <c r="H3400" s="310"/>
      <c r="I3400" s="24"/>
      <c r="J3400" s="2"/>
    </row>
    <row r="3401" spans="1:10" s="445" customFormat="1">
      <c r="A3401" s="383">
        <v>41402</v>
      </c>
      <c r="B3401" s="383">
        <v>41410</v>
      </c>
      <c r="C3401" s="75" t="s">
        <v>130</v>
      </c>
      <c r="D3401" s="75" t="s">
        <v>4050</v>
      </c>
      <c r="E3401" s="526">
        <v>14291</v>
      </c>
      <c r="F3401" s="184">
        <v>975</v>
      </c>
      <c r="G3401" s="310"/>
      <c r="H3401" s="310"/>
      <c r="I3401" s="24"/>
      <c r="J3401" s="2"/>
    </row>
    <row r="3402" spans="1:10">
      <c r="A3402" s="383">
        <v>41402</v>
      </c>
      <c r="B3402" s="383">
        <v>41411</v>
      </c>
      <c r="C3402" s="75" t="s">
        <v>1837</v>
      </c>
      <c r="D3402" s="75" t="s">
        <v>4169</v>
      </c>
      <c r="E3402" s="526">
        <v>14292</v>
      </c>
      <c r="F3402" s="184">
        <v>1200</v>
      </c>
    </row>
    <row r="3403" spans="1:10" s="445" customFormat="1">
      <c r="A3403" s="383">
        <v>41288</v>
      </c>
      <c r="B3403" s="383">
        <v>41408</v>
      </c>
      <c r="C3403" s="75" t="s">
        <v>1762</v>
      </c>
      <c r="D3403" s="75" t="s">
        <v>4044</v>
      </c>
      <c r="E3403" s="526">
        <v>12727</v>
      </c>
      <c r="F3403" s="184">
        <v>5000</v>
      </c>
      <c r="G3403" s="310"/>
      <c r="H3403" s="310"/>
      <c r="I3403" s="24"/>
      <c r="J3403" s="380"/>
    </row>
    <row r="3404" spans="1:10" s="445" customFormat="1">
      <c r="A3404" s="383">
        <v>41402</v>
      </c>
      <c r="B3404" s="383">
        <v>41411</v>
      </c>
      <c r="C3404" s="75" t="s">
        <v>1837</v>
      </c>
      <c r="D3404" s="75" t="s">
        <v>4051</v>
      </c>
      <c r="E3404" s="526">
        <v>14294</v>
      </c>
      <c r="F3404" s="184">
        <v>10000</v>
      </c>
      <c r="G3404" s="310"/>
      <c r="H3404" s="310"/>
      <c r="I3404" s="24"/>
      <c r="J3404" s="2"/>
    </row>
    <row r="3405" spans="1:10" s="445" customFormat="1">
      <c r="A3405" s="383">
        <v>41411</v>
      </c>
      <c r="B3405" s="383"/>
      <c r="C3405" s="75" t="s">
        <v>3502</v>
      </c>
      <c r="D3405" s="75" t="s">
        <v>3466</v>
      </c>
      <c r="E3405" s="526">
        <v>14484</v>
      </c>
      <c r="F3405" s="184">
        <v>900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3564</v>
      </c>
      <c r="D3406" s="75" t="s">
        <v>4164</v>
      </c>
      <c r="E3406" s="526">
        <v>14488</v>
      </c>
      <c r="F3406" s="184">
        <v>454.6</v>
      </c>
      <c r="G3406" s="310"/>
      <c r="H3406" s="310"/>
      <c r="I3406" s="24"/>
      <c r="J3406" s="2"/>
    </row>
    <row r="3407" spans="1:10" s="445" customFormat="1">
      <c r="A3407" s="383">
        <v>41414</v>
      </c>
      <c r="B3407" s="383"/>
      <c r="C3407" s="75" t="s">
        <v>226</v>
      </c>
      <c r="D3407" s="75" t="s">
        <v>4171</v>
      </c>
      <c r="E3407" s="526">
        <v>14493</v>
      </c>
      <c r="F3407" s="184">
        <v>300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4170</v>
      </c>
      <c r="D3408" s="75" t="s">
        <v>4172</v>
      </c>
      <c r="E3408" s="526">
        <v>14494</v>
      </c>
      <c r="F3408" s="184">
        <v>522.17999999999995</v>
      </c>
      <c r="G3408" s="310"/>
      <c r="H3408" s="310"/>
      <c r="I3408" s="24"/>
      <c r="J3408" s="2"/>
    </row>
    <row r="3409" spans="1:10" s="445" customFormat="1">
      <c r="A3409" s="383">
        <v>41411</v>
      </c>
      <c r="B3409" s="383"/>
      <c r="C3409" s="75" t="s">
        <v>4163</v>
      </c>
      <c r="D3409" s="75" t="s">
        <v>4167</v>
      </c>
      <c r="E3409" s="526">
        <v>14491</v>
      </c>
      <c r="F3409" s="184">
        <v>741.32</v>
      </c>
      <c r="G3409" s="310"/>
      <c r="H3409" s="310"/>
      <c r="I3409" s="24"/>
      <c r="J3409" s="2"/>
    </row>
    <row r="3410" spans="1:10" s="445" customFormat="1">
      <c r="A3410" s="383">
        <v>41414</v>
      </c>
      <c r="B3410" s="383"/>
      <c r="C3410" s="75" t="s">
        <v>226</v>
      </c>
      <c r="D3410" s="75" t="s">
        <v>4173</v>
      </c>
      <c r="E3410" s="526">
        <v>14495</v>
      </c>
      <c r="F3410" s="184">
        <v>1100</v>
      </c>
      <c r="G3410" s="310"/>
      <c r="H3410" s="310"/>
      <c r="I3410" s="24"/>
      <c r="J3410" s="2"/>
    </row>
    <row r="3411" spans="1:10" s="445" customFormat="1">
      <c r="A3411" s="383">
        <v>41411</v>
      </c>
      <c r="B3411" s="383"/>
      <c r="C3411" s="75" t="s">
        <v>2272</v>
      </c>
      <c r="D3411" s="75" t="s">
        <v>4179</v>
      </c>
      <c r="E3411" s="526">
        <v>14492</v>
      </c>
      <c r="F3411" s="184">
        <v>644</v>
      </c>
      <c r="G3411" s="310"/>
      <c r="H3411" s="310"/>
      <c r="I3411" s="24"/>
      <c r="J3411" s="2"/>
    </row>
    <row r="3412" spans="1:10" s="445" customFormat="1">
      <c r="A3412" s="383">
        <v>41410</v>
      </c>
      <c r="B3412" s="383">
        <v>41411</v>
      </c>
      <c r="C3412" s="75" t="s">
        <v>1327</v>
      </c>
      <c r="D3412" s="75" t="s">
        <v>4138</v>
      </c>
      <c r="E3412" s="526">
        <v>14458</v>
      </c>
      <c r="F3412" s="184">
        <v>1104</v>
      </c>
      <c r="G3412" s="310"/>
      <c r="H3412" s="310"/>
      <c r="I3412" s="24"/>
      <c r="J3412" s="2"/>
    </row>
    <row r="3413" spans="1:10" s="445" customFormat="1">
      <c r="A3413" s="383">
        <v>41404</v>
      </c>
      <c r="B3413" s="383"/>
      <c r="C3413" s="75" t="s">
        <v>3154</v>
      </c>
      <c r="D3413" s="75" t="s">
        <v>4012</v>
      </c>
      <c r="E3413" s="526">
        <v>14340</v>
      </c>
      <c r="F3413" s="184">
        <v>472.92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2142</v>
      </c>
      <c r="D3414" s="75" t="s">
        <v>4001</v>
      </c>
      <c r="E3414" s="526">
        <v>14323</v>
      </c>
      <c r="F3414" s="184">
        <v>404.8</v>
      </c>
      <c r="G3414" s="310"/>
      <c r="H3414" s="310"/>
      <c r="I3414" s="24"/>
      <c r="J3414" s="2"/>
    </row>
    <row r="3416" spans="1:10">
      <c r="A3416" s="60">
        <v>41415</v>
      </c>
    </row>
    <row r="3418" spans="1:10" s="445" customFormat="1">
      <c r="A3418" s="383">
        <v>41404</v>
      </c>
      <c r="B3418" s="383">
        <v>41409</v>
      </c>
      <c r="C3418" s="75" t="s">
        <v>1288</v>
      </c>
      <c r="D3418" s="75" t="s">
        <v>4023</v>
      </c>
      <c r="E3418" s="526">
        <v>14353</v>
      </c>
      <c r="F3418" s="184">
        <v>400</v>
      </c>
      <c r="G3418" s="310"/>
      <c r="H3418" s="310"/>
      <c r="I3418" s="24"/>
      <c r="J3418" s="2"/>
    </row>
    <row r="3419" spans="1:10" s="445" customFormat="1">
      <c r="A3419" s="383">
        <v>41409</v>
      </c>
      <c r="B3419" s="383"/>
      <c r="C3419" s="75" t="s">
        <v>1633</v>
      </c>
      <c r="D3419" s="75" t="s">
        <v>4109</v>
      </c>
      <c r="E3419" s="526">
        <v>14421</v>
      </c>
      <c r="F3419" s="184">
        <v>480</v>
      </c>
      <c r="G3419" s="310"/>
      <c r="H3419" s="310"/>
      <c r="I3419" s="24"/>
      <c r="J3419" s="2"/>
    </row>
    <row r="3420" spans="1:10" s="445" customFormat="1">
      <c r="A3420" s="383">
        <v>41404</v>
      </c>
      <c r="B3420" s="383"/>
      <c r="C3420" s="75" t="s">
        <v>2298</v>
      </c>
      <c r="D3420" s="75" t="s">
        <v>4003</v>
      </c>
      <c r="E3420" s="526">
        <v>14325</v>
      </c>
      <c r="F3420" s="184">
        <v>552</v>
      </c>
      <c r="G3420" s="310"/>
      <c r="H3420" s="310"/>
      <c r="I3420" s="24"/>
      <c r="J3420" s="2"/>
    </row>
    <row r="3421" spans="1:10" s="445" customFormat="1">
      <c r="A3421" s="383">
        <v>41396</v>
      </c>
      <c r="B3421" s="383">
        <v>41412</v>
      </c>
      <c r="C3421" s="75" t="s">
        <v>3937</v>
      </c>
      <c r="D3421" s="75" t="s">
        <v>3938</v>
      </c>
      <c r="E3421" s="526">
        <v>14240</v>
      </c>
      <c r="F3421" s="184">
        <v>2220</v>
      </c>
      <c r="G3421" s="310"/>
      <c r="H3421" s="310"/>
      <c r="I3421" s="24"/>
      <c r="J3421" s="2"/>
    </row>
    <row r="3422" spans="1:10" s="445" customFormat="1">
      <c r="A3422" s="383">
        <v>41416</v>
      </c>
      <c r="B3422" s="383"/>
      <c r="C3422" s="75" t="s">
        <v>226</v>
      </c>
      <c r="D3422" s="75" t="s">
        <v>4181</v>
      </c>
      <c r="E3422" s="526">
        <v>14502</v>
      </c>
      <c r="F3422" s="184">
        <v>282.24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4182</v>
      </c>
      <c r="E3423" s="526">
        <v>14503</v>
      </c>
      <c r="F3423" s="184">
        <v>600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4185</v>
      </c>
      <c r="E3424" s="526">
        <v>14507</v>
      </c>
      <c r="F3424" s="184">
        <v>498.94</v>
      </c>
      <c r="G3424" s="310"/>
      <c r="H3424" s="310"/>
      <c r="I3424" s="24"/>
      <c r="J3424" s="2"/>
    </row>
    <row r="3425" spans="1:10">
      <c r="A3425" s="383">
        <v>41416</v>
      </c>
      <c r="B3425" s="383"/>
      <c r="C3425" s="75" t="s">
        <v>4180</v>
      </c>
      <c r="D3425" s="75" t="s">
        <v>4186</v>
      </c>
      <c r="E3425" s="526">
        <v>14508</v>
      </c>
      <c r="F3425" s="184">
        <v>400.95</v>
      </c>
    </row>
    <row r="3426" spans="1:10" s="445" customFormat="1">
      <c r="A3426" s="383">
        <v>41409</v>
      </c>
      <c r="B3426" s="383"/>
      <c r="C3426" s="75" t="s">
        <v>2273</v>
      </c>
      <c r="D3426" s="75" t="s">
        <v>4117</v>
      </c>
      <c r="E3426" s="526">
        <v>14436</v>
      </c>
      <c r="F3426" s="184">
        <v>240</v>
      </c>
      <c r="G3426" s="310"/>
      <c r="H3426" s="310"/>
      <c r="I3426" s="24"/>
      <c r="J3426" s="2"/>
    </row>
    <row r="3427" spans="1:10" s="445" customFormat="1">
      <c r="A3427" s="383">
        <v>41411</v>
      </c>
      <c r="B3427" s="383"/>
      <c r="C3427" s="75" t="s">
        <v>3697</v>
      </c>
      <c r="D3427" s="75" t="s">
        <v>3705</v>
      </c>
      <c r="E3427" s="526">
        <v>14485</v>
      </c>
      <c r="F3427" s="184">
        <v>200</v>
      </c>
      <c r="G3427" s="310"/>
      <c r="H3427" s="310"/>
      <c r="I3427" s="24"/>
      <c r="J3427" s="2"/>
    </row>
    <row r="3428" spans="1:10" s="445" customFormat="1">
      <c r="A3428" s="383">
        <v>41409</v>
      </c>
      <c r="B3428" s="383"/>
      <c r="C3428" s="75" t="s">
        <v>939</v>
      </c>
      <c r="D3428" s="75" t="s">
        <v>4130</v>
      </c>
      <c r="E3428" s="526">
        <v>14378</v>
      </c>
      <c r="F3428" s="184">
        <v>192</v>
      </c>
      <c r="G3428" s="310"/>
      <c r="H3428" s="310"/>
      <c r="I3428" s="24"/>
      <c r="J3428" s="2"/>
    </row>
    <row r="3429" spans="1:10" s="445" customFormat="1">
      <c r="A3429" s="383">
        <v>41414</v>
      </c>
      <c r="B3429" s="383"/>
      <c r="C3429" s="75" t="s">
        <v>2502</v>
      </c>
      <c r="D3429" s="75" t="s">
        <v>4176</v>
      </c>
      <c r="E3429" s="526">
        <v>14498</v>
      </c>
      <c r="F3429" s="184">
        <v>600</v>
      </c>
      <c r="G3429" s="310"/>
      <c r="H3429" s="310"/>
      <c r="I3429" s="24"/>
      <c r="J3429" s="2"/>
    </row>
    <row r="3431" spans="1:10">
      <c r="A3431" s="60">
        <v>41416</v>
      </c>
    </row>
    <row r="3433" spans="1:10" s="445" customFormat="1">
      <c r="A3433" s="383">
        <v>41414</v>
      </c>
      <c r="B3433" s="383"/>
      <c r="C3433" s="75" t="s">
        <v>1267</v>
      </c>
      <c r="D3433" s="75" t="s">
        <v>4174</v>
      </c>
      <c r="E3433" s="526">
        <v>14496</v>
      </c>
      <c r="F3433" s="184">
        <v>298.20999999999998</v>
      </c>
      <c r="G3433" s="310"/>
      <c r="H3433" s="310"/>
      <c r="I3433" s="24"/>
      <c r="J3433" s="2"/>
    </row>
    <row r="3434" spans="1:10" s="445" customFormat="1">
      <c r="A3434" s="383">
        <v>41411</v>
      </c>
      <c r="B3434" s="383"/>
      <c r="C3434" s="75" t="s">
        <v>1797</v>
      </c>
      <c r="D3434" s="75" t="s">
        <v>4166</v>
      </c>
      <c r="E3434" s="526">
        <v>14490</v>
      </c>
      <c r="F3434" s="184">
        <v>337.8</v>
      </c>
      <c r="G3434" s="310"/>
      <c r="H3434" s="310"/>
      <c r="I3434" s="24"/>
      <c r="J3434" s="2"/>
    </row>
    <row r="3435" spans="1:10" s="445" customFormat="1">
      <c r="A3435" s="383">
        <v>41404</v>
      </c>
      <c r="B3435" s="383"/>
      <c r="C3435" s="75" t="s">
        <v>3994</v>
      </c>
      <c r="D3435" s="75" t="s">
        <v>4009</v>
      </c>
      <c r="E3435" s="526">
        <v>14334</v>
      </c>
      <c r="F3435" s="184">
        <v>478.4</v>
      </c>
      <c r="G3435" s="310"/>
      <c r="H3435" s="310"/>
      <c r="I3435" s="24"/>
      <c r="J3435" s="2"/>
    </row>
    <row r="3436" spans="1:10" s="445" customFormat="1">
      <c r="A3436" s="383">
        <v>41414</v>
      </c>
      <c r="B3436" s="383"/>
      <c r="C3436" s="75" t="s">
        <v>822</v>
      </c>
      <c r="D3436" s="75" t="s">
        <v>4175</v>
      </c>
      <c r="E3436" s="526">
        <v>14497</v>
      </c>
      <c r="F3436" s="184">
        <v>500</v>
      </c>
      <c r="G3436" s="310"/>
      <c r="H3436" s="310"/>
      <c r="I3436" s="24"/>
      <c r="J3436" s="2"/>
    </row>
    <row r="3437" spans="1:10" s="445" customFormat="1">
      <c r="A3437" s="383">
        <v>41404</v>
      </c>
      <c r="B3437" s="383"/>
      <c r="C3437" s="75" t="s">
        <v>2771</v>
      </c>
      <c r="D3437" s="75" t="s">
        <v>4006</v>
      </c>
      <c r="E3437" s="526">
        <v>14331</v>
      </c>
      <c r="F3437" s="184">
        <v>529.91999999999996</v>
      </c>
      <c r="G3437" s="310"/>
      <c r="H3437" s="310"/>
      <c r="I3437" s="24"/>
      <c r="J3437" s="2"/>
    </row>
    <row r="3438" spans="1:10">
      <c r="A3438" s="383"/>
      <c r="B3438" s="383"/>
      <c r="C3438" s="75" t="s">
        <v>4188</v>
      </c>
      <c r="D3438" s="75"/>
      <c r="E3438" s="526">
        <v>14482</v>
      </c>
      <c r="F3438" s="184">
        <v>552</v>
      </c>
    </row>
    <row r="3439" spans="1:10" s="445" customFormat="1">
      <c r="A3439" s="383">
        <v>41411</v>
      </c>
      <c r="B3439" s="383"/>
      <c r="C3439" s="75" t="s">
        <v>977</v>
      </c>
      <c r="D3439" s="75" t="s">
        <v>3719</v>
      </c>
      <c r="E3439" s="526">
        <v>14473</v>
      </c>
      <c r="F3439" s="184">
        <v>690</v>
      </c>
      <c r="G3439" s="310"/>
      <c r="H3439" s="310"/>
      <c r="I3439" s="24"/>
      <c r="J3439" s="2"/>
    </row>
    <row r="3440" spans="1:10" s="445" customFormat="1">
      <c r="A3440" s="383">
        <v>41403</v>
      </c>
      <c r="B3440" s="383">
        <v>41407</v>
      </c>
      <c r="C3440" s="75" t="s">
        <v>2875</v>
      </c>
      <c r="D3440" s="75" t="s">
        <v>4026</v>
      </c>
      <c r="E3440" s="526">
        <v>14311</v>
      </c>
      <c r="F3440" s="184">
        <v>1012</v>
      </c>
      <c r="G3440" s="310"/>
      <c r="H3440" s="310"/>
      <c r="I3440" s="24"/>
      <c r="J3440" s="2"/>
    </row>
    <row r="3441" spans="1:10" s="445" customFormat="1">
      <c r="A3441" s="383">
        <v>41416</v>
      </c>
      <c r="B3441" s="383"/>
      <c r="C3441" s="75" t="s">
        <v>3068</v>
      </c>
      <c r="D3441" s="75" t="s">
        <v>4187</v>
      </c>
      <c r="E3441" s="526">
        <v>14509</v>
      </c>
      <c r="F3441" s="184">
        <v>1250</v>
      </c>
      <c r="G3441" s="310"/>
      <c r="H3441" s="310"/>
      <c r="I3441" s="24"/>
      <c r="J3441" s="2"/>
    </row>
    <row r="3442" spans="1:10" s="445" customFormat="1">
      <c r="A3442" s="383">
        <v>41404</v>
      </c>
      <c r="B3442" s="383"/>
      <c r="C3442" s="75" t="s">
        <v>3416</v>
      </c>
      <c r="D3442" s="75" t="s">
        <v>4002</v>
      </c>
      <c r="E3442" s="526">
        <v>14510</v>
      </c>
      <c r="F3442" s="184">
        <v>588.79999999999995</v>
      </c>
      <c r="G3442" s="310"/>
      <c r="H3442" s="310"/>
      <c r="I3442" s="24"/>
      <c r="J3442" s="2"/>
    </row>
    <row r="3443" spans="1:10" s="445" customFormat="1">
      <c r="A3443" s="383">
        <v>41416</v>
      </c>
      <c r="B3443" s="383"/>
      <c r="C3443" s="75" t="s">
        <v>100</v>
      </c>
      <c r="D3443" s="75" t="s">
        <v>4183</v>
      </c>
      <c r="E3443" s="526">
        <v>14505</v>
      </c>
      <c r="F3443" s="184">
        <v>700</v>
      </c>
      <c r="G3443" s="310"/>
      <c r="H3443" s="310"/>
      <c r="I3443" s="24"/>
      <c r="J3443" s="2"/>
    </row>
    <row r="3444" spans="1:10">
      <c r="A3444" s="383"/>
      <c r="B3444" s="383"/>
      <c r="C3444" s="75" t="s">
        <v>145</v>
      </c>
      <c r="D3444" s="75" t="s">
        <v>4189</v>
      </c>
      <c r="E3444" s="526">
        <v>14511</v>
      </c>
      <c r="F3444" s="184">
        <v>400</v>
      </c>
    </row>
    <row r="3445" spans="1:10" s="445" customFormat="1">
      <c r="A3445" s="383">
        <v>41411</v>
      </c>
      <c r="B3445" s="383">
        <v>41416</v>
      </c>
      <c r="C3445" s="75" t="s">
        <v>4145</v>
      </c>
      <c r="D3445" s="75" t="s">
        <v>4156</v>
      </c>
      <c r="E3445" s="526">
        <v>14474</v>
      </c>
      <c r="F3445" s="184">
        <v>552</v>
      </c>
      <c r="G3445" s="310"/>
      <c r="H3445" s="310"/>
      <c r="I3445" s="24"/>
      <c r="J3445" s="2"/>
    </row>
    <row r="3446" spans="1:10" s="445" customFormat="1">
      <c r="A3446" s="383">
        <v>41411</v>
      </c>
      <c r="B3446" s="383">
        <v>41417</v>
      </c>
      <c r="C3446" s="75" t="s">
        <v>1358</v>
      </c>
      <c r="D3446" s="75" t="s">
        <v>4160</v>
      </c>
      <c r="E3446" s="526">
        <v>14479</v>
      </c>
      <c r="F3446" s="184">
        <v>552</v>
      </c>
      <c r="G3446" s="310"/>
      <c r="H3446" s="310"/>
      <c r="I3446" s="24"/>
      <c r="J3446" s="2"/>
    </row>
    <row r="3448" spans="1:10">
      <c r="A3448" s="60">
        <v>41417</v>
      </c>
    </row>
    <row r="3450" spans="1:10" s="445" customFormat="1">
      <c r="A3450" s="383"/>
      <c r="B3450" s="383"/>
      <c r="C3450" s="75" t="s">
        <v>145</v>
      </c>
      <c r="D3450" s="75" t="s">
        <v>4193</v>
      </c>
      <c r="E3450" s="526">
        <v>14521</v>
      </c>
      <c r="F3450" s="184">
        <v>255</v>
      </c>
      <c r="G3450" s="310"/>
      <c r="H3450" s="310"/>
      <c r="I3450" s="24"/>
      <c r="J3450" s="2"/>
    </row>
    <row r="3451" spans="1:10" s="445" customFormat="1">
      <c r="A3451" s="383"/>
      <c r="B3451" s="383"/>
      <c r="C3451" s="75" t="s">
        <v>226</v>
      </c>
      <c r="D3451" s="75" t="s">
        <v>4196</v>
      </c>
      <c r="E3451" s="526">
        <v>14547</v>
      </c>
      <c r="F3451" s="184">
        <v>400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3502</v>
      </c>
      <c r="D3452" s="75" t="s">
        <v>3466</v>
      </c>
      <c r="E3452" s="526">
        <v>14518</v>
      </c>
      <c r="F3452" s="184">
        <v>1200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3697</v>
      </c>
      <c r="D3453" s="75" t="s">
        <v>3705</v>
      </c>
      <c r="E3453" s="526">
        <v>14519</v>
      </c>
      <c r="F3453" s="184">
        <v>400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3823</v>
      </c>
      <c r="D3454" s="75" t="s">
        <v>4190</v>
      </c>
      <c r="E3454" s="526">
        <v>14516</v>
      </c>
      <c r="F3454" s="184">
        <v>600</v>
      </c>
      <c r="G3454" s="310"/>
      <c r="H3454" s="310"/>
      <c r="I3454" s="24"/>
      <c r="J3454" s="2"/>
    </row>
    <row r="3455" spans="1:10" s="445" customFormat="1">
      <c r="A3455" s="383">
        <v>41414</v>
      </c>
      <c r="B3455" s="383"/>
      <c r="C3455" s="75" t="s">
        <v>4178</v>
      </c>
      <c r="D3455" s="75" t="s">
        <v>4177</v>
      </c>
      <c r="E3455" s="526">
        <v>14499</v>
      </c>
      <c r="F3455" s="184">
        <v>7500</v>
      </c>
      <c r="G3455" s="310"/>
      <c r="H3455" s="310"/>
      <c r="I3455" s="24"/>
      <c r="J3455" s="2"/>
    </row>
    <row r="3456" spans="1:10" s="445" customFormat="1">
      <c r="A3456" s="383">
        <v>41411</v>
      </c>
      <c r="B3456" s="383"/>
      <c r="C3456" s="75" t="s">
        <v>3418</v>
      </c>
      <c r="D3456" s="75" t="s">
        <v>4159</v>
      </c>
      <c r="E3456" s="526">
        <v>14478</v>
      </c>
      <c r="F3456" s="184">
        <v>552</v>
      </c>
      <c r="G3456" s="310"/>
      <c r="H3456" s="310"/>
      <c r="I3456" s="24"/>
      <c r="J3456" s="2"/>
    </row>
    <row r="3457" spans="1:10">
      <c r="A3457" s="60">
        <v>41421</v>
      </c>
    </row>
    <row r="3459" spans="1:10" s="445" customFormat="1">
      <c r="A3459" s="383"/>
      <c r="B3459" s="383"/>
      <c r="C3459" s="75" t="s">
        <v>767</v>
      </c>
      <c r="D3459" s="75" t="s">
        <v>4194</v>
      </c>
      <c r="E3459" s="526">
        <v>14522</v>
      </c>
      <c r="F3459" s="184">
        <v>550.54999999999995</v>
      </c>
      <c r="G3459" s="310"/>
      <c r="H3459" s="310"/>
      <c r="I3459" s="24"/>
      <c r="J3459" s="2"/>
    </row>
    <row r="3460" spans="1:10" s="445" customFormat="1">
      <c r="A3460" s="383">
        <v>41411</v>
      </c>
      <c r="B3460" s="383"/>
      <c r="C3460" s="75" t="s">
        <v>1462</v>
      </c>
      <c r="D3460" s="75" t="s">
        <v>4161</v>
      </c>
      <c r="E3460" s="526">
        <v>14480</v>
      </c>
      <c r="F3460" s="184">
        <v>552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>
        <v>41416</v>
      </c>
      <c r="C3461" s="75" t="s">
        <v>2970</v>
      </c>
      <c r="D3461" s="75" t="s">
        <v>4155</v>
      </c>
      <c r="E3461" s="526">
        <v>14472</v>
      </c>
      <c r="F3461" s="184">
        <v>644</v>
      </c>
      <c r="G3461" s="310"/>
      <c r="H3461" s="310"/>
      <c r="I3461" s="24"/>
      <c r="J3461" s="2"/>
    </row>
    <row r="3462" spans="1:10" s="445" customFormat="1">
      <c r="A3462" s="383"/>
      <c r="B3462" s="383"/>
      <c r="C3462" s="75" t="s">
        <v>3413</v>
      </c>
      <c r="D3462" s="75" t="s">
        <v>4195</v>
      </c>
      <c r="E3462" s="526">
        <v>14523</v>
      </c>
      <c r="F3462" s="184">
        <v>936.64</v>
      </c>
      <c r="G3462" s="310"/>
      <c r="H3462" s="310"/>
      <c r="I3462" s="24"/>
      <c r="J3462" s="2"/>
    </row>
    <row r="3463" spans="1:10" s="445" customFormat="1">
      <c r="A3463" s="383">
        <v>41360</v>
      </c>
      <c r="B3463" s="383">
        <v>41421</v>
      </c>
      <c r="C3463" s="75" t="s">
        <v>1762</v>
      </c>
      <c r="D3463" s="75" t="s">
        <v>3591</v>
      </c>
      <c r="E3463" s="526">
        <v>13745</v>
      </c>
      <c r="F3463" s="184">
        <v>750</v>
      </c>
      <c r="G3463" s="310"/>
      <c r="H3463" s="310"/>
      <c r="I3463" s="24"/>
      <c r="J3463" s="2"/>
    </row>
    <row r="3464" spans="1:10" s="445" customFormat="1" ht="16.5" customHeight="1">
      <c r="A3464" s="383">
        <v>41411</v>
      </c>
      <c r="B3464" s="383"/>
      <c r="C3464" s="75" t="s">
        <v>4147</v>
      </c>
      <c r="D3464" s="75" t="s">
        <v>4162</v>
      </c>
      <c r="E3464" s="526">
        <v>14483</v>
      </c>
      <c r="F3464" s="184">
        <v>588.79999999999995</v>
      </c>
      <c r="G3464" s="310"/>
      <c r="H3464" s="310"/>
      <c r="I3464" s="24"/>
      <c r="J3464" s="2"/>
    </row>
    <row r="3465" spans="1:10" s="445" customFormat="1">
      <c r="A3465" s="383">
        <v>41411</v>
      </c>
      <c r="B3465" s="383">
        <v>41417</v>
      </c>
      <c r="C3465" s="75" t="s">
        <v>1843</v>
      </c>
      <c r="D3465" s="75" t="s">
        <v>4152</v>
      </c>
      <c r="E3465" s="526">
        <v>14469</v>
      </c>
      <c r="F3465" s="184">
        <v>690</v>
      </c>
      <c r="G3465" s="310"/>
      <c r="H3465" s="310"/>
      <c r="I3465" s="24"/>
      <c r="J3465" s="2"/>
    </row>
    <row r="3466" spans="1:10">
      <c r="A3466" s="60">
        <v>41422</v>
      </c>
    </row>
    <row r="3468" spans="1:10" s="445" customFormat="1">
      <c r="A3468" s="383">
        <v>41404</v>
      </c>
      <c r="B3468" s="383">
        <v>41419</v>
      </c>
      <c r="C3468" s="75" t="s">
        <v>3358</v>
      </c>
      <c r="D3468" s="75" t="s">
        <v>4018</v>
      </c>
      <c r="E3468" s="526">
        <v>14347</v>
      </c>
      <c r="F3468" s="184">
        <v>263.13</v>
      </c>
      <c r="G3468" s="310"/>
      <c r="H3468" s="310"/>
      <c r="I3468" s="24"/>
      <c r="J3468" s="2"/>
    </row>
    <row r="3469" spans="1:10" s="445" customFormat="1">
      <c r="A3469" s="383">
        <v>41404</v>
      </c>
      <c r="B3469" s="383"/>
      <c r="C3469" s="75" t="s">
        <v>3079</v>
      </c>
      <c r="D3469" s="75" t="s">
        <v>3540</v>
      </c>
      <c r="E3469" s="526">
        <v>14339</v>
      </c>
      <c r="F3469" s="184">
        <v>294.39999999999998</v>
      </c>
      <c r="G3469" s="310"/>
      <c r="H3469" s="310"/>
      <c r="I3469" s="24"/>
      <c r="J3469" s="2"/>
    </row>
    <row r="3470" spans="1:10" s="445" customFormat="1">
      <c r="A3470" s="383">
        <v>41397</v>
      </c>
      <c r="B3470" s="383"/>
      <c r="C3470" s="75" t="s">
        <v>3963</v>
      </c>
      <c r="D3470" s="75" t="s">
        <v>2606</v>
      </c>
      <c r="E3470" s="526">
        <v>14243</v>
      </c>
      <c r="F3470" s="184">
        <v>690</v>
      </c>
      <c r="G3470" s="310"/>
      <c r="H3470" s="310"/>
      <c r="I3470" s="24"/>
      <c r="J3470" s="2"/>
    </row>
    <row r="3471" spans="1:10" s="445" customFormat="1">
      <c r="A3471" s="383"/>
      <c r="B3471" s="383"/>
      <c r="C3471" s="75" t="s">
        <v>1797</v>
      </c>
      <c r="D3471" s="75" t="s">
        <v>4191</v>
      </c>
      <c r="E3471" s="526">
        <v>14517</v>
      </c>
      <c r="F3471" s="184">
        <v>700</v>
      </c>
      <c r="G3471" s="310"/>
      <c r="H3471" s="310"/>
      <c r="I3471" s="24"/>
      <c r="J3471" s="2"/>
    </row>
    <row r="3472" spans="1:10" s="445" customFormat="1">
      <c r="A3472" s="383">
        <v>41411</v>
      </c>
      <c r="B3472" s="383"/>
      <c r="C3472" s="75" t="s">
        <v>166</v>
      </c>
      <c r="D3472" s="75" t="s">
        <v>4148</v>
      </c>
      <c r="E3472" s="526">
        <v>14546</v>
      </c>
      <c r="F3472" s="184">
        <v>766.06</v>
      </c>
      <c r="G3472" s="310"/>
      <c r="H3472" s="310"/>
      <c r="I3472" s="24"/>
      <c r="J3472" s="2"/>
    </row>
    <row r="3473" spans="1:10">
      <c r="A3473" s="383">
        <v>41402</v>
      </c>
      <c r="B3473" s="383">
        <v>41421</v>
      </c>
      <c r="C3473" s="75" t="s">
        <v>130</v>
      </c>
      <c r="D3473" s="75" t="s">
        <v>3589</v>
      </c>
      <c r="E3473" s="526">
        <v>14295</v>
      </c>
      <c r="F3473" s="184">
        <v>975</v>
      </c>
    </row>
    <row r="3474" spans="1:10" s="445" customFormat="1">
      <c r="A3474" s="383">
        <v>41409</v>
      </c>
      <c r="B3474" s="383"/>
      <c r="C3474" s="75" t="s">
        <v>1303</v>
      </c>
      <c r="D3474" s="75" t="s">
        <v>4081</v>
      </c>
      <c r="E3474" s="526">
        <v>14398</v>
      </c>
      <c r="F3474" s="184">
        <v>140</v>
      </c>
      <c r="G3474" s="310"/>
      <c r="H3474" s="310"/>
      <c r="I3474" s="24"/>
      <c r="J3474" s="2"/>
    </row>
    <row r="3475" spans="1:10" s="445" customFormat="1">
      <c r="A3475" s="383">
        <v>41422</v>
      </c>
      <c r="B3475" s="383">
        <v>41430</v>
      </c>
      <c r="C3475" s="75" t="s">
        <v>129</v>
      </c>
      <c r="D3475" s="75" t="s">
        <v>4225</v>
      </c>
      <c r="E3475" s="526">
        <v>14628</v>
      </c>
      <c r="F3475" s="184">
        <v>520.85</v>
      </c>
      <c r="G3475" s="310"/>
      <c r="H3475" s="310"/>
      <c r="I3475" s="24"/>
      <c r="J3475" s="2"/>
    </row>
    <row r="3476" spans="1:10">
      <c r="A3476" s="60">
        <v>41423</v>
      </c>
    </row>
    <row r="3478" spans="1:10" s="445" customFormat="1">
      <c r="A3478" s="383">
        <v>41410</v>
      </c>
      <c r="B3478" s="383">
        <v>41411</v>
      </c>
      <c r="C3478" s="75" t="s">
        <v>1184</v>
      </c>
      <c r="D3478" s="75" t="s">
        <v>4140</v>
      </c>
      <c r="E3478" s="526">
        <v>14460</v>
      </c>
      <c r="F3478" s="184">
        <v>294.39999999999998</v>
      </c>
      <c r="G3478" s="310"/>
      <c r="H3478" s="310"/>
      <c r="I3478" s="24"/>
      <c r="J3478" s="2"/>
    </row>
    <row r="3479" spans="1:10" s="445" customFormat="1">
      <c r="A3479" s="383">
        <v>41417</v>
      </c>
      <c r="B3479" s="383">
        <v>41423</v>
      </c>
      <c r="C3479" s="75" t="s">
        <v>438</v>
      </c>
      <c r="D3479" s="75" t="s">
        <v>4192</v>
      </c>
      <c r="E3479" s="526">
        <v>14520</v>
      </c>
      <c r="F3479" s="184">
        <v>400</v>
      </c>
      <c r="G3479" s="310"/>
      <c r="H3479" s="310"/>
      <c r="I3479" s="24"/>
      <c r="J3479" s="2"/>
    </row>
    <row r="3480" spans="1:10" s="445" customFormat="1">
      <c r="A3480" s="383">
        <v>41411</v>
      </c>
      <c r="B3480" s="383"/>
      <c r="C3480" s="75" t="s">
        <v>168</v>
      </c>
      <c r="D3480" s="75" t="s">
        <v>4149</v>
      </c>
      <c r="E3480" s="526">
        <v>14466</v>
      </c>
      <c r="F3480" s="184">
        <v>437.39</v>
      </c>
      <c r="G3480" s="310"/>
      <c r="H3480" s="310"/>
      <c r="I3480" s="24"/>
      <c r="J3480" s="2"/>
    </row>
    <row r="3481" spans="1:10" s="445" customFormat="1">
      <c r="A3481" s="383">
        <v>41410</v>
      </c>
      <c r="B3481" s="383">
        <v>41411</v>
      </c>
      <c r="C3481" s="75" t="s">
        <v>2294</v>
      </c>
      <c r="D3481" s="75" t="s">
        <v>4136</v>
      </c>
      <c r="E3481" s="526">
        <v>14456</v>
      </c>
      <c r="F3481" s="184">
        <v>644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4133</v>
      </c>
      <c r="D3482" s="75" t="s">
        <v>4139</v>
      </c>
      <c r="E3482" s="526">
        <v>14459</v>
      </c>
      <c r="F3482" s="184">
        <v>736</v>
      </c>
      <c r="G3482" s="310"/>
      <c r="H3482" s="310"/>
      <c r="I3482" s="24"/>
      <c r="J3482" s="2"/>
    </row>
    <row r="3483" spans="1:10">
      <c r="A3483" s="383">
        <v>41402</v>
      </c>
      <c r="B3483" s="383">
        <v>41420</v>
      </c>
      <c r="C3483" s="75" t="s">
        <v>602</v>
      </c>
      <c r="D3483" s="75" t="s">
        <v>4226</v>
      </c>
      <c r="E3483" s="526">
        <v>14299</v>
      </c>
      <c r="F3483" s="184">
        <v>1275</v>
      </c>
    </row>
    <row r="3484" spans="1:10" s="445" customFormat="1">
      <c r="A3484" s="383">
        <v>41422</v>
      </c>
      <c r="B3484" s="383"/>
      <c r="C3484" s="75" t="s">
        <v>4220</v>
      </c>
      <c r="D3484" s="75" t="s">
        <v>4224</v>
      </c>
      <c r="E3484" s="526">
        <v>14627</v>
      </c>
      <c r="F3484" s="184">
        <v>210</v>
      </c>
      <c r="G3484" s="310"/>
      <c r="H3484" s="310"/>
      <c r="I3484" s="24"/>
      <c r="J3484" s="2"/>
    </row>
    <row r="3485" spans="1:10" s="445" customFormat="1">
      <c r="A3485" s="383">
        <v>41422</v>
      </c>
      <c r="B3485" s="383"/>
      <c r="C3485" s="75" t="s">
        <v>2288</v>
      </c>
      <c r="D3485" s="75" t="s">
        <v>4222</v>
      </c>
      <c r="E3485" s="526">
        <v>14625</v>
      </c>
      <c r="F3485" s="184">
        <v>60</v>
      </c>
      <c r="G3485" s="310"/>
      <c r="H3485" s="310"/>
      <c r="I3485" s="24"/>
      <c r="J3485" s="2"/>
    </row>
    <row r="3486" spans="1:10" s="445" customFormat="1">
      <c r="A3486" s="383">
        <v>41417</v>
      </c>
      <c r="B3486" s="383"/>
      <c r="C3486" s="75" t="s">
        <v>192</v>
      </c>
      <c r="D3486" s="75" t="s">
        <v>4239</v>
      </c>
      <c r="E3486" s="526">
        <v>14536</v>
      </c>
      <c r="F3486" s="184">
        <v>194.63</v>
      </c>
      <c r="G3486" s="310"/>
      <c r="H3486" s="310"/>
      <c r="I3486" s="24"/>
      <c r="J3486" s="2"/>
    </row>
    <row r="3487" spans="1:10" s="445" customFormat="1">
      <c r="A3487" s="383">
        <v>41423</v>
      </c>
      <c r="B3487" s="383"/>
      <c r="C3487" s="75" t="s">
        <v>4230</v>
      </c>
      <c r="D3487" s="75" t="s">
        <v>4236</v>
      </c>
      <c r="E3487" s="526">
        <v>14634</v>
      </c>
      <c r="F3487" s="184">
        <v>951.33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4228</v>
      </c>
      <c r="D3488" s="75" t="s">
        <v>4234</v>
      </c>
      <c r="E3488" s="526">
        <v>14632</v>
      </c>
      <c r="F3488" s="184">
        <v>515.20000000000005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4227</v>
      </c>
      <c r="D3489" s="75" t="s">
        <v>4233</v>
      </c>
      <c r="E3489" s="526">
        <v>14631</v>
      </c>
      <c r="F3489" s="184">
        <v>446.8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4229</v>
      </c>
      <c r="D3490" s="75" t="s">
        <v>4235</v>
      </c>
      <c r="E3490" s="526">
        <v>14633</v>
      </c>
      <c r="F3490" s="184">
        <v>236.64</v>
      </c>
      <c r="G3490" s="310"/>
      <c r="H3490" s="310"/>
      <c r="I3490" s="24"/>
      <c r="J3490" s="2"/>
    </row>
    <row r="3491" spans="1:10" s="445" customFormat="1">
      <c r="A3491" s="383">
        <v>41411</v>
      </c>
      <c r="B3491" s="383">
        <v>41417</v>
      </c>
      <c r="C3491" s="75" t="s">
        <v>1768</v>
      </c>
      <c r="D3491" s="75" t="s">
        <v>4151</v>
      </c>
      <c r="E3491" s="526">
        <v>14468</v>
      </c>
      <c r="F3491" s="184">
        <v>552</v>
      </c>
      <c r="G3491" s="310"/>
      <c r="H3491" s="310"/>
      <c r="I3491" s="24"/>
      <c r="J3491" s="488"/>
    </row>
    <row r="3493" spans="1:10">
      <c r="A3493" s="60">
        <v>41424</v>
      </c>
    </row>
    <row r="3495" spans="1:10" s="445" customFormat="1">
      <c r="A3495" s="383">
        <v>41423</v>
      </c>
      <c r="B3495" s="383"/>
      <c r="C3495" s="75" t="s">
        <v>2205</v>
      </c>
      <c r="D3495" s="75" t="s">
        <v>3891</v>
      </c>
      <c r="E3495" s="526">
        <v>14630</v>
      </c>
      <c r="F3495" s="184">
        <v>552</v>
      </c>
      <c r="G3495" s="310"/>
      <c r="H3495" s="310"/>
      <c r="I3495" s="24"/>
      <c r="J3495" s="2"/>
    </row>
    <row r="3496" spans="1:10" s="445" customFormat="1">
      <c r="A3496" s="383">
        <v>41410</v>
      </c>
      <c r="B3496" s="383">
        <v>41411</v>
      </c>
      <c r="C3496" s="75" t="s">
        <v>1398</v>
      </c>
      <c r="D3496" s="75" t="s">
        <v>4137</v>
      </c>
      <c r="E3496" s="526">
        <v>14457</v>
      </c>
      <c r="F3496" s="184">
        <v>637.58000000000004</v>
      </c>
      <c r="G3496" s="310"/>
      <c r="H3496" s="310"/>
      <c r="I3496" s="24"/>
      <c r="J3496" s="488"/>
    </row>
    <row r="3497" spans="1:10" s="445" customFormat="1">
      <c r="A3497" s="383">
        <v>41403</v>
      </c>
      <c r="B3497" s="383"/>
      <c r="C3497" s="75" t="s">
        <v>3564</v>
      </c>
      <c r="D3497" s="75" t="s">
        <v>3988</v>
      </c>
      <c r="E3497" s="526">
        <v>14318</v>
      </c>
      <c r="F3497" s="184">
        <v>800</v>
      </c>
      <c r="G3497" s="310"/>
      <c r="H3497" s="310"/>
      <c r="I3497" s="24"/>
      <c r="J3497" s="2"/>
    </row>
    <row r="3498" spans="1:10" s="445" customFormat="1">
      <c r="A3498" s="383">
        <v>41424</v>
      </c>
      <c r="B3498" s="383"/>
      <c r="C3498" s="75" t="s">
        <v>848</v>
      </c>
      <c r="D3498" s="75" t="s">
        <v>4244</v>
      </c>
      <c r="E3498" s="526">
        <v>14639</v>
      </c>
      <c r="F3498" s="184">
        <v>1200</v>
      </c>
      <c r="G3498" s="310"/>
      <c r="H3498" s="310"/>
      <c r="I3498" s="24"/>
      <c r="J3498" s="2"/>
    </row>
    <row r="3499" spans="1:10" s="445" customFormat="1">
      <c r="A3499" s="383">
        <v>41421</v>
      </c>
      <c r="B3499" s="383"/>
      <c r="C3499" s="75" t="s">
        <v>226</v>
      </c>
      <c r="D3499" s="75" t="s">
        <v>4208</v>
      </c>
      <c r="E3499" s="526">
        <v>14614</v>
      </c>
      <c r="F3499" s="184">
        <v>450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3157</v>
      </c>
      <c r="D3500" s="75" t="s">
        <v>4200</v>
      </c>
      <c r="E3500" s="526">
        <v>14605</v>
      </c>
      <c r="F3500" s="184">
        <v>3250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4199</v>
      </c>
      <c r="E3501" s="526">
        <v>14604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41422</v>
      </c>
      <c r="B3502" s="383"/>
      <c r="C3502" s="75" t="s">
        <v>4219</v>
      </c>
      <c r="D3502" s="75" t="s">
        <v>4223</v>
      </c>
      <c r="E3502" s="526">
        <v>14626</v>
      </c>
      <c r="F3502" s="184">
        <v>143</v>
      </c>
      <c r="G3502" s="310"/>
      <c r="H3502" s="310"/>
      <c r="I3502" s="24"/>
      <c r="J3502" s="2"/>
    </row>
    <row r="3503" spans="1:10" s="445" customFormat="1">
      <c r="A3503" s="383"/>
      <c r="B3503" s="383"/>
      <c r="C3503" s="75" t="s">
        <v>2162</v>
      </c>
      <c r="D3503" s="75" t="s">
        <v>4250</v>
      </c>
      <c r="E3503" s="526">
        <v>14648</v>
      </c>
      <c r="F3503" s="184">
        <v>92</v>
      </c>
      <c r="G3503" s="310"/>
      <c r="H3503" s="310"/>
      <c r="I3503" s="24"/>
      <c r="J3503" s="2"/>
    </row>
    <row r="3504" spans="1:10" s="445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1">
        <v>14228</v>
      </c>
      <c r="F3504" s="184">
        <v>1601.52</v>
      </c>
      <c r="G3504" s="310"/>
      <c r="H3504" s="310"/>
      <c r="I3504" s="24"/>
      <c r="J3504" s="2"/>
    </row>
    <row r="3506" spans="1:10">
      <c r="A3506" s="60">
        <v>41425</v>
      </c>
    </row>
    <row r="3507" spans="1:10">
      <c r="F3507" s="445"/>
    </row>
    <row r="3508" spans="1:10" s="445" customFormat="1">
      <c r="A3508" s="209">
        <v>41421</v>
      </c>
      <c r="B3508" s="209"/>
      <c r="C3508" s="118" t="s">
        <v>145</v>
      </c>
      <c r="D3508" s="118" t="s">
        <v>4207</v>
      </c>
      <c r="E3508" s="521">
        <v>14613</v>
      </c>
      <c r="F3508" s="184">
        <v>420</v>
      </c>
      <c r="G3508" s="310"/>
      <c r="H3508" s="310"/>
      <c r="I3508" s="24"/>
      <c r="J3508" s="2"/>
    </row>
    <row r="3509" spans="1:10" s="445" customFormat="1">
      <c r="A3509" s="383">
        <v>41424</v>
      </c>
      <c r="B3509" s="383"/>
      <c r="C3509" s="75" t="s">
        <v>3101</v>
      </c>
      <c r="D3509" s="75" t="s">
        <v>4248</v>
      </c>
      <c r="E3509" s="526">
        <v>14644</v>
      </c>
      <c r="F3509" s="184">
        <v>352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4243</v>
      </c>
      <c r="D3510" s="75" t="s">
        <v>4249</v>
      </c>
      <c r="E3510" s="526">
        <v>14645</v>
      </c>
      <c r="F3510" s="184">
        <v>124.03</v>
      </c>
      <c r="G3510" s="310"/>
      <c r="H3510" s="310"/>
      <c r="I3510" s="24"/>
      <c r="J3510" s="2"/>
    </row>
    <row r="3511" spans="1:10" s="445" customFormat="1">
      <c r="A3511" s="383">
        <v>41425</v>
      </c>
      <c r="B3511" s="383"/>
      <c r="C3511" s="75" t="s">
        <v>226</v>
      </c>
      <c r="D3511" s="75" t="s">
        <v>4255</v>
      </c>
      <c r="E3511" s="526">
        <v>14649</v>
      </c>
      <c r="F3511" s="184">
        <v>170</v>
      </c>
      <c r="G3511" s="310"/>
      <c r="H3511" s="310"/>
      <c r="I3511" s="24"/>
      <c r="J3511" s="2"/>
    </row>
    <row r="3512" spans="1:10" s="445" customFormat="1">
      <c r="A3512" s="383">
        <v>41424</v>
      </c>
      <c r="B3512" s="383"/>
      <c r="C3512" s="75" t="s">
        <v>4242</v>
      </c>
      <c r="D3512" s="75" t="s">
        <v>4245</v>
      </c>
      <c r="E3512" s="526">
        <v>14641</v>
      </c>
      <c r="F3512" s="184">
        <v>840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4241</v>
      </c>
      <c r="D3513" s="75" t="s">
        <v>4245</v>
      </c>
      <c r="E3513" s="526">
        <v>14640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41417</v>
      </c>
      <c r="B3514" s="383"/>
      <c r="C3514" s="75" t="s">
        <v>173</v>
      </c>
      <c r="D3514" s="75" t="s">
        <v>4239</v>
      </c>
      <c r="E3514" s="526">
        <v>14548</v>
      </c>
      <c r="F3514" s="184">
        <v>266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632</v>
      </c>
      <c r="D3515" s="75" t="s">
        <v>4239</v>
      </c>
      <c r="E3515" s="526">
        <v>14543</v>
      </c>
      <c r="F3515" s="184">
        <v>188.97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2153</v>
      </c>
      <c r="D3516" s="75" t="s">
        <v>4239</v>
      </c>
      <c r="E3516" s="526">
        <v>14549</v>
      </c>
      <c r="F3516" s="184">
        <v>162.28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636</v>
      </c>
      <c r="D3517" s="75" t="s">
        <v>4239</v>
      </c>
      <c r="E3517" s="526">
        <v>14551</v>
      </c>
      <c r="F3517" s="184">
        <v>188.93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635</v>
      </c>
      <c r="D3518" s="75" t="s">
        <v>4239</v>
      </c>
      <c r="E3518" s="526">
        <v>14553</v>
      </c>
      <c r="F3518" s="184">
        <v>188.97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2397</v>
      </c>
      <c r="D3519" s="75" t="s">
        <v>4239</v>
      </c>
      <c r="E3519" s="526">
        <v>14542</v>
      </c>
      <c r="F3519" s="184">
        <v>162.28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200</v>
      </c>
      <c r="D3520" s="75" t="s">
        <v>4239</v>
      </c>
      <c r="E3520" s="526">
        <v>14541</v>
      </c>
      <c r="F3520" s="184">
        <v>194.63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4053</v>
      </c>
      <c r="D3521" s="75" t="s">
        <v>4252</v>
      </c>
      <c r="E3521" s="526">
        <v>14554</v>
      </c>
      <c r="F3521" s="184">
        <v>162.47999999999999</v>
      </c>
      <c r="G3521" s="310"/>
      <c r="H3521" s="310"/>
      <c r="I3521" s="24"/>
      <c r="J3521" s="2"/>
    </row>
    <row r="3522" spans="1:10" s="445" customFormat="1">
      <c r="A3522" s="383">
        <v>41421</v>
      </c>
      <c r="B3522" s="383"/>
      <c r="C3522" s="75" t="s">
        <v>196</v>
      </c>
      <c r="D3522" s="75" t="s">
        <v>4254</v>
      </c>
      <c r="E3522" s="526">
        <v>14602</v>
      </c>
      <c r="F3522" s="184">
        <v>145.43</v>
      </c>
      <c r="G3522" s="310"/>
      <c r="H3522" s="310"/>
      <c r="I3522" s="24"/>
      <c r="J3522" s="2"/>
    </row>
    <row r="3523" spans="1:10" s="445" customFormat="1">
      <c r="A3523" s="383">
        <v>41417</v>
      </c>
      <c r="B3523" s="383"/>
      <c r="C3523" s="75" t="s">
        <v>2520</v>
      </c>
      <c r="D3523" s="75" t="s">
        <v>4239</v>
      </c>
      <c r="E3523" s="526">
        <v>14552</v>
      </c>
      <c r="F3523" s="184">
        <v>162.28</v>
      </c>
      <c r="G3523" s="310"/>
      <c r="H3523" s="310"/>
      <c r="I3523" s="24"/>
      <c r="J3523" s="2"/>
    </row>
    <row r="3524" spans="1:10" s="445" customFormat="1">
      <c r="A3524" s="383">
        <v>41410</v>
      </c>
      <c r="B3524" s="383">
        <v>41425</v>
      </c>
      <c r="C3524" s="75" t="s">
        <v>3358</v>
      </c>
      <c r="D3524" s="75" t="s">
        <v>3617</v>
      </c>
      <c r="E3524" s="526">
        <v>14464</v>
      </c>
      <c r="F3524" s="184">
        <v>355.6</v>
      </c>
      <c r="G3524" s="310"/>
      <c r="H3524" s="310"/>
      <c r="I3524" s="24"/>
      <c r="J3524" s="2"/>
    </row>
    <row r="3525" spans="1:10" s="445" customFormat="1">
      <c r="A3525" s="383">
        <v>41397</v>
      </c>
      <c r="B3525" s="383">
        <v>41425</v>
      </c>
      <c r="C3525" s="75" t="s">
        <v>469</v>
      </c>
      <c r="D3525" s="75" t="s">
        <v>3967</v>
      </c>
      <c r="E3525" s="526">
        <v>14247</v>
      </c>
      <c r="F3525" s="184">
        <v>4892.16</v>
      </c>
      <c r="G3525" s="310"/>
      <c r="H3525" s="310"/>
      <c r="I3525" s="24"/>
      <c r="J3525" s="2"/>
    </row>
    <row r="3527" spans="1:10">
      <c r="A3527" s="60">
        <v>41428</v>
      </c>
    </row>
    <row r="3529" spans="1:10" s="445" customFormat="1">
      <c r="A3529" s="383">
        <v>41402</v>
      </c>
      <c r="B3529" s="383">
        <v>41414</v>
      </c>
      <c r="C3529" s="75" t="s">
        <v>3010</v>
      </c>
      <c r="D3529" s="75" t="s">
        <v>4168</v>
      </c>
      <c r="E3529" s="526">
        <v>14296</v>
      </c>
      <c r="F3529" s="184">
        <v>350</v>
      </c>
      <c r="G3529" s="310"/>
      <c r="H3529" s="310"/>
      <c r="I3529" s="24"/>
      <c r="J3529" s="2"/>
    </row>
    <row r="3530" spans="1:10" s="445" customFormat="1">
      <c r="A3530" s="383">
        <v>41411</v>
      </c>
      <c r="B3530" s="383">
        <v>41416</v>
      </c>
      <c r="C3530" s="75" t="s">
        <v>2299</v>
      </c>
      <c r="D3530" s="75" t="s">
        <v>4157</v>
      </c>
      <c r="E3530" s="526">
        <v>14475</v>
      </c>
      <c r="F3530" s="184">
        <v>552</v>
      </c>
      <c r="G3530" s="814"/>
      <c r="H3530" s="310"/>
      <c r="I3530" s="24"/>
    </row>
    <row r="3531" spans="1:10" s="445" customFormat="1">
      <c r="A3531" s="383">
        <v>41417</v>
      </c>
      <c r="B3531" s="383"/>
      <c r="C3531" s="75" t="s">
        <v>2404</v>
      </c>
      <c r="D3531" s="75" t="s">
        <v>4239</v>
      </c>
      <c r="E3531" s="526">
        <v>14545</v>
      </c>
      <c r="F3531" s="184">
        <v>162.28</v>
      </c>
      <c r="G3531" s="310"/>
      <c r="H3531" s="310"/>
      <c r="I3531" s="24"/>
      <c r="J3531" s="2"/>
    </row>
    <row r="3532" spans="1:10" s="445" customFormat="1">
      <c r="A3532" s="383">
        <v>41417</v>
      </c>
      <c r="B3532" s="383"/>
      <c r="C3532" s="75" t="s">
        <v>681</v>
      </c>
      <c r="D3532" s="75" t="s">
        <v>4239</v>
      </c>
      <c r="E3532" s="526">
        <v>14540</v>
      </c>
      <c r="F3532" s="184">
        <v>194.63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678</v>
      </c>
      <c r="D3533" s="75" t="s">
        <v>4239</v>
      </c>
      <c r="E3533" s="526">
        <v>14534</v>
      </c>
      <c r="F3533" s="184">
        <v>230.02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3611</v>
      </c>
      <c r="D3534" s="75" t="s">
        <v>4253</v>
      </c>
      <c r="E3534" s="526">
        <v>14555</v>
      </c>
      <c r="F3534" s="184">
        <v>184.44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4251</v>
      </c>
      <c r="D3535" s="75" t="s">
        <v>4239</v>
      </c>
      <c r="E3535" s="526">
        <v>14538</v>
      </c>
      <c r="F3535" s="184">
        <v>188.97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1029</v>
      </c>
      <c r="D3536" s="75" t="s">
        <v>4239</v>
      </c>
      <c r="E3536" s="526">
        <v>14537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41421</v>
      </c>
      <c r="B3537" s="383"/>
      <c r="C3537" s="75" t="s">
        <v>3502</v>
      </c>
      <c r="D3537" s="75" t="s">
        <v>3466</v>
      </c>
      <c r="E3537" s="526">
        <v>14607</v>
      </c>
      <c r="F3537" s="184">
        <v>600</v>
      </c>
      <c r="G3537" s="310"/>
      <c r="H3537" s="310"/>
      <c r="I3537" s="24"/>
      <c r="J3537" s="2"/>
    </row>
    <row r="3538" spans="1:10" s="445" customFormat="1">
      <c r="A3538" s="383">
        <v>41417</v>
      </c>
      <c r="B3538" s="383"/>
      <c r="C3538" s="75" t="s">
        <v>492</v>
      </c>
      <c r="D3538" s="75" t="s">
        <v>4239</v>
      </c>
      <c r="E3538" s="526">
        <v>14533</v>
      </c>
      <c r="F3538" s="184">
        <v>218.23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626</v>
      </c>
      <c r="D3539" s="75" t="s">
        <v>4239</v>
      </c>
      <c r="E3539" s="526">
        <v>14539</v>
      </c>
      <c r="F3539" s="184">
        <v>188.97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633</v>
      </c>
      <c r="D3540" s="75" t="s">
        <v>4239</v>
      </c>
      <c r="E3540" s="526">
        <v>14544</v>
      </c>
      <c r="F3540" s="184">
        <v>194.63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634</v>
      </c>
      <c r="D3541" s="75" t="s">
        <v>4239</v>
      </c>
      <c r="E3541" s="526">
        <v>14550</v>
      </c>
      <c r="F3541" s="184">
        <v>188.97</v>
      </c>
      <c r="G3541" s="310"/>
      <c r="H3541" s="310"/>
      <c r="I3541" s="24"/>
      <c r="J3541" s="2"/>
    </row>
    <row r="3543" spans="1:10">
      <c r="A3543" s="60">
        <v>41429</v>
      </c>
    </row>
    <row r="3545" spans="1:10" s="445" customFormat="1">
      <c r="A3545" s="383">
        <v>41423</v>
      </c>
      <c r="B3545" s="383"/>
      <c r="C3545" s="75" t="s">
        <v>3845</v>
      </c>
      <c r="D3545" s="75" t="s">
        <v>4238</v>
      </c>
      <c r="E3545" s="526">
        <v>14637</v>
      </c>
      <c r="F3545" s="184">
        <v>101.38</v>
      </c>
      <c r="G3545" s="310"/>
      <c r="H3545" s="310"/>
      <c r="I3545" s="24"/>
      <c r="J3545" s="2"/>
    </row>
    <row r="3546" spans="1:10" s="445" customFormat="1">
      <c r="A3546" s="383">
        <v>41423</v>
      </c>
      <c r="B3546" s="383"/>
      <c r="C3546" s="75" t="s">
        <v>4232</v>
      </c>
      <c r="D3546" s="75" t="s">
        <v>2606</v>
      </c>
      <c r="E3546" s="526">
        <v>14638</v>
      </c>
      <c r="F3546" s="184">
        <v>380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4231</v>
      </c>
      <c r="D3547" s="75" t="s">
        <v>4237</v>
      </c>
      <c r="E3547" s="526">
        <v>14636</v>
      </c>
      <c r="F3547" s="184">
        <v>114.49</v>
      </c>
      <c r="G3547" s="310"/>
      <c r="H3547" s="310"/>
      <c r="I3547" s="24"/>
      <c r="J3547" s="2"/>
    </row>
    <row r="3548" spans="1:10" s="445" customFormat="1">
      <c r="A3548" s="383">
        <v>41417</v>
      </c>
      <c r="B3548" s="383">
        <v>41425</v>
      </c>
      <c r="C3548" s="75" t="s">
        <v>761</v>
      </c>
      <c r="D3548" s="75" t="s">
        <v>4216</v>
      </c>
      <c r="E3548" s="526">
        <v>14512</v>
      </c>
      <c r="F3548" s="184">
        <v>1423.03</v>
      </c>
      <c r="G3548" s="310"/>
      <c r="H3548" s="310"/>
      <c r="I3548" s="24"/>
      <c r="J3548" s="2"/>
    </row>
    <row r="3549" spans="1:10" s="445" customFormat="1">
      <c r="A3549" s="383">
        <v>41421</v>
      </c>
      <c r="B3549" s="383">
        <v>41425</v>
      </c>
      <c r="C3549" s="75" t="s">
        <v>922</v>
      </c>
      <c r="D3549" s="75" t="s">
        <v>4201</v>
      </c>
      <c r="E3549" s="526">
        <v>14606</v>
      </c>
      <c r="F3549" s="184">
        <v>3509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/>
      <c r="C3550" s="75" t="s">
        <v>3664</v>
      </c>
      <c r="D3550" s="75" t="s">
        <v>4264</v>
      </c>
      <c r="E3550" s="526">
        <v>14601</v>
      </c>
      <c r="F3550" s="184">
        <v>520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265</v>
      </c>
      <c r="D3551" s="75" t="s">
        <v>4257</v>
      </c>
      <c r="E3551" s="526">
        <v>14573</v>
      </c>
      <c r="F3551" s="184">
        <v>177.28</v>
      </c>
      <c r="G3551" s="310"/>
      <c r="H3551" s="310"/>
      <c r="I3551" s="24"/>
      <c r="J3551" s="2"/>
    </row>
    <row r="3552" spans="1:10" s="445" customFormat="1">
      <c r="A3552" s="383">
        <v>41417</v>
      </c>
      <c r="B3552" s="383"/>
      <c r="C3552" s="75" t="s">
        <v>741</v>
      </c>
      <c r="D3552" s="75" t="s">
        <v>4239</v>
      </c>
      <c r="E3552" s="526">
        <v>14653</v>
      </c>
      <c r="F3552" s="184">
        <v>1971.32</v>
      </c>
      <c r="G3552" s="310"/>
      <c r="H3552" s="310"/>
      <c r="I3552" s="24"/>
      <c r="J3552" s="2"/>
    </row>
    <row r="3553" spans="1:10" s="445" customFormat="1">
      <c r="A3553" s="383">
        <v>41421</v>
      </c>
      <c r="B3553" s="383"/>
      <c r="C3553" s="75" t="s">
        <v>523</v>
      </c>
      <c r="D3553" s="75" t="s">
        <v>4257</v>
      </c>
      <c r="E3553" s="526">
        <v>14562</v>
      </c>
      <c r="F3553" s="184">
        <v>446.08</v>
      </c>
      <c r="G3553" s="310"/>
      <c r="H3553" s="310"/>
      <c r="I3553" s="24"/>
      <c r="J3553" s="2"/>
    </row>
    <row r="3554" spans="1:10" s="445" customFormat="1">
      <c r="A3554" s="383">
        <v>41417</v>
      </c>
      <c r="B3554" s="383"/>
      <c r="C3554" s="75" t="s">
        <v>2960</v>
      </c>
      <c r="D3554" s="75" t="s">
        <v>4239</v>
      </c>
      <c r="E3554" s="526">
        <v>14535</v>
      </c>
      <c r="F3554" s="184">
        <v>202.6</v>
      </c>
      <c r="G3554" s="310"/>
      <c r="H3554" s="310"/>
      <c r="I3554" s="24"/>
      <c r="J3554" s="2"/>
    </row>
    <row r="3555" spans="1:10" s="445" customFormat="1">
      <c r="A3555" s="383">
        <v>41421</v>
      </c>
      <c r="B3555" s="383"/>
      <c r="C3555" s="75" t="s">
        <v>1727</v>
      </c>
      <c r="D3555" s="75" t="s">
        <v>4257</v>
      </c>
      <c r="E3555" s="526">
        <v>14571</v>
      </c>
      <c r="F3555" s="184">
        <v>177.28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2013</v>
      </c>
      <c r="D3556" s="75" t="s">
        <v>4257</v>
      </c>
      <c r="E3556" s="526">
        <v>14580</v>
      </c>
      <c r="F3556" s="184">
        <v>506.5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562</v>
      </c>
      <c r="D3557" s="75" t="s">
        <v>4257</v>
      </c>
      <c r="E3557" s="526">
        <v>14572</v>
      </c>
      <c r="F3557" s="184">
        <v>206.43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456</v>
      </c>
      <c r="D3558" s="75" t="s">
        <v>4257</v>
      </c>
      <c r="E3558" s="526">
        <v>14588</v>
      </c>
      <c r="F3558" s="184">
        <v>471.84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3662</v>
      </c>
      <c r="D3559" s="75" t="s">
        <v>4260</v>
      </c>
      <c r="E3559" s="526">
        <v>14597</v>
      </c>
      <c r="F3559" s="184">
        <v>184.44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1483</v>
      </c>
      <c r="D3560" s="75" t="s">
        <v>4257</v>
      </c>
      <c r="E3560" s="526">
        <v>14579</v>
      </c>
      <c r="F3560" s="184">
        <v>549.03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1170</v>
      </c>
      <c r="D3561" s="75" t="s">
        <v>4257</v>
      </c>
      <c r="E3561" s="526">
        <v>14560</v>
      </c>
      <c r="F3561" s="184">
        <v>240.42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537</v>
      </c>
      <c r="D3562" s="75" t="s">
        <v>4257</v>
      </c>
      <c r="E3562" s="526">
        <v>14583</v>
      </c>
      <c r="F3562" s="184">
        <v>489.35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531</v>
      </c>
      <c r="D3563" s="75" t="s">
        <v>4257</v>
      </c>
      <c r="E3563" s="526">
        <v>14577</v>
      </c>
      <c r="F3563" s="184">
        <v>565.11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30</v>
      </c>
      <c r="D3564" s="75" t="s">
        <v>4257</v>
      </c>
      <c r="E3564" s="526">
        <v>14569</v>
      </c>
      <c r="F3564" s="184">
        <v>235.92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1734</v>
      </c>
      <c r="D3565" s="75" t="s">
        <v>4257</v>
      </c>
      <c r="E3565" s="526">
        <v>14565</v>
      </c>
      <c r="F3565" s="184">
        <v>202.6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519</v>
      </c>
      <c r="D3566" s="75" t="s">
        <v>4257</v>
      </c>
      <c r="E3566" s="526">
        <v>14557</v>
      </c>
      <c r="F3566" s="184">
        <v>318.49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1304</v>
      </c>
      <c r="D3567" s="75" t="s">
        <v>4257</v>
      </c>
      <c r="E3567" s="526">
        <v>14567</v>
      </c>
      <c r="F3567" s="184">
        <v>206.43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4097</v>
      </c>
      <c r="D3568" s="75" t="s">
        <v>4263</v>
      </c>
      <c r="E3568" s="526">
        <v>14600</v>
      </c>
      <c r="F3568" s="184">
        <v>232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233</v>
      </c>
      <c r="D3569" s="75" t="s">
        <v>4257</v>
      </c>
      <c r="E3569" s="526">
        <v>14581</v>
      </c>
      <c r="F3569" s="184">
        <v>383.37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32</v>
      </c>
      <c r="D3570" s="75" t="s">
        <v>4257</v>
      </c>
      <c r="E3570" s="526">
        <v>14578</v>
      </c>
      <c r="F3570" s="184">
        <v>565.11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914</v>
      </c>
      <c r="D3571" s="75" t="s">
        <v>4257</v>
      </c>
      <c r="E3571" s="526">
        <v>14575</v>
      </c>
      <c r="F3571" s="184">
        <v>235.92</v>
      </c>
      <c r="G3571" s="310"/>
      <c r="H3571" s="310"/>
      <c r="I3571" s="24"/>
      <c r="J3571" s="2"/>
    </row>
    <row r="3572" spans="1:10" s="445" customFormat="1">
      <c r="A3572" s="383">
        <v>41417</v>
      </c>
      <c r="B3572" s="383"/>
      <c r="C3572" s="75" t="s">
        <v>468</v>
      </c>
      <c r="D3572" s="75" t="s">
        <v>4239</v>
      </c>
      <c r="E3572" s="526">
        <v>14532</v>
      </c>
      <c r="F3572" s="184">
        <v>3134.57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14524</v>
      </c>
      <c r="F3573" s="184">
        <v>703.34</v>
      </c>
      <c r="G3573" s="310"/>
      <c r="H3573" s="310"/>
      <c r="I3573" s="24"/>
      <c r="J3573" s="2"/>
    </row>
    <row r="3574" spans="1:10" s="445" customFormat="1">
      <c r="A3574" s="383">
        <v>41421</v>
      </c>
      <c r="B3574" s="383"/>
      <c r="C3574" s="75" t="s">
        <v>529</v>
      </c>
      <c r="D3574" s="75" t="s">
        <v>4257</v>
      </c>
      <c r="E3574" s="526">
        <v>14574</v>
      </c>
      <c r="F3574" s="184">
        <v>239.65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520</v>
      </c>
      <c r="D3575" s="75" t="s">
        <v>4257</v>
      </c>
      <c r="E3575" s="526">
        <v>14559</v>
      </c>
      <c r="F3575" s="184">
        <v>210.16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561</v>
      </c>
      <c r="D3576" s="75" t="s">
        <v>4257</v>
      </c>
      <c r="E3576" s="526">
        <v>14568</v>
      </c>
      <c r="F3576" s="184">
        <v>206.43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1703</v>
      </c>
      <c r="D3577" s="75" t="s">
        <v>4257</v>
      </c>
      <c r="E3577" s="526">
        <v>14558</v>
      </c>
      <c r="F3577" s="184">
        <v>176.84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559</v>
      </c>
      <c r="D3578" s="75" t="s">
        <v>4257</v>
      </c>
      <c r="E3578" s="526">
        <v>14561</v>
      </c>
      <c r="F3578" s="184">
        <v>210.16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2147</v>
      </c>
      <c r="D3579" s="75" t="s">
        <v>4257</v>
      </c>
      <c r="E3579" s="526">
        <v>14563</v>
      </c>
      <c r="F3579" s="184">
        <v>202.6</v>
      </c>
      <c r="G3579" s="310"/>
      <c r="H3579" s="310"/>
      <c r="I3579" s="24"/>
      <c r="J3579" s="2"/>
    </row>
    <row r="3580" spans="1:10" s="445" customFormat="1">
      <c r="A3580" s="383">
        <v>41429</v>
      </c>
      <c r="B3580" s="383"/>
      <c r="C3580" s="75" t="s">
        <v>389</v>
      </c>
      <c r="D3580" s="75" t="s">
        <v>4270</v>
      </c>
      <c r="E3580" s="526">
        <v>14656</v>
      </c>
      <c r="F3580" s="184">
        <v>150</v>
      </c>
      <c r="G3580" s="310"/>
      <c r="H3580" s="310"/>
      <c r="I3580" s="24"/>
      <c r="J3580" s="2"/>
    </row>
    <row r="3581" spans="1:10" s="445" customFormat="1">
      <c r="A3581" s="383">
        <v>41421</v>
      </c>
      <c r="B3581" s="383"/>
      <c r="C3581" s="75" t="s">
        <v>2860</v>
      </c>
      <c r="D3581" s="75" t="s">
        <v>4262</v>
      </c>
      <c r="E3581" s="526">
        <v>14599</v>
      </c>
      <c r="F3581" s="184">
        <v>232</v>
      </c>
      <c r="G3581" s="310"/>
      <c r="H3581" s="310"/>
      <c r="I3581" s="24"/>
      <c r="J3581" s="2"/>
    </row>
    <row r="3582" spans="1:10" s="445" customFormat="1">
      <c r="A3582" s="383">
        <v>41429</v>
      </c>
      <c r="B3582" s="383"/>
      <c r="C3582" s="75" t="s">
        <v>226</v>
      </c>
      <c r="D3582" s="75" t="s">
        <v>4269</v>
      </c>
      <c r="E3582" s="526">
        <v>14655</v>
      </c>
      <c r="F3582" s="184">
        <v>131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4268</v>
      </c>
      <c r="E3583" s="526">
        <v>14654</v>
      </c>
      <c r="F3583" s="184">
        <v>470.58</v>
      </c>
      <c r="G3583" s="310"/>
      <c r="H3583" s="310"/>
      <c r="I3583" s="24"/>
      <c r="J3583" s="2"/>
    </row>
    <row r="3584" spans="1:10" s="445" customFormat="1">
      <c r="A3584" s="383">
        <v>41421</v>
      </c>
      <c r="B3584" s="383"/>
      <c r="C3584" s="75" t="s">
        <v>3925</v>
      </c>
      <c r="D3584" s="75" t="s">
        <v>4257</v>
      </c>
      <c r="E3584" s="526">
        <v>14596</v>
      </c>
      <c r="F3584" s="184">
        <v>232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1629</v>
      </c>
      <c r="D3585" s="75" t="s">
        <v>4257</v>
      </c>
      <c r="E3585" s="526">
        <v>14582</v>
      </c>
      <c r="F3585" s="184">
        <v>503.59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525</v>
      </c>
      <c r="D3586" s="75" t="s">
        <v>4257</v>
      </c>
      <c r="E3586" s="526">
        <v>14566</v>
      </c>
      <c r="F3586" s="184">
        <v>294.89999999999998</v>
      </c>
      <c r="G3586" s="310"/>
      <c r="H3586" s="310"/>
      <c r="I3586" s="24"/>
      <c r="J3586" s="2"/>
    </row>
    <row r="3587" spans="1:10" s="445" customFormat="1">
      <c r="A3587" s="383">
        <v>41417</v>
      </c>
      <c r="B3587" s="383"/>
      <c r="C3587" s="75" t="s">
        <v>369</v>
      </c>
      <c r="D3587" s="75" t="s">
        <v>4239</v>
      </c>
      <c r="E3587" s="526">
        <v>14530</v>
      </c>
      <c r="F3587" s="184">
        <v>997.91</v>
      </c>
      <c r="G3587" s="310"/>
      <c r="H3587" s="310"/>
      <c r="I3587" s="24"/>
      <c r="J3587" s="2"/>
    </row>
    <row r="3588" spans="1:10" s="445" customFormat="1">
      <c r="A3588" s="383">
        <v>41421</v>
      </c>
      <c r="B3588" s="383"/>
      <c r="C3588" s="75" t="s">
        <v>563</v>
      </c>
      <c r="D3588" s="75" t="s">
        <v>4257</v>
      </c>
      <c r="E3588" s="526">
        <v>14591</v>
      </c>
      <c r="F3588" s="184">
        <v>564.04</v>
      </c>
      <c r="G3588" s="310"/>
      <c r="H3588" s="310"/>
      <c r="I3588" s="24"/>
      <c r="J3588" s="2"/>
    </row>
    <row r="3589" spans="1:10" s="445" customFormat="1">
      <c r="A3589" s="383">
        <v>41411</v>
      </c>
      <c r="B3589" s="383">
        <v>41417</v>
      </c>
      <c r="C3589" s="75" t="s">
        <v>4146</v>
      </c>
      <c r="D3589" s="75" t="s">
        <v>4158</v>
      </c>
      <c r="E3589" s="526">
        <v>14477</v>
      </c>
      <c r="F3589" s="184">
        <v>690</v>
      </c>
      <c r="G3589" s="310"/>
      <c r="H3589" s="310"/>
      <c r="I3589" s="24"/>
      <c r="J3589" s="391"/>
    </row>
    <row r="3590" spans="1:10">
      <c r="A3590" s="60">
        <v>41430</v>
      </c>
    </row>
    <row r="3592" spans="1:10" s="445" customFormat="1">
      <c r="A3592" s="383">
        <v>41421</v>
      </c>
      <c r="B3592" s="383"/>
      <c r="C3592" s="75" t="s">
        <v>528</v>
      </c>
      <c r="D3592" s="75" t="s">
        <v>4257</v>
      </c>
      <c r="E3592" s="526">
        <v>14570</v>
      </c>
      <c r="F3592" s="184">
        <v>269.14</v>
      </c>
      <c r="G3592" s="310"/>
      <c r="H3592" s="310"/>
      <c r="I3592" s="24"/>
      <c r="J3592" s="2"/>
    </row>
    <row r="3593" spans="1:10" s="445" customFormat="1">
      <c r="A3593" s="383">
        <v>41421</v>
      </c>
      <c r="B3593" s="383"/>
      <c r="C3593" s="75" t="s">
        <v>2671</v>
      </c>
      <c r="D3593" s="75" t="s">
        <v>4257</v>
      </c>
      <c r="E3593" s="526">
        <v>14589</v>
      </c>
      <c r="F3593" s="184">
        <v>607.79999999999995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538</v>
      </c>
      <c r="D3594" s="75" t="s">
        <v>4257</v>
      </c>
      <c r="E3594" s="526">
        <v>14585</v>
      </c>
      <c r="F3594" s="184">
        <v>469.67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530</v>
      </c>
      <c r="D3595" s="75" t="s">
        <v>4257</v>
      </c>
      <c r="E3595" s="526">
        <v>14576</v>
      </c>
      <c r="F3595" s="184">
        <v>464.04</v>
      </c>
      <c r="G3595" s="310"/>
      <c r="H3595" s="310"/>
      <c r="I3595" s="24"/>
      <c r="J3595" s="2"/>
    </row>
    <row r="3596" spans="1:10" s="445" customFormat="1">
      <c r="A3596" s="383">
        <v>41417</v>
      </c>
      <c r="B3596" s="383"/>
      <c r="C3596" s="75" t="s">
        <v>4267</v>
      </c>
      <c r="D3596" s="75" t="s">
        <v>4239</v>
      </c>
      <c r="E3596" s="526">
        <v>14529</v>
      </c>
      <c r="F3596" s="184">
        <v>682</v>
      </c>
      <c r="G3596" s="310"/>
      <c r="H3596" s="310"/>
      <c r="I3596" s="24"/>
      <c r="J3596" s="2"/>
    </row>
    <row r="3597" spans="1:10" s="445" customFormat="1">
      <c r="A3597" s="383">
        <v>41421</v>
      </c>
      <c r="B3597" s="383"/>
      <c r="C3597" s="75" t="s">
        <v>518</v>
      </c>
      <c r="D3597" s="75" t="s">
        <v>4257</v>
      </c>
      <c r="E3597" s="526">
        <v>14556</v>
      </c>
      <c r="F3597" s="184">
        <v>269.14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2644</v>
      </c>
      <c r="D3598" s="75" t="s">
        <v>4259</v>
      </c>
      <c r="E3598" s="526">
        <v>14594</v>
      </c>
      <c r="F3598" s="184">
        <v>312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3924</v>
      </c>
      <c r="D3599" s="75" t="s">
        <v>4260</v>
      </c>
      <c r="E3599" s="526">
        <v>14595</v>
      </c>
      <c r="F3599" s="184">
        <v>232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3663</v>
      </c>
      <c r="D3600" s="75" t="s">
        <v>4261</v>
      </c>
      <c r="E3600" s="526">
        <v>14598</v>
      </c>
      <c r="F3600" s="184">
        <v>203</v>
      </c>
      <c r="G3600" s="310"/>
      <c r="H3600" s="310"/>
      <c r="I3600" s="24"/>
      <c r="J3600" s="2"/>
    </row>
    <row r="3601" spans="1:10" s="445" customFormat="1" ht="15.75" customHeight="1">
      <c r="A3601" s="383">
        <v>41417</v>
      </c>
      <c r="B3601" s="383"/>
      <c r="C3601" s="75" t="s">
        <v>1480</v>
      </c>
      <c r="D3601" s="75" t="s">
        <v>4239</v>
      </c>
      <c r="E3601" s="526">
        <v>14531</v>
      </c>
      <c r="F3601" s="184">
        <v>594.30999999999995</v>
      </c>
      <c r="G3601" s="310"/>
      <c r="H3601" s="310"/>
      <c r="I3601" s="24"/>
      <c r="J3601" s="2"/>
    </row>
    <row r="3602" spans="1:10" s="445" customFormat="1">
      <c r="A3602" s="383">
        <v>41417</v>
      </c>
      <c r="B3602" s="383"/>
      <c r="C3602" s="75" t="s">
        <v>558</v>
      </c>
      <c r="D3602" s="75" t="s">
        <v>4239</v>
      </c>
      <c r="E3602" s="526">
        <v>14527</v>
      </c>
      <c r="F3602" s="184">
        <v>1322.21</v>
      </c>
      <c r="G3602" s="310"/>
      <c r="H3602" s="310"/>
      <c r="I3602" s="24"/>
      <c r="J3602" s="2"/>
    </row>
    <row r="3603" spans="1:10" s="445" customFormat="1">
      <c r="A3603" s="383">
        <v>41416</v>
      </c>
      <c r="B3603" s="383">
        <v>41430</v>
      </c>
      <c r="C3603" s="75" t="s">
        <v>3358</v>
      </c>
      <c r="D3603" s="75" t="s">
        <v>4184</v>
      </c>
      <c r="E3603" s="526">
        <v>14506</v>
      </c>
      <c r="F3603" s="184">
        <v>362.86</v>
      </c>
      <c r="G3603" s="310"/>
      <c r="H3603" s="310"/>
      <c r="I3603" s="24"/>
      <c r="J3603" s="2"/>
    </row>
    <row r="3604" spans="1:10" s="445" customFormat="1">
      <c r="A3604" s="383">
        <v>41417</v>
      </c>
      <c r="B3604" s="383"/>
      <c r="C3604" s="75" t="s">
        <v>367</v>
      </c>
      <c r="D3604" s="75" t="s">
        <v>4239</v>
      </c>
      <c r="E3604" s="526">
        <v>14528</v>
      </c>
      <c r="F3604" s="184">
        <v>1321.65</v>
      </c>
      <c r="G3604" s="310"/>
      <c r="H3604" s="310"/>
      <c r="I3604" s="24"/>
      <c r="J3604" s="2"/>
    </row>
    <row r="3605" spans="1:10" s="445" customFormat="1">
      <c r="A3605" s="383">
        <v>41421</v>
      </c>
      <c r="B3605" s="383"/>
      <c r="C3605" s="75" t="s">
        <v>164</v>
      </c>
      <c r="D3605" s="75" t="s">
        <v>4257</v>
      </c>
      <c r="E3605" s="526">
        <v>14590</v>
      </c>
      <c r="F3605" s="184">
        <v>695.4</v>
      </c>
      <c r="G3605" s="310"/>
      <c r="H3605" s="310"/>
      <c r="I3605" s="24"/>
      <c r="J3605" s="2"/>
    </row>
    <row r="3607" spans="1:10">
      <c r="A3607" s="60">
        <v>41431</v>
      </c>
    </row>
    <row r="3609" spans="1:10" s="445" customFormat="1">
      <c r="A3609" s="383">
        <v>41421</v>
      </c>
      <c r="B3609" s="383">
        <v>41430</v>
      </c>
      <c r="C3609" s="75" t="s">
        <v>896</v>
      </c>
      <c r="D3609" s="75" t="s">
        <v>4214</v>
      </c>
      <c r="E3609" s="526">
        <v>14620</v>
      </c>
      <c r="F3609" s="184">
        <v>185.27</v>
      </c>
      <c r="G3609" s="310"/>
      <c r="H3609" s="310"/>
      <c r="I3609" s="24"/>
      <c r="J3609" s="2"/>
    </row>
    <row r="3610" spans="1:10" s="445" customFormat="1">
      <c r="A3610" s="383">
        <v>41421</v>
      </c>
      <c r="B3610" s="383">
        <v>41430</v>
      </c>
      <c r="C3610" s="75" t="s">
        <v>3048</v>
      </c>
      <c r="D3610" s="75" t="s">
        <v>4210</v>
      </c>
      <c r="E3610" s="526">
        <v>14616</v>
      </c>
      <c r="F3610" s="184">
        <v>400</v>
      </c>
      <c r="G3610" s="310"/>
      <c r="H3610" s="310"/>
      <c r="I3610" s="24"/>
      <c r="J3610" s="2"/>
    </row>
    <row r="3611" spans="1:10" s="445" customFormat="1">
      <c r="A3611" s="383">
        <v>41424</v>
      </c>
      <c r="B3611" s="383">
        <v>41428</v>
      </c>
      <c r="C3611" s="75" t="s">
        <v>168</v>
      </c>
      <c r="D3611" s="75" t="s">
        <v>4247</v>
      </c>
      <c r="E3611" s="526">
        <v>14643</v>
      </c>
      <c r="F3611" s="184">
        <v>409.96</v>
      </c>
      <c r="G3611" s="310"/>
      <c r="H3611" s="310"/>
      <c r="I3611" s="24"/>
      <c r="J3611" s="2"/>
    </row>
    <row r="3612" spans="1:10" s="445" customFormat="1">
      <c r="A3612" s="383">
        <v>41421</v>
      </c>
      <c r="B3612" s="383">
        <v>41430</v>
      </c>
      <c r="C3612" s="75" t="s">
        <v>4197</v>
      </c>
      <c r="D3612" s="75" t="s">
        <v>4215</v>
      </c>
      <c r="E3612" s="526">
        <v>14623</v>
      </c>
      <c r="F3612" s="184">
        <v>437.34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1797</v>
      </c>
      <c r="D3613" s="75" t="s">
        <v>4203</v>
      </c>
      <c r="E3613" s="526">
        <v>14609</v>
      </c>
      <c r="F3613" s="184">
        <v>500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/>
      <c r="C3614" s="75" t="s">
        <v>2272</v>
      </c>
      <c r="D3614" s="75" t="s">
        <v>4257</v>
      </c>
      <c r="E3614" s="526">
        <v>14586</v>
      </c>
      <c r="F3614" s="184">
        <v>607.79999999999995</v>
      </c>
      <c r="G3614" s="310"/>
      <c r="H3614" s="310"/>
      <c r="I3614" s="24"/>
      <c r="J3614" s="2"/>
    </row>
    <row r="3615" spans="1:10" s="445" customFormat="1">
      <c r="A3615" s="383">
        <v>41430</v>
      </c>
      <c r="B3615" s="383"/>
      <c r="C3615" s="75" t="s">
        <v>4273</v>
      </c>
      <c r="D3615" s="75" t="s">
        <v>4275</v>
      </c>
      <c r="E3615" s="526">
        <v>14659</v>
      </c>
      <c r="F3615" s="184">
        <v>664.02</v>
      </c>
      <c r="G3615" s="310"/>
      <c r="H3615" s="310"/>
      <c r="I3615" s="24"/>
      <c r="J3615" s="2"/>
    </row>
    <row r="3616" spans="1:10" s="445" customFormat="1">
      <c r="A3616" s="383">
        <v>41400</v>
      </c>
      <c r="B3616" s="383">
        <v>41431</v>
      </c>
      <c r="C3616" s="75" t="s">
        <v>133</v>
      </c>
      <c r="D3616" s="75" t="s">
        <v>3951</v>
      </c>
      <c r="E3616" s="526">
        <v>14253</v>
      </c>
      <c r="F3616" s="184">
        <v>1392.55</v>
      </c>
      <c r="G3616" s="310"/>
      <c r="H3616" s="310"/>
      <c r="I3616" s="24"/>
      <c r="J3616" s="2"/>
    </row>
    <row r="3617" spans="1:10" s="445" customFormat="1">
      <c r="A3617" s="383">
        <v>41421</v>
      </c>
      <c r="B3617" s="383">
        <v>41430</v>
      </c>
      <c r="C3617" s="75" t="s">
        <v>3960</v>
      </c>
      <c r="D3617" s="75" t="s">
        <v>4213</v>
      </c>
      <c r="E3617" s="526">
        <v>14619</v>
      </c>
      <c r="F3617" s="184">
        <v>200</v>
      </c>
      <c r="G3617" s="310"/>
      <c r="H3617" s="310"/>
      <c r="I3617" s="24"/>
      <c r="J3617" s="2"/>
    </row>
    <row r="3619" spans="1:10">
      <c r="A3619" s="60">
        <v>41432</v>
      </c>
    </row>
    <row r="3621" spans="1:10" s="445" customFormat="1">
      <c r="A3621" s="383">
        <v>41421</v>
      </c>
      <c r="B3621" s="383">
        <v>41430</v>
      </c>
      <c r="C3621" s="75" t="s">
        <v>662</v>
      </c>
      <c r="D3621" s="75" t="s">
        <v>4205</v>
      </c>
      <c r="E3621" s="526">
        <v>14611</v>
      </c>
      <c r="F3621" s="184">
        <v>178.82</v>
      </c>
      <c r="G3621" s="310"/>
      <c r="H3621" s="310"/>
      <c r="I3621" s="24"/>
      <c r="J3621" s="2"/>
    </row>
    <row r="3622" spans="1:10" s="445" customFormat="1">
      <c r="A3622" s="383">
        <v>41421</v>
      </c>
      <c r="B3622" s="383">
        <v>41430</v>
      </c>
      <c r="C3622" s="75" t="s">
        <v>348</v>
      </c>
      <c r="D3622" s="75" t="s">
        <v>4212</v>
      </c>
      <c r="E3622" s="526">
        <v>14618</v>
      </c>
      <c r="F3622" s="184">
        <v>250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3881</v>
      </c>
      <c r="D3623" s="75" t="s">
        <v>4211</v>
      </c>
      <c r="E3623" s="526">
        <v>14617</v>
      </c>
      <c r="F3623" s="184">
        <v>350</v>
      </c>
      <c r="G3623" s="310"/>
      <c r="H3623" s="310"/>
      <c r="I3623" s="24"/>
      <c r="J3623" s="2"/>
    </row>
    <row r="3624" spans="1:10" s="445" customFormat="1">
      <c r="A3624" s="383">
        <v>41430</v>
      </c>
      <c r="B3624" s="383"/>
      <c r="C3624" s="75" t="s">
        <v>1797</v>
      </c>
      <c r="D3624" s="75" t="s">
        <v>4287</v>
      </c>
      <c r="E3624" s="526">
        <v>14660</v>
      </c>
      <c r="F3624" s="184">
        <v>369.48</v>
      </c>
      <c r="G3624" s="310"/>
      <c r="H3624" s="310"/>
      <c r="I3624" s="24"/>
      <c r="J3624" s="2"/>
    </row>
    <row r="3625" spans="1:10" s="445" customFormat="1">
      <c r="A3625" s="383">
        <v>41421</v>
      </c>
      <c r="B3625" s="383"/>
      <c r="C3625" s="75" t="s">
        <v>438</v>
      </c>
      <c r="D3625" s="75" t="s">
        <v>4198</v>
      </c>
      <c r="E3625" s="526">
        <v>14603</v>
      </c>
      <c r="F3625" s="184">
        <v>400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>
        <v>41430</v>
      </c>
      <c r="C3626" s="75" t="s">
        <v>1288</v>
      </c>
      <c r="D3626" s="75" t="s">
        <v>4206</v>
      </c>
      <c r="E3626" s="526">
        <v>14612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/>
      <c r="C3627" s="75" t="s">
        <v>2670</v>
      </c>
      <c r="D3627" s="75" t="s">
        <v>4257</v>
      </c>
      <c r="E3627" s="526">
        <v>14587</v>
      </c>
      <c r="F3627" s="184">
        <v>568.54999999999995</v>
      </c>
      <c r="G3627" s="310"/>
      <c r="H3627" s="310"/>
      <c r="I3627" s="24"/>
      <c r="J3627" s="2"/>
    </row>
    <row r="3628" spans="1:10" s="445" customFormat="1">
      <c r="A3628" s="383">
        <v>41400</v>
      </c>
      <c r="B3628" s="383">
        <v>41431</v>
      </c>
      <c r="C3628" s="75" t="s">
        <v>3689</v>
      </c>
      <c r="D3628" s="75" t="s">
        <v>3968</v>
      </c>
      <c r="E3628" s="526">
        <v>14259</v>
      </c>
      <c r="F3628" s="184">
        <v>735.69</v>
      </c>
      <c r="G3628" s="310"/>
      <c r="H3628" s="310"/>
      <c r="I3628" s="24"/>
      <c r="J3628" s="2"/>
    </row>
    <row r="3629" spans="1:10" s="445" customFormat="1">
      <c r="A3629" s="383">
        <v>41424</v>
      </c>
      <c r="B3629" s="383">
        <v>41428</v>
      </c>
      <c r="C3629" s="75" t="s">
        <v>166</v>
      </c>
      <c r="D3629" s="75" t="s">
        <v>4246</v>
      </c>
      <c r="E3629" s="526">
        <v>14642</v>
      </c>
      <c r="F3629" s="184">
        <v>855.47</v>
      </c>
      <c r="G3629" s="310"/>
      <c r="H3629" s="310"/>
      <c r="I3629" s="24"/>
      <c r="J3629" s="2"/>
    </row>
    <row r="3630" spans="1:10" s="445" customFormat="1">
      <c r="A3630" s="383"/>
      <c r="B3630" s="383"/>
      <c r="C3630" s="75" t="s">
        <v>4277</v>
      </c>
      <c r="D3630" s="75" t="s">
        <v>4281</v>
      </c>
      <c r="E3630" s="526">
        <v>14665</v>
      </c>
      <c r="F3630" s="184">
        <v>3885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4282</v>
      </c>
      <c r="E3631" s="526">
        <v>14666</v>
      </c>
      <c r="F3631" s="184">
        <v>4995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4283</v>
      </c>
      <c r="E3632" s="526">
        <v>14667</v>
      </c>
      <c r="F3632" s="184">
        <v>3996</v>
      </c>
      <c r="G3632" s="310"/>
      <c r="H3632" s="310"/>
      <c r="I3632" s="24"/>
      <c r="J3632" s="2"/>
    </row>
    <row r="3633" spans="1:10" s="445" customFormat="1">
      <c r="A3633" s="383">
        <v>41421</v>
      </c>
      <c r="B3633" s="383"/>
      <c r="C3633" s="75" t="s">
        <v>2859</v>
      </c>
      <c r="D3633" s="75" t="s">
        <v>4258</v>
      </c>
      <c r="E3633" s="526">
        <v>14592</v>
      </c>
      <c r="F3633" s="184">
        <v>312</v>
      </c>
      <c r="G3633" s="310"/>
      <c r="H3633" s="310"/>
      <c r="I3633" s="24"/>
      <c r="J3633" s="2"/>
    </row>
    <row r="3634" spans="1:10" s="445" customFormat="1">
      <c r="A3634" s="383"/>
      <c r="B3634" s="383"/>
      <c r="C3634" s="75" t="s">
        <v>4279</v>
      </c>
      <c r="D3634" s="75" t="s">
        <v>4286</v>
      </c>
      <c r="E3634" s="526">
        <v>14670</v>
      </c>
      <c r="F3634" s="184">
        <v>150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410</v>
      </c>
      <c r="D3635" s="75" t="s">
        <v>4284</v>
      </c>
      <c r="E3635" s="526">
        <v>14668</v>
      </c>
      <c r="F3635" s="184">
        <v>1000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4278</v>
      </c>
      <c r="D3636" s="75" t="s">
        <v>4285</v>
      </c>
      <c r="E3636" s="526">
        <v>14669</v>
      </c>
      <c r="F3636" s="184">
        <v>600</v>
      </c>
      <c r="G3636" s="310"/>
      <c r="H3636" s="310"/>
      <c r="I3636" s="24"/>
      <c r="J3636" s="2"/>
    </row>
    <row r="3637" spans="1:10" s="445" customFormat="1">
      <c r="A3637" s="383">
        <v>41421</v>
      </c>
      <c r="B3637" s="383"/>
      <c r="C3637" s="75" t="s">
        <v>1707</v>
      </c>
      <c r="D3637" s="75" t="s">
        <v>4257</v>
      </c>
      <c r="E3637" s="526">
        <v>14584</v>
      </c>
      <c r="F3637" s="184">
        <v>594.30999999999995</v>
      </c>
      <c r="G3637" s="310"/>
      <c r="H3637" s="310"/>
      <c r="I3637" s="24"/>
      <c r="J3637" s="2"/>
    </row>
    <row r="3638" spans="1:10" s="445" customFormat="1">
      <c r="A3638" s="383">
        <v>41432</v>
      </c>
      <c r="B3638" s="383"/>
      <c r="C3638" s="75" t="s">
        <v>130</v>
      </c>
      <c r="D3638" s="75" t="s">
        <v>3979</v>
      </c>
      <c r="E3638" s="526">
        <v>14692</v>
      </c>
      <c r="F3638" s="184">
        <v>1850</v>
      </c>
      <c r="G3638" s="310"/>
      <c r="H3638" s="310"/>
      <c r="I3638" s="24"/>
      <c r="J3638" s="2"/>
    </row>
    <row r="3639" spans="1:10" s="445" customFormat="1">
      <c r="A3639" s="383">
        <v>41462</v>
      </c>
      <c r="B3639" s="383"/>
      <c r="C3639" s="75" t="s">
        <v>389</v>
      </c>
      <c r="D3639" s="75" t="s">
        <v>4322</v>
      </c>
      <c r="E3639" s="526">
        <v>14703</v>
      </c>
      <c r="F3639" s="184">
        <v>255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145</v>
      </c>
      <c r="D3640" s="75" t="s">
        <v>4325</v>
      </c>
      <c r="E3640" s="526">
        <v>14706</v>
      </c>
      <c r="F3640" s="184">
        <v>200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226</v>
      </c>
      <c r="D3641" s="75" t="s">
        <v>4321</v>
      </c>
      <c r="E3641" s="526">
        <v>14702</v>
      </c>
      <c r="F3641" s="184">
        <v>363.82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145</v>
      </c>
      <c r="D3642" s="75" t="s">
        <v>4297</v>
      </c>
      <c r="E3642" s="526">
        <v>14673</v>
      </c>
      <c r="F3642" s="184">
        <v>103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3502</v>
      </c>
      <c r="D3643" s="75" t="s">
        <v>4312</v>
      </c>
      <c r="E3643" s="526">
        <v>14693</v>
      </c>
      <c r="F3643" s="184">
        <v>150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2288</v>
      </c>
      <c r="D3644" s="75" t="s">
        <v>4298</v>
      </c>
      <c r="E3644" s="526">
        <v>14674</v>
      </c>
      <c r="F3644" s="184">
        <v>30</v>
      </c>
      <c r="G3644" s="310"/>
      <c r="H3644" s="310"/>
      <c r="I3644" s="24"/>
      <c r="J3644" s="2"/>
    </row>
    <row r="3645" spans="1:10" s="445" customFormat="1">
      <c r="A3645" s="383"/>
      <c r="B3645" s="383"/>
      <c r="C3645" s="75" t="s">
        <v>895</v>
      </c>
      <c r="D3645" s="75" t="s">
        <v>4280</v>
      </c>
      <c r="E3645" s="526">
        <v>14664</v>
      </c>
      <c r="F3645" s="184">
        <v>617.17999999999995</v>
      </c>
      <c r="G3645" s="310"/>
      <c r="H3645" s="310"/>
      <c r="I3645" s="24"/>
      <c r="J3645" s="2"/>
    </row>
    <row r="3646" spans="1:10" s="445" customFormat="1">
      <c r="A3646" s="383">
        <v>41417</v>
      </c>
      <c r="B3646" s="383"/>
      <c r="C3646" s="75" t="s">
        <v>354</v>
      </c>
      <c r="D3646" s="75" t="s">
        <v>4239</v>
      </c>
      <c r="E3646" s="526">
        <v>14525</v>
      </c>
      <c r="F3646" s="184">
        <v>2107.4699999999998</v>
      </c>
      <c r="G3646" s="310"/>
      <c r="H3646" s="310"/>
      <c r="I3646" s="24"/>
      <c r="J3646" s="2"/>
    </row>
    <row r="3648" spans="1:10">
      <c r="A3648" s="60">
        <v>41435</v>
      </c>
    </row>
    <row r="3650" spans="1:10" s="445" customFormat="1">
      <c r="A3650" s="383"/>
      <c r="B3650" s="383"/>
      <c r="C3650" s="75" t="s">
        <v>2710</v>
      </c>
      <c r="D3650" s="75" t="s">
        <v>2655</v>
      </c>
      <c r="E3650" s="526">
        <v>14289</v>
      </c>
      <c r="F3650" s="184">
        <v>400</v>
      </c>
      <c r="G3650" s="310"/>
      <c r="H3650" s="310"/>
      <c r="I3650" s="24"/>
      <c r="J3650" s="2"/>
    </row>
    <row r="3651" spans="1:10" s="445" customFormat="1">
      <c r="A3651" s="383">
        <v>41462</v>
      </c>
      <c r="B3651" s="383"/>
      <c r="C3651" s="75" t="s">
        <v>226</v>
      </c>
      <c r="D3651" s="75" t="s">
        <v>4323</v>
      </c>
      <c r="E3651" s="526">
        <v>14704</v>
      </c>
      <c r="F3651" s="184">
        <v>120</v>
      </c>
      <c r="G3651" s="310"/>
      <c r="H3651" s="310"/>
      <c r="I3651" s="24"/>
      <c r="J3651" s="2"/>
    </row>
    <row r="3652" spans="1:10" s="445" customFormat="1">
      <c r="A3652" s="383">
        <v>41435</v>
      </c>
      <c r="B3652" s="383"/>
      <c r="C3652" s="75" t="s">
        <v>389</v>
      </c>
      <c r="D3652" s="75" t="s">
        <v>4332</v>
      </c>
      <c r="E3652" s="526">
        <v>14712</v>
      </c>
      <c r="F3652" s="184">
        <v>200</v>
      </c>
      <c r="G3652" s="310"/>
      <c r="H3652" s="310"/>
      <c r="I3652" s="24"/>
      <c r="J3652" s="2"/>
    </row>
    <row r="3653" spans="1:10" s="445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1">
        <v>13443</v>
      </c>
      <c r="F3653" s="184">
        <v>3863.89</v>
      </c>
      <c r="G3653" s="310"/>
      <c r="H3653" s="310"/>
      <c r="I3653" s="24"/>
    </row>
    <row r="3654" spans="1:10" s="445" customFormat="1">
      <c r="A3654" s="383">
        <v>41432</v>
      </c>
      <c r="B3654" s="383"/>
      <c r="C3654" s="118" t="s">
        <v>4290</v>
      </c>
      <c r="D3654" s="75" t="s">
        <v>4302</v>
      </c>
      <c r="E3654" s="526">
        <v>14679</v>
      </c>
      <c r="F3654" s="184">
        <v>690</v>
      </c>
      <c r="G3654" s="310"/>
      <c r="H3654" s="310"/>
      <c r="I3654" s="24"/>
      <c r="J3654" s="2"/>
    </row>
    <row r="3655" spans="1:10" s="445" customFormat="1">
      <c r="A3655" s="383">
        <v>41432</v>
      </c>
      <c r="B3655" s="383"/>
      <c r="C3655" s="75" t="s">
        <v>158</v>
      </c>
      <c r="D3655" s="75" t="s">
        <v>4314</v>
      </c>
      <c r="E3655" s="526">
        <v>14695</v>
      </c>
      <c r="F3655" s="184">
        <v>4729.57</v>
      </c>
      <c r="G3655" s="310"/>
      <c r="H3655" s="310"/>
      <c r="I3655" s="24"/>
      <c r="J3655" s="2"/>
    </row>
    <row r="3656" spans="1:10">
      <c r="A3656" s="383">
        <v>41281</v>
      </c>
      <c r="B3656" s="383">
        <v>41314</v>
      </c>
      <c r="C3656" s="75" t="s">
        <v>130</v>
      </c>
      <c r="D3656" s="75" t="s">
        <v>2870</v>
      </c>
      <c r="E3656" s="526">
        <v>12667</v>
      </c>
      <c r="F3656" s="184">
        <v>18500</v>
      </c>
    </row>
    <row r="3658" spans="1:10">
      <c r="A3658" s="60">
        <v>41436</v>
      </c>
    </row>
    <row r="3660" spans="1:10" s="445" customFormat="1">
      <c r="A3660" s="383">
        <v>41432</v>
      </c>
      <c r="B3660" s="383"/>
      <c r="C3660" s="75" t="s">
        <v>168</v>
      </c>
      <c r="D3660" s="75" t="s">
        <v>4295</v>
      </c>
      <c r="E3660" s="526">
        <v>14671</v>
      </c>
      <c r="F3660" s="184">
        <v>53.34</v>
      </c>
      <c r="G3660" s="310"/>
      <c r="H3660" s="310"/>
      <c r="I3660" s="24"/>
      <c r="J3660" s="2"/>
    </row>
    <row r="3661" spans="1:10" s="445" customFormat="1">
      <c r="A3661" s="383">
        <v>41432</v>
      </c>
      <c r="B3661" s="383"/>
      <c r="C3661" s="75" t="s">
        <v>1797</v>
      </c>
      <c r="D3661" s="75" t="s">
        <v>4315</v>
      </c>
      <c r="E3661" s="526">
        <v>14696</v>
      </c>
      <c r="F3661" s="184">
        <v>469.47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2973</v>
      </c>
      <c r="D3662" s="75" t="s">
        <v>4303</v>
      </c>
      <c r="E3662" s="526">
        <v>14680</v>
      </c>
      <c r="F3662" s="184">
        <v>552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166</v>
      </c>
      <c r="D3663" s="75" t="s">
        <v>4296</v>
      </c>
      <c r="E3663" s="526">
        <v>14672</v>
      </c>
      <c r="F3663" s="184">
        <v>642.11</v>
      </c>
      <c r="G3663" s="310"/>
      <c r="H3663" s="310"/>
      <c r="I3663" s="24"/>
      <c r="J3663" s="2"/>
    </row>
    <row r="3664" spans="1:10" s="445" customFormat="1">
      <c r="A3664" s="383">
        <v>41430</v>
      </c>
      <c r="B3664" s="383"/>
      <c r="C3664" s="75" t="s">
        <v>2480</v>
      </c>
      <c r="D3664" s="75" t="s">
        <v>4276</v>
      </c>
      <c r="E3664" s="526">
        <v>14662</v>
      </c>
      <c r="F3664" s="184">
        <v>678</v>
      </c>
      <c r="G3664" s="310"/>
      <c r="H3664" s="310"/>
      <c r="I3664" s="24"/>
      <c r="J3664" s="2"/>
    </row>
    <row r="3665" spans="1:10" s="445" customFormat="1">
      <c r="A3665" s="383">
        <v>41432</v>
      </c>
      <c r="B3665" s="383"/>
      <c r="C3665" s="118" t="s">
        <v>2947</v>
      </c>
      <c r="D3665" s="75" t="s">
        <v>4301</v>
      </c>
      <c r="E3665" s="526">
        <v>14678</v>
      </c>
      <c r="F3665" s="184">
        <v>690</v>
      </c>
      <c r="G3665" s="310"/>
      <c r="H3665" s="310"/>
      <c r="I3665" s="24"/>
      <c r="J3665" s="2"/>
    </row>
    <row r="3666" spans="1:10" s="445" customFormat="1">
      <c r="A3666" s="383">
        <v>41247</v>
      </c>
      <c r="B3666" s="383">
        <v>41433</v>
      </c>
      <c r="C3666" s="75" t="s">
        <v>130</v>
      </c>
      <c r="D3666" s="75" t="s">
        <v>4329</v>
      </c>
      <c r="E3666" s="526">
        <v>12272</v>
      </c>
      <c r="F3666" s="184">
        <v>1100</v>
      </c>
      <c r="G3666" s="310"/>
      <c r="H3666" s="310"/>
      <c r="I3666" s="24"/>
      <c r="J3666" s="2"/>
    </row>
    <row r="3667" spans="1:10" s="445" customFormat="1">
      <c r="A3667" s="383">
        <v>41432</v>
      </c>
      <c r="B3667" s="383"/>
      <c r="C3667" s="75" t="s">
        <v>4288</v>
      </c>
      <c r="D3667" s="75" t="s">
        <v>4299</v>
      </c>
      <c r="E3667" s="526">
        <v>14675</v>
      </c>
      <c r="F3667" s="184">
        <v>1254.43</v>
      </c>
      <c r="G3667" s="310"/>
      <c r="H3667" s="310"/>
      <c r="I3667" s="24"/>
      <c r="J3667" s="2"/>
    </row>
    <row r="3668" spans="1:10" s="445" customFormat="1">
      <c r="A3668" s="383">
        <v>41435</v>
      </c>
      <c r="B3668" s="383"/>
      <c r="C3668" s="75" t="s">
        <v>4331</v>
      </c>
      <c r="D3668" s="75" t="s">
        <v>4330</v>
      </c>
      <c r="E3668" s="526">
        <v>14710</v>
      </c>
      <c r="F3668" s="184">
        <v>3000</v>
      </c>
      <c r="G3668" s="310"/>
      <c r="H3668" s="310"/>
      <c r="I3668" s="24"/>
      <c r="J3668" s="2"/>
    </row>
    <row r="3669" spans="1:10" s="445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1">
        <v>13729</v>
      </c>
      <c r="F3669" s="184">
        <v>496.77</v>
      </c>
      <c r="G3669" s="310"/>
      <c r="H3669" s="310"/>
      <c r="I3669" s="24"/>
      <c r="J3669" s="2"/>
    </row>
    <row r="3670" spans="1:10" s="445" customFormat="1">
      <c r="A3670" s="383">
        <v>41436</v>
      </c>
      <c r="B3670" s="383"/>
      <c r="C3670" s="75" t="s">
        <v>3157</v>
      </c>
      <c r="D3670" s="75" t="s">
        <v>4200</v>
      </c>
      <c r="E3670" s="526">
        <v>14714</v>
      </c>
      <c r="F3670" s="184">
        <v>3250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226</v>
      </c>
      <c r="D3671" s="75" t="s">
        <v>4334</v>
      </c>
      <c r="E3671" s="526">
        <v>14719</v>
      </c>
      <c r="F3671" s="184">
        <v>492.54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4335</v>
      </c>
      <c r="E3672" s="526">
        <v>14720</v>
      </c>
      <c r="F3672" s="184">
        <v>320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3157</v>
      </c>
      <c r="D3673" s="75" t="s">
        <v>4200</v>
      </c>
      <c r="E3673" s="526">
        <v>14713</v>
      </c>
      <c r="F3673" s="184">
        <v>3250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100</v>
      </c>
      <c r="D3674" s="75" t="s">
        <v>4336</v>
      </c>
      <c r="E3674" s="526">
        <v>14721</v>
      </c>
      <c r="F3674" s="184">
        <v>1000</v>
      </c>
      <c r="G3674" s="310"/>
      <c r="H3674" s="310"/>
      <c r="I3674" s="24"/>
      <c r="J3674" s="2"/>
    </row>
    <row r="3675" spans="1:10">
      <c r="A3675" s="383"/>
      <c r="B3675" s="383"/>
      <c r="C3675" s="75" t="s">
        <v>109</v>
      </c>
      <c r="D3675" s="75" t="s">
        <v>3291</v>
      </c>
      <c r="E3675" s="526">
        <v>14652</v>
      </c>
      <c r="F3675" s="184">
        <v>2500</v>
      </c>
    </row>
    <row r="3677" spans="1:10">
      <c r="A3677" s="60">
        <v>41437</v>
      </c>
    </row>
    <row r="3679" spans="1:10" s="445" customFormat="1">
      <c r="A3679" s="383">
        <v>41432</v>
      </c>
      <c r="B3679" s="383"/>
      <c r="C3679" s="75" t="s">
        <v>3076</v>
      </c>
      <c r="D3679" s="75" t="s">
        <v>4306</v>
      </c>
      <c r="E3679" s="526">
        <v>14683</v>
      </c>
      <c r="F3679" s="184">
        <v>552</v>
      </c>
      <c r="G3679" s="310"/>
      <c r="H3679" s="310"/>
      <c r="I3679" s="24"/>
      <c r="J3679" s="2"/>
    </row>
    <row r="3680" spans="1:10" s="445" customFormat="1">
      <c r="A3680" s="383">
        <v>41432</v>
      </c>
      <c r="B3680" s="383"/>
      <c r="C3680" s="118" t="s">
        <v>342</v>
      </c>
      <c r="D3680" s="75" t="s">
        <v>4310</v>
      </c>
      <c r="E3680" s="526">
        <v>14690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41437</v>
      </c>
      <c r="B3681" s="383"/>
      <c r="C3681" s="75" t="s">
        <v>4338</v>
      </c>
      <c r="D3681" s="75" t="s">
        <v>4337</v>
      </c>
      <c r="E3681" s="526">
        <v>14724</v>
      </c>
      <c r="F3681" s="184">
        <v>112</v>
      </c>
      <c r="G3681" s="310"/>
      <c r="H3681" s="310"/>
      <c r="I3681" s="24"/>
      <c r="J3681" s="2"/>
    </row>
    <row r="3682" spans="1:10" s="445" customFormat="1">
      <c r="A3682" s="383">
        <v>41432</v>
      </c>
      <c r="B3682" s="383"/>
      <c r="C3682" s="75" t="s">
        <v>4292</v>
      </c>
      <c r="D3682" s="75" t="s">
        <v>4319</v>
      </c>
      <c r="E3682" s="526">
        <v>14700</v>
      </c>
      <c r="F3682" s="184">
        <v>541.29999999999995</v>
      </c>
      <c r="G3682" s="310"/>
      <c r="H3682" s="310"/>
      <c r="I3682" s="24"/>
      <c r="J3682" s="2"/>
    </row>
    <row r="3683" spans="1:10">
      <c r="F3683" s="445"/>
    </row>
    <row r="3684" spans="1:10">
      <c r="A3684" s="60">
        <v>41438</v>
      </c>
    </row>
    <row r="3685" spans="1:10">
      <c r="A3685" s="383">
        <v>41432</v>
      </c>
      <c r="B3685" s="383"/>
      <c r="C3685" s="75" t="s">
        <v>662</v>
      </c>
      <c r="D3685" s="75" t="s">
        <v>4318</v>
      </c>
      <c r="E3685" s="526">
        <v>14699</v>
      </c>
      <c r="F3685" s="184">
        <v>187.19</v>
      </c>
    </row>
    <row r="3686" spans="1:10" s="445" customFormat="1">
      <c r="A3686" s="383">
        <v>41432</v>
      </c>
      <c r="B3686" s="383"/>
      <c r="C3686" s="75" t="s">
        <v>1288</v>
      </c>
      <c r="D3686" s="75" t="s">
        <v>4327</v>
      </c>
      <c r="E3686" s="526">
        <v>14708</v>
      </c>
      <c r="F3686" s="184">
        <v>224.98</v>
      </c>
      <c r="G3686" s="310"/>
      <c r="H3686" s="310"/>
      <c r="I3686" s="24"/>
      <c r="J3686" s="2"/>
    </row>
    <row r="3687" spans="1:10" s="445" customFormat="1">
      <c r="A3687" s="383">
        <v>41432</v>
      </c>
      <c r="B3687" s="383"/>
      <c r="C3687" s="75" t="s">
        <v>3881</v>
      </c>
      <c r="D3687" s="75" t="s">
        <v>4316</v>
      </c>
      <c r="E3687" s="526">
        <v>14697</v>
      </c>
      <c r="F3687" s="184">
        <v>330.72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896</v>
      </c>
      <c r="D3688" s="75" t="s">
        <v>4320</v>
      </c>
      <c r="E3688" s="526">
        <v>14701</v>
      </c>
      <c r="F3688" s="184">
        <v>400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4291</v>
      </c>
      <c r="D3689" s="75" t="s">
        <v>4304</v>
      </c>
      <c r="E3689" s="526">
        <v>14681</v>
      </c>
      <c r="F3689" s="184">
        <v>552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2295</v>
      </c>
      <c r="D3690" s="75" t="s">
        <v>2532</v>
      </c>
      <c r="E3690" s="526">
        <v>14684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41438</v>
      </c>
      <c r="B3691" s="383"/>
      <c r="C3691" s="75" t="s">
        <v>3068</v>
      </c>
      <c r="D3691" s="75" t="s">
        <v>4342</v>
      </c>
      <c r="E3691" s="526">
        <v>14729</v>
      </c>
      <c r="F3691" s="184">
        <v>1250</v>
      </c>
      <c r="G3691" s="310"/>
      <c r="H3691" s="310"/>
      <c r="I3691" s="24"/>
      <c r="J3691" s="2"/>
    </row>
    <row r="3692" spans="1:10" s="445" customFormat="1">
      <c r="A3692" s="383">
        <v>41421</v>
      </c>
      <c r="B3692" s="383"/>
      <c r="C3692" s="75" t="s">
        <v>1303</v>
      </c>
      <c r="D3692" s="75" t="s">
        <v>4257</v>
      </c>
      <c r="E3692" s="526">
        <v>14564</v>
      </c>
      <c r="F3692" s="184">
        <v>177.28</v>
      </c>
      <c r="G3692" s="310"/>
      <c r="H3692" s="310"/>
      <c r="I3692" s="24"/>
      <c r="J3692" s="2"/>
    </row>
    <row r="3693" spans="1:10" s="445" customFormat="1">
      <c r="A3693" s="383">
        <v>41436</v>
      </c>
      <c r="B3693" s="383">
        <v>41438</v>
      </c>
      <c r="C3693" s="75" t="s">
        <v>615</v>
      </c>
      <c r="D3693" s="75" t="s">
        <v>3587</v>
      </c>
      <c r="E3693" s="526">
        <v>14715</v>
      </c>
      <c r="F3693" s="184">
        <v>1500</v>
      </c>
      <c r="G3693" s="310"/>
      <c r="H3693" s="310"/>
      <c r="I3693" s="24"/>
      <c r="J3693" s="2"/>
    </row>
    <row r="3694" spans="1:10" s="445" customFormat="1">
      <c r="A3694" s="383">
        <v>41432</v>
      </c>
      <c r="B3694" s="383"/>
      <c r="C3694" s="118" t="s">
        <v>1395</v>
      </c>
      <c r="D3694" s="75" t="s">
        <v>4300</v>
      </c>
      <c r="E3694" s="526">
        <v>14676</v>
      </c>
      <c r="F3694" s="184">
        <v>552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75" t="s">
        <v>3960</v>
      </c>
      <c r="D3695" s="75" t="s">
        <v>4317</v>
      </c>
      <c r="E3695" s="526">
        <v>14698</v>
      </c>
      <c r="F3695" s="184">
        <v>176.92</v>
      </c>
      <c r="G3695" s="310"/>
      <c r="H3695" s="310"/>
      <c r="I3695" s="24"/>
      <c r="J3695" s="2"/>
    </row>
    <row r="3696" spans="1:10" s="445" customFormat="1">
      <c r="A3696"/>
      <c r="G3696" s="310"/>
      <c r="H3696" s="310"/>
      <c r="I3696" s="24"/>
      <c r="J3696" s="2"/>
    </row>
    <row r="3698" spans="1:10">
      <c r="A3698" s="60">
        <v>41439</v>
      </c>
    </row>
    <row r="3699" spans="1:10">
      <c r="A3699" s="383">
        <v>41437</v>
      </c>
      <c r="B3699" s="383"/>
      <c r="C3699" s="75" t="s">
        <v>941</v>
      </c>
      <c r="D3699" s="75" t="s">
        <v>4339</v>
      </c>
      <c r="E3699" s="526">
        <v>14725</v>
      </c>
      <c r="F3699" s="184">
        <v>1500</v>
      </c>
    </row>
    <row r="3700" spans="1:10" s="445" customFormat="1">
      <c r="A3700" s="383">
        <v>41421</v>
      </c>
      <c r="B3700" s="383">
        <v>41430</v>
      </c>
      <c r="C3700" s="75" t="s">
        <v>1122</v>
      </c>
      <c r="D3700" s="75" t="s">
        <v>4204</v>
      </c>
      <c r="E3700" s="526">
        <v>14610</v>
      </c>
      <c r="F3700" s="184">
        <v>400</v>
      </c>
      <c r="G3700" s="310"/>
      <c r="H3700" s="310"/>
      <c r="I3700" s="24"/>
      <c r="J3700" s="2"/>
    </row>
    <row r="3701" spans="1:10" s="445" customFormat="1" ht="14.25" customHeight="1">
      <c r="A3701" s="383">
        <v>41432</v>
      </c>
      <c r="B3701" s="383"/>
      <c r="C3701" s="75" t="s">
        <v>438</v>
      </c>
      <c r="D3701" s="75" t="s">
        <v>4311</v>
      </c>
      <c r="E3701" s="526">
        <v>14691</v>
      </c>
      <c r="F3701" s="184">
        <v>400</v>
      </c>
      <c r="G3701" s="310"/>
      <c r="H3701" s="310"/>
      <c r="I3701" s="24"/>
      <c r="J3701" s="2"/>
    </row>
    <row r="3702" spans="1:10" s="445" customFormat="1">
      <c r="A3702" s="383">
        <v>41375</v>
      </c>
      <c r="B3702" s="383">
        <v>41436</v>
      </c>
      <c r="C3702" s="75" t="s">
        <v>130</v>
      </c>
      <c r="D3702" s="75" t="s">
        <v>3755</v>
      </c>
      <c r="E3702" s="526">
        <v>13934</v>
      </c>
      <c r="F3702" s="184">
        <v>1100</v>
      </c>
      <c r="G3702" s="310"/>
      <c r="H3702" s="310"/>
      <c r="I3702" s="24"/>
      <c r="J3702" s="2"/>
    </row>
    <row r="3703" spans="1:10" s="445" customFormat="1">
      <c r="A3703" s="383">
        <v>41438</v>
      </c>
      <c r="B3703" s="383"/>
      <c r="C3703" s="75" t="s">
        <v>192</v>
      </c>
      <c r="D3703" s="75" t="s">
        <v>4350</v>
      </c>
      <c r="E3703" s="526">
        <v>14742</v>
      </c>
      <c r="F3703" s="184">
        <v>132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632</v>
      </c>
      <c r="D3704" s="75" t="s">
        <v>4350</v>
      </c>
      <c r="E3704" s="526">
        <v>14749</v>
      </c>
      <c r="F3704" s="184">
        <v>128.16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633</v>
      </c>
      <c r="D3705" s="75" t="s">
        <v>4350</v>
      </c>
      <c r="E3705" s="526">
        <v>14750</v>
      </c>
      <c r="F3705" s="184">
        <v>132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1029</v>
      </c>
      <c r="D3706" s="75" t="s">
        <v>4350</v>
      </c>
      <c r="E3706" s="526">
        <v>14743</v>
      </c>
      <c r="F3706" s="184">
        <v>128.16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789</v>
      </c>
      <c r="D3707" s="75" t="s">
        <v>4350</v>
      </c>
      <c r="E3707" s="526">
        <v>14745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3775</v>
      </c>
      <c r="D3708" s="75" t="s">
        <v>4350</v>
      </c>
      <c r="E3708" s="526">
        <v>14759</v>
      </c>
      <c r="F3708" s="184">
        <v>127.2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635</v>
      </c>
      <c r="D3709" s="75" t="s">
        <v>4350</v>
      </c>
      <c r="E3709" s="526">
        <v>14757</v>
      </c>
      <c r="F3709" s="184">
        <v>128.16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498</v>
      </c>
      <c r="D3710" s="75" t="s">
        <v>4350</v>
      </c>
      <c r="E3710" s="526">
        <v>14758</v>
      </c>
      <c r="F3710" s="184">
        <v>127.2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681</v>
      </c>
      <c r="D3711" s="75" t="s">
        <v>4350</v>
      </c>
      <c r="E3711" s="526">
        <v>14744</v>
      </c>
      <c r="F3711" s="184">
        <v>132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2153</v>
      </c>
      <c r="D3712" s="75" t="s">
        <v>4350</v>
      </c>
      <c r="E3712" s="526">
        <v>14753</v>
      </c>
      <c r="F3712" s="184">
        <v>128.16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2397</v>
      </c>
      <c r="D3713" s="75" t="s">
        <v>4350</v>
      </c>
      <c r="E3713" s="526">
        <v>14748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173</v>
      </c>
      <c r="D3714" s="75" t="s">
        <v>4350</v>
      </c>
      <c r="E3714" s="526">
        <v>14752</v>
      </c>
      <c r="F3714" s="184">
        <v>180.4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265</v>
      </c>
      <c r="D3715" s="75" t="s">
        <v>4350</v>
      </c>
      <c r="E3715" s="526">
        <v>14782</v>
      </c>
      <c r="F3715" s="184">
        <v>140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537</v>
      </c>
      <c r="D3716" s="75" t="s">
        <v>4355</v>
      </c>
      <c r="E3716" s="526">
        <v>14793</v>
      </c>
      <c r="F3716" s="184">
        <v>334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626</v>
      </c>
      <c r="D3717" s="75" t="s">
        <v>4350</v>
      </c>
      <c r="E3717" s="526">
        <v>14746</v>
      </c>
      <c r="F3717" s="184">
        <v>128.16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1734</v>
      </c>
      <c r="D3718" s="75" t="s">
        <v>4350</v>
      </c>
      <c r="E3718" s="526">
        <v>14774</v>
      </c>
      <c r="F3718" s="184">
        <v>160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1703</v>
      </c>
      <c r="D3719" s="75" t="s">
        <v>4350</v>
      </c>
      <c r="E3719" s="526">
        <v>14766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528</v>
      </c>
      <c r="D3720" s="75" t="s">
        <v>4350</v>
      </c>
      <c r="E3720" s="526">
        <v>14779</v>
      </c>
      <c r="F3720" s="184">
        <v>200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2147</v>
      </c>
      <c r="D3721" s="75" t="s">
        <v>4350</v>
      </c>
      <c r="E3721" s="526">
        <v>14771</v>
      </c>
      <c r="F3721" s="184">
        <v>160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3529</v>
      </c>
      <c r="D3722" s="75" t="s">
        <v>4364</v>
      </c>
      <c r="E3722" s="526">
        <v>14810</v>
      </c>
      <c r="F3722" s="184">
        <v>400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3663</v>
      </c>
      <c r="D3723" s="75" t="s">
        <v>4362</v>
      </c>
      <c r="E3723" s="526">
        <v>14808</v>
      </c>
      <c r="F3723" s="184">
        <v>140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636</v>
      </c>
      <c r="D3724" s="75" t="s">
        <v>4350</v>
      </c>
      <c r="E3724" s="526">
        <v>14755</v>
      </c>
      <c r="F3724" s="184">
        <v>128.16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492</v>
      </c>
      <c r="D3725" s="75" t="s">
        <v>4350</v>
      </c>
      <c r="E3725" s="526">
        <v>14739</v>
      </c>
      <c r="F3725" s="184">
        <v>148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562</v>
      </c>
      <c r="D3726" s="75" t="s">
        <v>4350</v>
      </c>
      <c r="E3726" s="526">
        <v>14781</v>
      </c>
      <c r="F3726" s="184">
        <v>140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529</v>
      </c>
      <c r="D3727" s="75" t="s">
        <v>4350</v>
      </c>
      <c r="E3727" s="526">
        <v>14783</v>
      </c>
      <c r="F3727" s="184">
        <v>180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3611</v>
      </c>
      <c r="D3728" s="75" t="s">
        <v>4351</v>
      </c>
      <c r="E3728" s="526">
        <v>14760</v>
      </c>
      <c r="F3728" s="184">
        <v>127.2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1629</v>
      </c>
      <c r="D3729" s="75" t="s">
        <v>4355</v>
      </c>
      <c r="E3729" s="526">
        <v>14792</v>
      </c>
      <c r="F3729" s="184">
        <v>400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1480</v>
      </c>
      <c r="D3730" s="75" t="s">
        <v>4350</v>
      </c>
      <c r="E3730" s="526">
        <v>14737</v>
      </c>
      <c r="F3730" s="184">
        <v>480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792</v>
      </c>
      <c r="D3731" s="75" t="s">
        <v>4350</v>
      </c>
      <c r="E3731" s="526">
        <v>14765</v>
      </c>
      <c r="F3731" s="184">
        <v>216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2671</v>
      </c>
      <c r="D3732" s="75" t="s">
        <v>4355</v>
      </c>
      <c r="E3732" s="526">
        <v>14799</v>
      </c>
      <c r="F3732" s="184">
        <v>480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2272</v>
      </c>
      <c r="D3733" s="75" t="s">
        <v>4355</v>
      </c>
      <c r="E3733" s="526">
        <v>14796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741</v>
      </c>
      <c r="D3734" s="75" t="s">
        <v>4350</v>
      </c>
      <c r="E3734" s="526">
        <v>14732</v>
      </c>
      <c r="F3734" s="184">
        <v>1440</v>
      </c>
      <c r="G3734" s="310"/>
      <c r="H3734" s="310"/>
      <c r="I3734" s="24"/>
      <c r="J3734" s="2"/>
    </row>
    <row r="3735" spans="1:10" s="445" customFormat="1">
      <c r="A3735" s="383">
        <v>41439</v>
      </c>
      <c r="B3735" s="383"/>
      <c r="C3735" s="75" t="s">
        <v>3157</v>
      </c>
      <c r="D3735" s="75" t="s">
        <v>4200</v>
      </c>
      <c r="E3735" s="526">
        <v>14819</v>
      </c>
      <c r="F3735" s="184">
        <v>1000</v>
      </c>
      <c r="G3735" s="310"/>
      <c r="H3735" s="310"/>
      <c r="I3735" s="24"/>
      <c r="J3735" s="2"/>
    </row>
    <row r="3736" spans="1:10" s="445" customFormat="1">
      <c r="A3736" s="383">
        <v>41438</v>
      </c>
      <c r="B3736" s="383"/>
      <c r="C3736" s="75" t="s">
        <v>2013</v>
      </c>
      <c r="D3736" s="75" t="s">
        <v>4355</v>
      </c>
      <c r="E3736" s="526">
        <v>14790</v>
      </c>
      <c r="F3736" s="184">
        <v>400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678</v>
      </c>
      <c r="D3737" s="75" t="s">
        <v>4350</v>
      </c>
      <c r="E3737" s="526">
        <v>14740</v>
      </c>
      <c r="F3737" s="184">
        <v>156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2960</v>
      </c>
      <c r="D3738" s="75" t="s">
        <v>4350</v>
      </c>
      <c r="E3738" s="526">
        <v>14741</v>
      </c>
      <c r="F3738" s="184">
        <v>160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468</v>
      </c>
      <c r="D3739" s="75" t="s">
        <v>4350</v>
      </c>
      <c r="E3739" s="526">
        <v>14730</v>
      </c>
      <c r="F3739" s="184">
        <v>1680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761</v>
      </c>
      <c r="D3740" s="75" t="s">
        <v>4350</v>
      </c>
      <c r="E3740" s="526">
        <v>14738</v>
      </c>
      <c r="F3740" s="184">
        <v>2089.71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1483</v>
      </c>
      <c r="D3741" s="75" t="s">
        <v>4355</v>
      </c>
      <c r="E3741" s="526">
        <v>14789</v>
      </c>
      <c r="F3741" s="184">
        <v>440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32</v>
      </c>
      <c r="D3742" s="75" t="s">
        <v>4355</v>
      </c>
      <c r="E3742" s="526">
        <v>14788</v>
      </c>
      <c r="F3742" s="184">
        <v>384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1304</v>
      </c>
      <c r="D3743" s="75" t="s">
        <v>4350</v>
      </c>
      <c r="E3743" s="526">
        <v>14776</v>
      </c>
      <c r="F3743" s="184">
        <v>140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796</v>
      </c>
      <c r="D3744" s="75" t="s">
        <v>4350</v>
      </c>
      <c r="E3744" s="526">
        <v>14770</v>
      </c>
      <c r="F3744" s="184">
        <v>320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531</v>
      </c>
      <c r="D3745" s="75" t="s">
        <v>4355</v>
      </c>
      <c r="E3745" s="526">
        <v>14787</v>
      </c>
      <c r="F3745" s="184">
        <v>384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200</v>
      </c>
      <c r="D3746" s="75" t="s">
        <v>4350</v>
      </c>
      <c r="E3746" s="526">
        <v>14747</v>
      </c>
      <c r="F3746" s="184">
        <v>132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1707</v>
      </c>
      <c r="D3747" s="75" t="s">
        <v>4355</v>
      </c>
      <c r="E3747" s="526">
        <v>14794</v>
      </c>
      <c r="F3747" s="184">
        <v>480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3925</v>
      </c>
      <c r="D3748" s="75" t="s">
        <v>4360</v>
      </c>
      <c r="E3748" s="526">
        <v>14806</v>
      </c>
      <c r="F3748" s="184">
        <v>160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3778</v>
      </c>
      <c r="D3749" s="75" t="s">
        <v>4350</v>
      </c>
      <c r="E3749" s="526">
        <v>14772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233</v>
      </c>
      <c r="D3750" s="75" t="s">
        <v>4355</v>
      </c>
      <c r="E3750" s="526">
        <v>14791</v>
      </c>
      <c r="F3750" s="184">
        <v>260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520</v>
      </c>
      <c r="D3751" s="75" t="s">
        <v>4350</v>
      </c>
      <c r="E3751" s="526">
        <v>14767</v>
      </c>
      <c r="F3751" s="184">
        <v>160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2520</v>
      </c>
      <c r="D3752" s="75" t="s">
        <v>4350</v>
      </c>
      <c r="E3752" s="526">
        <v>14756</v>
      </c>
      <c r="F3752" s="184">
        <v>128.16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4347</v>
      </c>
      <c r="D3753" s="75" t="s">
        <v>4350</v>
      </c>
      <c r="E3753" s="526">
        <v>14764</v>
      </c>
      <c r="F3753" s="184">
        <v>200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559</v>
      </c>
      <c r="D3754" s="75" t="s">
        <v>4350</v>
      </c>
      <c r="E3754" s="526">
        <v>14769</v>
      </c>
      <c r="F3754" s="184">
        <v>160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1727</v>
      </c>
      <c r="D3755" s="75" t="s">
        <v>4350</v>
      </c>
      <c r="E3755" s="526">
        <v>14780</v>
      </c>
      <c r="F3755" s="184">
        <v>140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3662</v>
      </c>
      <c r="D3756" s="75" t="s">
        <v>4361</v>
      </c>
      <c r="E3756" s="526">
        <v>14807</v>
      </c>
      <c r="F3756" s="184">
        <v>127.2</v>
      </c>
      <c r="G3756" s="310"/>
      <c r="H3756" s="310"/>
      <c r="I3756" s="24"/>
      <c r="J3756" s="2"/>
    </row>
    <row r="3757" spans="1:10" s="445" customFormat="1">
      <c r="A3757" s="383">
        <v>41439</v>
      </c>
      <c r="B3757" s="383"/>
      <c r="C3757" s="75" t="s">
        <v>226</v>
      </c>
      <c r="D3757" s="75" t="s">
        <v>4375</v>
      </c>
      <c r="E3757" s="526">
        <v>14814</v>
      </c>
      <c r="F3757" s="184">
        <v>347.61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3157</v>
      </c>
      <c r="D3758" s="75" t="s">
        <v>4390</v>
      </c>
      <c r="E3758" s="526">
        <v>14835</v>
      </c>
      <c r="F3758" s="184">
        <v>130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145</v>
      </c>
      <c r="D3759" s="75" t="s">
        <v>4373</v>
      </c>
      <c r="E3759" s="526">
        <v>14812</v>
      </c>
      <c r="F3759" s="184">
        <v>241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4376</v>
      </c>
      <c r="E3760" s="526">
        <v>14815</v>
      </c>
      <c r="F3760" s="184">
        <v>380</v>
      </c>
      <c r="G3760" s="310"/>
      <c r="H3760" s="310"/>
      <c r="I3760" s="24"/>
      <c r="J3760" s="2"/>
    </row>
    <row r="3761" spans="1:10" s="445" customFormat="1">
      <c r="A3761" s="383">
        <v>41421</v>
      </c>
      <c r="B3761" s="383"/>
      <c r="C3761" s="75" t="s">
        <v>3823</v>
      </c>
      <c r="D3761" s="75" t="s">
        <v>4202</v>
      </c>
      <c r="E3761" s="526">
        <v>14608</v>
      </c>
      <c r="F3761" s="184">
        <v>300</v>
      </c>
      <c r="G3761" s="310"/>
      <c r="H3761" s="310"/>
      <c r="I3761" s="24"/>
      <c r="J3761" s="2"/>
    </row>
    <row r="3762" spans="1:10" s="445" customFormat="1">
      <c r="A3762" s="383">
        <v>41438</v>
      </c>
      <c r="B3762" s="383"/>
      <c r="C3762" s="75" t="s">
        <v>30</v>
      </c>
      <c r="D3762" s="75" t="s">
        <v>4350</v>
      </c>
      <c r="E3762" s="526">
        <v>14839</v>
      </c>
      <c r="F3762" s="184">
        <v>160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356</v>
      </c>
      <c r="D3763" s="75" t="s">
        <v>4350</v>
      </c>
      <c r="E3763" s="526">
        <v>14784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4344</v>
      </c>
      <c r="D3764" s="75" t="s">
        <v>4350</v>
      </c>
      <c r="E3764" s="526">
        <v>14731</v>
      </c>
      <c r="F3764" s="184">
        <v>1560</v>
      </c>
      <c r="G3764" s="310"/>
      <c r="H3764" s="310"/>
      <c r="I3764" s="24"/>
      <c r="J3764" s="2"/>
    </row>
    <row r="3765" spans="1:10" s="445" customFormat="1">
      <c r="A3765" s="383">
        <v>41432</v>
      </c>
      <c r="B3765" s="383"/>
      <c r="C3765" s="75" t="s">
        <v>2646</v>
      </c>
      <c r="D3765" s="75" t="s">
        <v>4307</v>
      </c>
      <c r="E3765" s="526">
        <v>14685</v>
      </c>
      <c r="F3765" s="184">
        <v>552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3080</v>
      </c>
      <c r="D3766" s="75" t="s">
        <v>4305</v>
      </c>
      <c r="E3766" s="526">
        <v>14682</v>
      </c>
      <c r="F3766" s="184">
        <v>552</v>
      </c>
      <c r="G3766" s="310"/>
      <c r="H3766" s="310"/>
      <c r="I3766" s="24"/>
      <c r="J3766" s="2"/>
    </row>
    <row r="3767" spans="1:10" s="445" customFormat="1">
      <c r="A3767"/>
      <c r="G3767" s="310"/>
      <c r="H3767" s="310"/>
      <c r="I3767" s="24"/>
      <c r="J3767" s="2"/>
    </row>
    <row r="3769" spans="1:10">
      <c r="A3769" s="60">
        <v>41442</v>
      </c>
    </row>
    <row r="3770" spans="1:10">
      <c r="A3770" s="383">
        <v>41432</v>
      </c>
      <c r="B3770" s="383"/>
      <c r="C3770" s="75" t="s">
        <v>4293</v>
      </c>
      <c r="D3770" s="75" t="s">
        <v>4324</v>
      </c>
      <c r="E3770" s="526">
        <v>14705</v>
      </c>
      <c r="F3770" s="184">
        <v>131.22</v>
      </c>
    </row>
    <row r="3771" spans="1:10" s="445" customFormat="1">
      <c r="A3771" s="383">
        <v>41437</v>
      </c>
      <c r="B3771" s="383"/>
      <c r="C3771" s="75" t="s">
        <v>1797</v>
      </c>
      <c r="D3771" s="75" t="s">
        <v>4343</v>
      </c>
      <c r="E3771" s="526">
        <v>14728</v>
      </c>
      <c r="F3771" s="184">
        <v>362.75</v>
      </c>
      <c r="G3771" s="310"/>
      <c r="H3771" s="310"/>
      <c r="I3771" s="24"/>
      <c r="J3771" s="2"/>
    </row>
    <row r="3772" spans="1:10" s="445" customFormat="1">
      <c r="A3772" s="383">
        <v>41422</v>
      </c>
      <c r="B3772" s="383">
        <v>41436</v>
      </c>
      <c r="C3772" s="75" t="s">
        <v>3689</v>
      </c>
      <c r="D3772" s="75" t="s">
        <v>4221</v>
      </c>
      <c r="E3772" s="526">
        <v>14624</v>
      </c>
      <c r="F3772" s="184">
        <v>1149.18</v>
      </c>
      <c r="G3772" s="310"/>
      <c r="H3772" s="310"/>
      <c r="I3772" s="24"/>
      <c r="J3772" s="2"/>
    </row>
    <row r="3773" spans="1:10" s="445" customFormat="1">
      <c r="A3773" s="383">
        <v>41438</v>
      </c>
      <c r="B3773" s="383"/>
      <c r="C3773" s="75" t="s">
        <v>4345</v>
      </c>
      <c r="D3773" s="75" t="s">
        <v>4352</v>
      </c>
      <c r="E3773" s="526">
        <v>14761</v>
      </c>
      <c r="F3773" s="184">
        <v>5250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>
        <v>41411</v>
      </c>
      <c r="C3774" s="75" t="s">
        <v>4345</v>
      </c>
      <c r="D3774" s="75" t="s">
        <v>4352</v>
      </c>
      <c r="E3774" s="526">
        <v>14762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/>
      <c r="C3775" s="75" t="s">
        <v>558</v>
      </c>
      <c r="D3775" s="75" t="s">
        <v>4350</v>
      </c>
      <c r="E3775" s="526">
        <v>14733</v>
      </c>
      <c r="F3775" s="184">
        <v>960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2404</v>
      </c>
      <c r="D3776" s="75" t="s">
        <v>4350</v>
      </c>
      <c r="E3776" s="526">
        <v>14751</v>
      </c>
      <c r="F3776" s="184">
        <v>128.16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533</v>
      </c>
      <c r="D3777" s="75" t="s">
        <v>4350</v>
      </c>
      <c r="E3777" s="526">
        <v>14735</v>
      </c>
      <c r="F3777" s="184">
        <v>480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4349</v>
      </c>
      <c r="D3778" s="75" t="s">
        <v>4359</v>
      </c>
      <c r="E3778" s="526">
        <v>14805</v>
      </c>
      <c r="F3778" s="184">
        <v>160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2644</v>
      </c>
      <c r="D3779" s="75" t="s">
        <v>4358</v>
      </c>
      <c r="E3779" s="526">
        <v>14804</v>
      </c>
      <c r="F3779" s="184">
        <v>240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369</v>
      </c>
      <c r="D3780" s="75" t="s">
        <v>4350</v>
      </c>
      <c r="E3780" s="526">
        <v>14736</v>
      </c>
      <c r="F3780" s="184">
        <v>720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538</v>
      </c>
      <c r="D3781" s="75" t="s">
        <v>4355</v>
      </c>
      <c r="E3781" s="526">
        <v>14795</v>
      </c>
      <c r="F3781" s="184">
        <v>336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530</v>
      </c>
      <c r="D3782" s="75" t="s">
        <v>4354</v>
      </c>
      <c r="E3782" s="526">
        <v>14786</v>
      </c>
      <c r="F3782" s="184">
        <v>300</v>
      </c>
      <c r="G3782" s="310"/>
      <c r="H3782" s="310"/>
      <c r="I3782" s="24"/>
      <c r="J3782" s="2"/>
    </row>
    <row r="3783" spans="1:10" s="445" customFormat="1">
      <c r="A3783" s="383">
        <v>41442</v>
      </c>
      <c r="B3783" s="383"/>
      <c r="C3783" s="75" t="s">
        <v>761</v>
      </c>
      <c r="D3783" s="75" t="s">
        <v>3106</v>
      </c>
      <c r="E3783" s="526">
        <v>14843</v>
      </c>
      <c r="F3783" s="184">
        <v>65.19</v>
      </c>
      <c r="G3783" s="310"/>
      <c r="H3783" s="310"/>
      <c r="I3783" s="24"/>
      <c r="J3783" s="2"/>
    </row>
    <row r="3784" spans="1:10" s="445" customFormat="1">
      <c r="A3784" s="383">
        <v>41438</v>
      </c>
      <c r="B3784" s="383"/>
      <c r="C3784" s="75" t="s">
        <v>456</v>
      </c>
      <c r="D3784" s="75" t="s">
        <v>4355</v>
      </c>
      <c r="E3784" s="526">
        <v>14798</v>
      </c>
      <c r="F3784" s="184">
        <v>320</v>
      </c>
      <c r="G3784" s="310"/>
      <c r="H3784" s="310"/>
      <c r="I3784" s="24"/>
      <c r="J3784" s="2"/>
    </row>
    <row r="3785" spans="1:10" s="445" customFormat="1">
      <c r="A3785" s="383">
        <v>41442</v>
      </c>
      <c r="B3785" s="383"/>
      <c r="C3785" s="75" t="s">
        <v>2897</v>
      </c>
      <c r="D3785" s="75" t="s">
        <v>4400</v>
      </c>
      <c r="E3785" s="526">
        <v>14846</v>
      </c>
      <c r="F3785" s="184">
        <v>2500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14845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41438</v>
      </c>
      <c r="B3787" s="383"/>
      <c r="C3787" s="75" t="s">
        <v>563</v>
      </c>
      <c r="D3787" s="75" t="s">
        <v>4355</v>
      </c>
      <c r="E3787" s="526">
        <v>14801</v>
      </c>
      <c r="F3787" s="184">
        <v>400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634</v>
      </c>
      <c r="D3788" s="75" t="s">
        <v>4350</v>
      </c>
      <c r="E3788" s="526">
        <v>14754</v>
      </c>
      <c r="F3788" s="184">
        <v>128.16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1170</v>
      </c>
      <c r="D3789" s="75" t="s">
        <v>4350</v>
      </c>
      <c r="E3789" s="526">
        <v>14768</v>
      </c>
      <c r="F3789" s="184">
        <v>180</v>
      </c>
      <c r="G3789" s="310"/>
      <c r="H3789" s="310"/>
      <c r="I3789" s="24"/>
      <c r="J3789" s="2"/>
    </row>
    <row r="3790" spans="1:10" s="445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1">
        <v>14233</v>
      </c>
      <c r="F3790" s="184">
        <v>1601.52</v>
      </c>
      <c r="G3790" s="310"/>
      <c r="H3790" s="310"/>
      <c r="I3790" s="24"/>
      <c r="J3790" s="2"/>
    </row>
    <row r="3791" spans="1:10" s="445" customFormat="1">
      <c r="A3791" s="383">
        <v>41404</v>
      </c>
      <c r="B3791" s="383"/>
      <c r="C3791" s="75" t="s">
        <v>3996</v>
      </c>
      <c r="D3791" s="75" t="s">
        <v>2602</v>
      </c>
      <c r="E3791" s="526">
        <v>14336</v>
      </c>
      <c r="F3791" s="184">
        <v>397.44</v>
      </c>
      <c r="G3791" s="310"/>
      <c r="H3791" s="310"/>
      <c r="I3791" s="24"/>
      <c r="J3791" s="2"/>
    </row>
    <row r="3792" spans="1:10" s="445" customFormat="1">
      <c r="A3792" s="383">
        <v>41438</v>
      </c>
      <c r="B3792" s="383"/>
      <c r="C3792" s="75" t="s">
        <v>164</v>
      </c>
      <c r="D3792" s="75" t="s">
        <v>4355</v>
      </c>
      <c r="E3792" s="526">
        <v>14800</v>
      </c>
      <c r="F3792" s="184">
        <v>480</v>
      </c>
      <c r="G3792" s="310"/>
      <c r="H3792" s="310"/>
      <c r="I3792" s="24"/>
      <c r="J3792" s="2"/>
    </row>
    <row r="3793" spans="1:10" s="445" customFormat="1">
      <c r="A3793"/>
      <c r="G3793" s="310"/>
      <c r="H3793" s="310"/>
      <c r="I3793" s="24"/>
      <c r="J3793" s="2"/>
    </row>
    <row r="3795" spans="1:10">
      <c r="A3795" s="60">
        <v>41443</v>
      </c>
    </row>
    <row r="3796" spans="1:10">
      <c r="A3796" s="383">
        <v>41439</v>
      </c>
      <c r="B3796" s="383"/>
      <c r="C3796" s="75" t="s">
        <v>166</v>
      </c>
      <c r="D3796" s="75" t="s">
        <v>4372</v>
      </c>
      <c r="E3796" s="526">
        <v>14811</v>
      </c>
      <c r="F3796" s="184">
        <v>144.27000000000001</v>
      </c>
    </row>
    <row r="3797" spans="1:10" s="445" customFormat="1">
      <c r="A3797" s="383">
        <v>41438</v>
      </c>
      <c r="B3797" s="383"/>
      <c r="C3797" s="75" t="s">
        <v>1633</v>
      </c>
      <c r="D3797" s="75" t="s">
        <v>4355</v>
      </c>
      <c r="E3797" s="526">
        <v>14797</v>
      </c>
      <c r="F3797" s="184">
        <v>480</v>
      </c>
      <c r="G3797" s="310"/>
      <c r="H3797" s="310"/>
      <c r="I3797" s="24"/>
      <c r="J3797" s="2"/>
    </row>
    <row r="3798" spans="1:10" s="445" customFormat="1">
      <c r="A3798" s="383">
        <v>41432</v>
      </c>
      <c r="B3798" s="383"/>
      <c r="C3798" s="75" t="s">
        <v>3421</v>
      </c>
      <c r="D3798" s="75" t="s">
        <v>4308</v>
      </c>
      <c r="E3798" s="526">
        <v>14688</v>
      </c>
      <c r="F3798" s="184">
        <v>552</v>
      </c>
      <c r="G3798" s="310"/>
      <c r="H3798" s="310"/>
      <c r="I3798" s="24"/>
      <c r="J3798" s="2"/>
    </row>
    <row r="3799" spans="1:10" s="445" customFormat="1">
      <c r="A3799" s="383">
        <v>41439</v>
      </c>
      <c r="B3799" s="383"/>
      <c r="C3799" s="75" t="s">
        <v>4366</v>
      </c>
      <c r="D3799" s="75" t="s">
        <v>2606</v>
      </c>
      <c r="E3799" s="526">
        <v>14817</v>
      </c>
      <c r="F3799" s="184">
        <v>588.79999999999995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2644</v>
      </c>
      <c r="D3800" s="75" t="s">
        <v>4381</v>
      </c>
      <c r="E3800" s="526">
        <v>14824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41437</v>
      </c>
      <c r="B3801" s="383"/>
      <c r="C3801" s="75" t="s">
        <v>4340</v>
      </c>
      <c r="D3801" s="75" t="s">
        <v>4341</v>
      </c>
      <c r="E3801" s="526">
        <v>14723</v>
      </c>
      <c r="F3801" s="184">
        <v>600</v>
      </c>
      <c r="G3801" s="310"/>
      <c r="H3801" s="310"/>
      <c r="I3801" s="24"/>
      <c r="J3801" s="2"/>
    </row>
    <row r="3802" spans="1:10" s="445" customFormat="1">
      <c r="A3802" s="383">
        <v>41432</v>
      </c>
      <c r="B3802" s="383"/>
      <c r="C3802" s="75" t="s">
        <v>4289</v>
      </c>
      <c r="D3802" s="75" t="s">
        <v>3539</v>
      </c>
      <c r="E3802" s="526">
        <v>14677</v>
      </c>
      <c r="F3802" s="184">
        <v>690</v>
      </c>
      <c r="G3802" s="310"/>
      <c r="H3802" s="310"/>
      <c r="I3802" s="24"/>
      <c r="J3802" s="2"/>
    </row>
    <row r="3803" spans="1:10" s="445" customFormat="1">
      <c r="A3803" s="383">
        <v>41438</v>
      </c>
      <c r="B3803" s="383"/>
      <c r="C3803" s="75" t="s">
        <v>525</v>
      </c>
      <c r="D3803" s="75" t="s">
        <v>4350</v>
      </c>
      <c r="E3803" s="526">
        <v>14775</v>
      </c>
      <c r="F3803" s="184">
        <v>200</v>
      </c>
      <c r="G3803" s="310"/>
      <c r="H3803" s="310"/>
      <c r="I3803" s="24"/>
      <c r="J3803" s="2"/>
    </row>
    <row r="3804" spans="1:10" s="445" customFormat="1">
      <c r="A3804" s="383">
        <v>41423</v>
      </c>
      <c r="B3804" s="383"/>
      <c r="C3804" s="75" t="s">
        <v>4265</v>
      </c>
      <c r="D3804" s="75" t="s">
        <v>4266</v>
      </c>
      <c r="E3804" s="526">
        <v>14629</v>
      </c>
      <c r="F3804" s="184">
        <v>153.33000000000001</v>
      </c>
      <c r="G3804" s="310"/>
      <c r="H3804" s="310"/>
      <c r="I3804" s="24"/>
      <c r="J3804" s="2"/>
    </row>
    <row r="3805" spans="1:10" s="445" customFormat="1">
      <c r="A3805" s="383">
        <v>41438</v>
      </c>
      <c r="B3805" s="383"/>
      <c r="C3805" s="75" t="s">
        <v>4348</v>
      </c>
      <c r="D3805" s="75" t="s">
        <v>4357</v>
      </c>
      <c r="E3805" s="526">
        <v>14803</v>
      </c>
      <c r="F3805" s="184">
        <v>200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561</v>
      </c>
      <c r="D3806" s="75" t="s">
        <v>4350</v>
      </c>
      <c r="E3806" s="526">
        <v>14777</v>
      </c>
      <c r="F3806" s="184">
        <v>140</v>
      </c>
      <c r="G3806" s="310"/>
      <c r="H3806" s="310"/>
      <c r="I3806" s="24"/>
      <c r="J3806" s="2"/>
    </row>
    <row r="3807" spans="1:10" s="445" customFormat="1">
      <c r="A3807" s="383">
        <v>41439</v>
      </c>
      <c r="B3807" s="383"/>
      <c r="C3807" s="75" t="s">
        <v>3859</v>
      </c>
      <c r="D3807" s="75" t="s">
        <v>4378</v>
      </c>
      <c r="E3807" s="526">
        <v>14820</v>
      </c>
      <c r="F3807" s="184">
        <v>220.8</v>
      </c>
      <c r="G3807" s="310"/>
      <c r="H3807" s="310"/>
      <c r="I3807" s="24"/>
      <c r="J3807" s="2"/>
    </row>
    <row r="3808" spans="1:10" s="445" customFormat="1">
      <c r="A3808" s="383">
        <v>41438</v>
      </c>
      <c r="B3808" s="383"/>
      <c r="C3808" s="75" t="s">
        <v>367</v>
      </c>
      <c r="D3808" s="75" t="s">
        <v>4350</v>
      </c>
      <c r="E3808" s="526">
        <v>14734</v>
      </c>
      <c r="F3808" s="184">
        <v>960</v>
      </c>
      <c r="G3808" s="310"/>
      <c r="H3808" s="310"/>
      <c r="I3808" s="24"/>
      <c r="J3808" s="2"/>
    </row>
    <row r="3809" spans="1:10" s="445" customFormat="1">
      <c r="A3809"/>
      <c r="G3809" s="310"/>
      <c r="H3809" s="310"/>
      <c r="I3809" s="24"/>
      <c r="J3809" s="2"/>
    </row>
    <row r="3811" spans="1:10">
      <c r="A3811" s="60">
        <v>41444</v>
      </c>
    </row>
    <row r="3812" spans="1:10">
      <c r="A3812" s="383">
        <v>41439</v>
      </c>
      <c r="B3812" s="383"/>
      <c r="C3812" s="75" t="s">
        <v>168</v>
      </c>
      <c r="D3812" s="75" t="s">
        <v>4371</v>
      </c>
      <c r="E3812" s="526">
        <v>14785</v>
      </c>
      <c r="F3812" s="184">
        <v>257.56</v>
      </c>
    </row>
    <row r="3813" spans="1:10" s="445" customFormat="1">
      <c r="A3813" s="383">
        <v>41438</v>
      </c>
      <c r="B3813" s="383"/>
      <c r="C3813" s="75" t="s">
        <v>4346</v>
      </c>
      <c r="D3813" s="75" t="s">
        <v>4353</v>
      </c>
      <c r="E3813" s="526">
        <v>14763</v>
      </c>
      <c r="F3813" s="184">
        <v>271.73</v>
      </c>
      <c r="G3813" s="310"/>
      <c r="H3813" s="310"/>
      <c r="I3813" s="24"/>
      <c r="J3813" s="2"/>
    </row>
    <row r="3814" spans="1:10" s="445" customFormat="1">
      <c r="A3814" s="383">
        <v>41439</v>
      </c>
      <c r="B3814" s="383"/>
      <c r="C3814" s="75" t="s">
        <v>438</v>
      </c>
      <c r="D3814" s="75" t="s">
        <v>4385</v>
      </c>
      <c r="E3814" s="526">
        <v>14828</v>
      </c>
      <c r="F3814" s="184">
        <v>400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623</v>
      </c>
      <c r="D3815" s="75" t="s">
        <v>4380</v>
      </c>
      <c r="E3815" s="526">
        <v>14822</v>
      </c>
      <c r="F3815" s="184">
        <v>515.20000000000005</v>
      </c>
      <c r="G3815" s="310"/>
      <c r="H3815" s="310"/>
      <c r="I3815" s="24"/>
      <c r="J3815" s="2"/>
    </row>
    <row r="3816" spans="1:10" s="445" customFormat="1">
      <c r="A3816" s="383">
        <v>41442</v>
      </c>
      <c r="B3816" s="383"/>
      <c r="C3816" s="75" t="s">
        <v>767</v>
      </c>
      <c r="D3816" s="75" t="s">
        <v>4399</v>
      </c>
      <c r="E3816" s="526">
        <v>14844</v>
      </c>
      <c r="F3816" s="184">
        <v>550.54999999999995</v>
      </c>
      <c r="G3816" s="310"/>
      <c r="H3816" s="310"/>
      <c r="I3816" s="24"/>
      <c r="J3816" s="2"/>
    </row>
    <row r="3817" spans="1:10" s="445" customFormat="1">
      <c r="A3817" s="383">
        <v>41432</v>
      </c>
      <c r="B3817" s="383"/>
      <c r="C3817" s="75" t="s">
        <v>1773</v>
      </c>
      <c r="D3817" s="75" t="s">
        <v>4309</v>
      </c>
      <c r="E3817" s="526">
        <v>14689</v>
      </c>
      <c r="F3817" s="184">
        <v>552</v>
      </c>
      <c r="G3817" s="310"/>
      <c r="H3817" s="310"/>
      <c r="I3817" s="24"/>
      <c r="J3817" s="2"/>
    </row>
    <row r="3818" spans="1:10" s="445" customFormat="1">
      <c r="A3818" s="383">
        <v>41439</v>
      </c>
      <c r="B3818" s="383"/>
      <c r="C3818" s="75" t="s">
        <v>2945</v>
      </c>
      <c r="D3818" s="75" t="s">
        <v>4382</v>
      </c>
      <c r="E3818" s="526">
        <v>14825</v>
      </c>
      <c r="F3818" s="184">
        <v>588.79999999999995</v>
      </c>
      <c r="G3818" s="310"/>
      <c r="H3818" s="310"/>
      <c r="I3818" s="24"/>
      <c r="J3818" s="2"/>
    </row>
    <row r="3819" spans="1:10" s="445" customFormat="1">
      <c r="A3819" s="383">
        <v>41417</v>
      </c>
      <c r="B3819" s="383">
        <v>41442</v>
      </c>
      <c r="C3819" s="75" t="s">
        <v>761</v>
      </c>
      <c r="D3819" s="75" t="s">
        <v>4217</v>
      </c>
      <c r="E3819" s="526">
        <v>14513</v>
      </c>
      <c r="F3819" s="184">
        <v>1447.69</v>
      </c>
      <c r="G3819" s="310"/>
      <c r="H3819" s="310"/>
      <c r="I3819" s="24"/>
      <c r="J3819" s="2"/>
    </row>
    <row r="3820" spans="1:10" s="97" customFormat="1">
      <c r="A3820" s="383">
        <v>41444</v>
      </c>
      <c r="B3820" s="383"/>
      <c r="C3820" s="75"/>
      <c r="D3820" s="75" t="s">
        <v>4410</v>
      </c>
      <c r="E3820" s="526">
        <v>14849</v>
      </c>
      <c r="F3820" s="184">
        <v>3500</v>
      </c>
      <c r="G3820" s="700"/>
      <c r="H3820" s="310"/>
      <c r="I3820" s="239"/>
      <c r="J3820" s="391"/>
    </row>
    <row r="3821" spans="1:10" s="445" customFormat="1">
      <c r="A3821" s="383">
        <v>41444</v>
      </c>
      <c r="B3821" s="383"/>
      <c r="C3821" s="75" t="s">
        <v>4402</v>
      </c>
      <c r="D3821" s="75" t="s">
        <v>4404</v>
      </c>
      <c r="E3821" s="526">
        <v>14851</v>
      </c>
      <c r="F3821" s="184">
        <v>2000</v>
      </c>
      <c r="G3821" s="310"/>
      <c r="H3821" s="310"/>
      <c r="I3821" s="24"/>
      <c r="J3821" s="2"/>
    </row>
    <row r="3822" spans="1:10" s="445" customFormat="1">
      <c r="A3822" s="383">
        <v>41439</v>
      </c>
      <c r="B3822" s="383"/>
      <c r="C3822" s="75" t="s">
        <v>4367</v>
      </c>
      <c r="D3822" s="75" t="s">
        <v>4379</v>
      </c>
      <c r="E3822" s="526">
        <v>14821</v>
      </c>
      <c r="F3822" s="184">
        <v>469.2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3844</v>
      </c>
      <c r="D3823" s="75" t="s">
        <v>3719</v>
      </c>
      <c r="E3823" s="526">
        <v>14818</v>
      </c>
      <c r="F3823" s="184">
        <v>294.39999999999998</v>
      </c>
      <c r="G3823" s="310"/>
      <c r="H3823" s="310"/>
      <c r="I3823" s="24"/>
      <c r="J3823" s="2"/>
    </row>
    <row r="3824" spans="1:10" s="445" customFormat="1">
      <c r="A3824"/>
      <c r="G3824" s="310"/>
      <c r="H3824" s="310"/>
      <c r="I3824" s="24"/>
      <c r="J3824" s="2"/>
    </row>
    <row r="3826" spans="1:10">
      <c r="A3826" s="60">
        <v>41445</v>
      </c>
    </row>
    <row r="3827" spans="1:10">
      <c r="A3827" s="383">
        <v>41442</v>
      </c>
      <c r="B3827" s="383"/>
      <c r="C3827" s="75" t="s">
        <v>4395</v>
      </c>
      <c r="D3827" s="75" t="s">
        <v>4398</v>
      </c>
      <c r="E3827" s="526">
        <v>14840</v>
      </c>
      <c r="F3827" s="184">
        <v>200</v>
      </c>
    </row>
    <row r="3828" spans="1:10" s="445" customFormat="1">
      <c r="A3828" s="383">
        <v>41439</v>
      </c>
      <c r="B3828" s="383"/>
      <c r="C3828" s="75" t="s">
        <v>1797</v>
      </c>
      <c r="D3828" s="75" t="s">
        <v>4386</v>
      </c>
      <c r="E3828" s="526">
        <v>14831</v>
      </c>
      <c r="F3828" s="184">
        <v>362</v>
      </c>
      <c r="G3828" s="310"/>
      <c r="H3828" s="310"/>
      <c r="I3828" s="24"/>
      <c r="J3828" s="2"/>
    </row>
    <row r="3829" spans="1:10" s="445" customFormat="1">
      <c r="A3829" s="383">
        <v>41439</v>
      </c>
      <c r="B3829" s="383"/>
      <c r="C3829" s="75" t="s">
        <v>1288</v>
      </c>
      <c r="D3829" s="75" t="s">
        <v>4393</v>
      </c>
      <c r="E3829" s="526">
        <v>14838</v>
      </c>
      <c r="F3829" s="184">
        <v>400</v>
      </c>
      <c r="G3829" s="310"/>
      <c r="H3829" s="310"/>
      <c r="I3829" s="24"/>
      <c r="J3829" s="2"/>
    </row>
    <row r="3830" spans="1:10" s="445" customFormat="1">
      <c r="A3830" s="383">
        <v>41403</v>
      </c>
      <c r="B3830" s="383">
        <v>41442</v>
      </c>
      <c r="C3830" s="75" t="s">
        <v>1837</v>
      </c>
      <c r="D3830" s="75" t="s">
        <v>4394</v>
      </c>
      <c r="E3830" s="526">
        <v>14308</v>
      </c>
      <c r="F3830" s="184">
        <v>800</v>
      </c>
      <c r="G3830" s="310"/>
      <c r="H3830" s="310"/>
      <c r="I3830" s="24"/>
      <c r="J3830" s="2"/>
    </row>
    <row r="3831" spans="1:10" s="445" customFormat="1">
      <c r="A3831" s="383">
        <v>41438</v>
      </c>
      <c r="B3831" s="383"/>
      <c r="C3831" s="75" t="s">
        <v>1303</v>
      </c>
      <c r="D3831" s="75" t="s">
        <v>4350</v>
      </c>
      <c r="E3831" s="526">
        <v>14773</v>
      </c>
      <c r="F3831" s="184">
        <v>140</v>
      </c>
      <c r="G3831" s="310"/>
      <c r="H3831" s="310"/>
      <c r="I3831" s="24"/>
      <c r="J3831" s="2"/>
    </row>
    <row r="3832" spans="1:10" s="445" customFormat="1">
      <c r="A3832" s="383">
        <v>41414</v>
      </c>
      <c r="B3832" s="383">
        <v>41445</v>
      </c>
      <c r="C3832" s="75" t="s">
        <v>133</v>
      </c>
      <c r="D3832" s="75" t="s">
        <v>4240</v>
      </c>
      <c r="E3832" s="526">
        <v>14500</v>
      </c>
      <c r="F3832" s="184">
        <v>1964.26</v>
      </c>
      <c r="G3832" s="310"/>
      <c r="H3832" s="310"/>
      <c r="I3832" s="24"/>
      <c r="J3832" s="2"/>
    </row>
    <row r="3833" spans="1:10" s="445" customFormat="1">
      <c r="A3833" s="383">
        <v>41421</v>
      </c>
      <c r="B3833" s="383">
        <v>41430</v>
      </c>
      <c r="C3833" s="75" t="s">
        <v>437</v>
      </c>
      <c r="D3833" s="75" t="s">
        <v>4209</v>
      </c>
      <c r="E3833" s="526">
        <v>14615</v>
      </c>
      <c r="F3833" s="184">
        <v>215.24</v>
      </c>
      <c r="G3833" s="310"/>
      <c r="H3833" s="310"/>
      <c r="I3833" s="24"/>
      <c r="J3833" s="2"/>
    </row>
    <row r="3834" spans="1:10" s="445" customFormat="1">
      <c r="A3834"/>
      <c r="G3834" s="310"/>
      <c r="H3834" s="310"/>
      <c r="I3834" s="24"/>
      <c r="J3834" s="2"/>
    </row>
    <row r="3836" spans="1:10">
      <c r="A3836" s="60">
        <v>41446</v>
      </c>
    </row>
    <row r="3837" spans="1:10">
      <c r="A3837" s="383">
        <v>41442</v>
      </c>
      <c r="B3837" s="383"/>
      <c r="C3837" s="75" t="s">
        <v>4397</v>
      </c>
      <c r="D3837" s="75" t="s">
        <v>4398</v>
      </c>
      <c r="E3837" s="526">
        <v>14842</v>
      </c>
      <c r="F3837" s="184">
        <v>200</v>
      </c>
    </row>
    <row r="3838" spans="1:10" s="445" customFormat="1">
      <c r="A3838" s="383">
        <v>41444</v>
      </c>
      <c r="B3838" s="383"/>
      <c r="C3838" s="75" t="s">
        <v>1123</v>
      </c>
      <c r="D3838" s="75" t="s">
        <v>4403</v>
      </c>
      <c r="E3838" s="526">
        <v>14850</v>
      </c>
      <c r="F3838" s="184">
        <v>229.65</v>
      </c>
      <c r="G3838" s="310"/>
      <c r="H3838" s="310"/>
      <c r="I3838" s="24"/>
      <c r="J3838" s="2"/>
    </row>
    <row r="3839" spans="1:10" s="445" customFormat="1">
      <c r="A3839" s="383">
        <v>41432</v>
      </c>
      <c r="B3839" s="383"/>
      <c r="C3839" s="75" t="s">
        <v>3048</v>
      </c>
      <c r="D3839" s="75" t="s">
        <v>4326</v>
      </c>
      <c r="E3839" s="526">
        <v>14707</v>
      </c>
      <c r="F3839" s="184">
        <v>400</v>
      </c>
      <c r="G3839" s="310"/>
      <c r="H3839" s="310"/>
      <c r="I3839" s="24"/>
      <c r="J3839" s="2"/>
    </row>
    <row r="3840" spans="1:10" s="445" customFormat="1">
      <c r="A3840" s="383">
        <v>41439</v>
      </c>
      <c r="B3840" s="383"/>
      <c r="C3840" s="75" t="s">
        <v>4197</v>
      </c>
      <c r="D3840" s="75" t="s">
        <v>4391</v>
      </c>
      <c r="E3840" s="526">
        <v>14836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>
        <v>41444</v>
      </c>
      <c r="C3841" s="75" t="s">
        <v>3689</v>
      </c>
      <c r="D3841" s="75" t="s">
        <v>4388</v>
      </c>
      <c r="E3841" s="526">
        <v>14833</v>
      </c>
      <c r="F3841" s="184">
        <v>488.4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/>
      <c r="C3842" s="75" t="s">
        <v>1761</v>
      </c>
      <c r="D3842" s="75" t="s">
        <v>4384</v>
      </c>
      <c r="E3842" s="526">
        <v>14827</v>
      </c>
      <c r="F3842" s="184">
        <v>588.79999999999995</v>
      </c>
      <c r="G3842" s="310"/>
      <c r="H3842" s="310"/>
      <c r="I3842" s="24"/>
      <c r="J3842" s="2"/>
    </row>
    <row r="3843" spans="1:10" s="445" customFormat="1">
      <c r="A3843" s="383">
        <v>41438</v>
      </c>
      <c r="B3843" s="383"/>
      <c r="C3843" s="75" t="s">
        <v>2273</v>
      </c>
      <c r="D3843" s="75" t="s">
        <v>4356</v>
      </c>
      <c r="E3843" s="526">
        <v>14802</v>
      </c>
      <c r="F3843" s="184">
        <v>240</v>
      </c>
      <c r="G3843" s="310"/>
      <c r="H3843" s="310"/>
      <c r="I3843" s="24"/>
      <c r="J3843" s="2"/>
    </row>
    <row r="3844" spans="1:10" s="445" customFormat="1">
      <c r="A3844" s="383"/>
      <c r="B3844" s="383"/>
      <c r="C3844" s="75"/>
      <c r="D3844" s="75"/>
      <c r="E3844" s="526">
        <v>14874</v>
      </c>
      <c r="F3844" s="184">
        <v>3800</v>
      </c>
      <c r="G3844" s="310"/>
      <c r="H3844" s="310"/>
      <c r="I3844" s="24"/>
      <c r="J3844" s="2"/>
    </row>
    <row r="3845" spans="1:10" s="445" customFormat="1">
      <c r="A3845" s="383">
        <v>41446</v>
      </c>
      <c r="B3845" s="383"/>
      <c r="C3845" s="75" t="s">
        <v>226</v>
      </c>
      <c r="D3845" s="75" t="s">
        <v>4415</v>
      </c>
      <c r="E3845" s="526">
        <v>14860</v>
      </c>
      <c r="F3845" s="184">
        <v>423.72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145</v>
      </c>
      <c r="D3846" s="75" t="s">
        <v>4429</v>
      </c>
      <c r="E3846" s="526">
        <v>14881</v>
      </c>
      <c r="F3846" s="184">
        <v>168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410</v>
      </c>
      <c r="D3847" s="75" t="s">
        <v>4434</v>
      </c>
      <c r="E3847" s="526">
        <v>14885</v>
      </c>
      <c r="F3847" s="184">
        <v>5000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545</v>
      </c>
      <c r="D3848" s="75" t="s">
        <v>4444</v>
      </c>
      <c r="E3848" s="526">
        <v>14895</v>
      </c>
      <c r="F3848" s="184">
        <v>176</v>
      </c>
      <c r="G3848" s="699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3101</v>
      </c>
      <c r="D3849" s="75" t="s">
        <v>4441</v>
      </c>
      <c r="E3849" s="526">
        <v>14892</v>
      </c>
      <c r="F3849" s="184">
        <v>120</v>
      </c>
      <c r="G3849" s="310"/>
      <c r="H3849" s="310"/>
      <c r="I3849" s="24"/>
      <c r="J3849" s="2"/>
    </row>
    <row r="3850" spans="1:10" s="445" customFormat="1">
      <c r="A3850"/>
      <c r="G3850" s="310"/>
      <c r="H3850" s="310"/>
      <c r="I3850" s="24"/>
      <c r="J3850" s="2"/>
    </row>
    <row r="3853" spans="1:10">
      <c r="A3853" s="60">
        <v>41449</v>
      </c>
    </row>
    <row r="3855" spans="1:10" s="445" customFormat="1">
      <c r="A3855" s="383">
        <v>41439</v>
      </c>
      <c r="B3855" s="383"/>
      <c r="C3855" s="75" t="s">
        <v>4370</v>
      </c>
      <c r="D3855" s="75" t="s">
        <v>4392</v>
      </c>
      <c r="E3855" s="526">
        <v>14837</v>
      </c>
      <c r="F3855" s="184">
        <v>285.88</v>
      </c>
      <c r="G3855" s="699"/>
      <c r="H3855" s="310"/>
      <c r="I3855" s="24"/>
      <c r="J3855" s="2"/>
    </row>
    <row r="3856" spans="1:10" s="445" customFormat="1">
      <c r="A3856" s="383">
        <v>41436</v>
      </c>
      <c r="B3856" s="383">
        <v>41445</v>
      </c>
      <c r="C3856" s="75" t="s">
        <v>871</v>
      </c>
      <c r="D3856" s="75" t="s">
        <v>4333</v>
      </c>
      <c r="E3856" s="526">
        <v>14717</v>
      </c>
      <c r="F3856" s="184">
        <v>350</v>
      </c>
      <c r="G3856" s="699"/>
      <c r="H3856" s="310"/>
      <c r="I3856" s="24"/>
      <c r="J3856" s="2"/>
    </row>
    <row r="3857" spans="1:10" s="445" customFormat="1">
      <c r="A3857" s="383">
        <v>41439</v>
      </c>
      <c r="B3857" s="383"/>
      <c r="C3857" s="75" t="s">
        <v>3425</v>
      </c>
      <c r="D3857" s="75" t="s">
        <v>4383</v>
      </c>
      <c r="E3857" s="526">
        <v>14826</v>
      </c>
      <c r="F3857" s="184">
        <v>612.70000000000005</v>
      </c>
      <c r="G3857" s="699"/>
      <c r="H3857" s="310"/>
      <c r="I3857" s="24"/>
      <c r="J3857" s="2"/>
    </row>
    <row r="3858" spans="1:10" s="445" customFormat="1">
      <c r="A3858" s="383">
        <v>41436</v>
      </c>
      <c r="B3858" s="383">
        <v>41441</v>
      </c>
      <c r="C3858" s="75" t="s">
        <v>130</v>
      </c>
      <c r="D3858" s="75" t="s">
        <v>3588</v>
      </c>
      <c r="E3858" s="526">
        <v>14716</v>
      </c>
      <c r="F3858" s="184">
        <v>975</v>
      </c>
      <c r="G3858" s="699"/>
      <c r="H3858" s="310"/>
      <c r="I3858" s="24"/>
      <c r="J3858" s="2"/>
    </row>
    <row r="3859" spans="1:10" s="445" customFormat="1">
      <c r="A3859" s="383">
        <v>41449</v>
      </c>
      <c r="B3859" s="383"/>
      <c r="C3859" s="75" t="s">
        <v>2206</v>
      </c>
      <c r="D3859" s="75" t="s">
        <v>4447</v>
      </c>
      <c r="E3859" s="526">
        <v>14897</v>
      </c>
      <c r="F3859" s="184">
        <v>180.27</v>
      </c>
      <c r="G3859" s="699"/>
      <c r="H3859" s="310"/>
      <c r="I3859" s="24"/>
      <c r="J3859" s="2"/>
    </row>
    <row r="3860" spans="1:10" s="445" customFormat="1" ht="15.75" customHeight="1">
      <c r="A3860" s="383">
        <v>41449</v>
      </c>
      <c r="B3860" s="383"/>
      <c r="C3860" s="75" t="s">
        <v>4450</v>
      </c>
      <c r="D3860" s="75" t="s">
        <v>4449</v>
      </c>
      <c r="E3860" s="526">
        <v>14899</v>
      </c>
      <c r="F3860" s="184">
        <v>268</v>
      </c>
      <c r="G3860" s="699"/>
      <c r="H3860" s="310"/>
      <c r="I3860" s="24"/>
      <c r="J3860" s="2"/>
    </row>
    <row r="3861" spans="1:10" s="445" customFormat="1">
      <c r="A3861" s="383">
        <v>41446</v>
      </c>
      <c r="B3861" s="383"/>
      <c r="C3861" s="75" t="s">
        <v>4430</v>
      </c>
      <c r="D3861" s="75" t="s">
        <v>4443</v>
      </c>
      <c r="E3861" s="526">
        <v>14894</v>
      </c>
      <c r="F3861" s="184">
        <v>43.57</v>
      </c>
      <c r="G3861" s="699"/>
      <c r="H3861" s="695"/>
      <c r="I3861" s="24"/>
      <c r="J3861" s="2"/>
    </row>
    <row r="3862" spans="1:10" s="445" customFormat="1">
      <c r="A3862" s="383">
        <v>41449</v>
      </c>
      <c r="B3862" s="383"/>
      <c r="C3862" s="75" t="s">
        <v>1762</v>
      </c>
      <c r="D3862" s="75" t="s">
        <v>2752</v>
      </c>
      <c r="E3862" s="526">
        <v>14901</v>
      </c>
      <c r="F3862" s="184">
        <v>3000</v>
      </c>
      <c r="G3862" s="699"/>
      <c r="H3862" s="310"/>
      <c r="I3862" s="24"/>
      <c r="J3862" s="2"/>
    </row>
    <row r="3863" spans="1:10" s="445" customFormat="1">
      <c r="A3863" s="383">
        <v>41446</v>
      </c>
      <c r="B3863" s="383"/>
      <c r="C3863" s="75" t="s">
        <v>2438</v>
      </c>
      <c r="D3863" s="75" t="s">
        <v>4425</v>
      </c>
      <c r="E3863" s="526">
        <v>14877</v>
      </c>
      <c r="F3863" s="184">
        <v>690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3664</v>
      </c>
      <c r="D3864" s="75" t="s">
        <v>4424</v>
      </c>
      <c r="E3864" s="526">
        <v>14876</v>
      </c>
      <c r="F3864" s="184">
        <v>529.91999999999996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3419</v>
      </c>
      <c r="D3865" s="75" t="s">
        <v>4420</v>
      </c>
      <c r="E3865" s="526">
        <v>14866</v>
      </c>
      <c r="F3865" s="184">
        <v>515.20000000000005</v>
      </c>
      <c r="G3865" s="699"/>
      <c r="H3865" s="310"/>
      <c r="I3865" s="24"/>
      <c r="J3865" s="2"/>
    </row>
    <row r="3867" spans="1:10">
      <c r="A3867" s="60">
        <v>41450</v>
      </c>
    </row>
    <row r="3869" spans="1:10" s="445" customFormat="1">
      <c r="A3869" s="383">
        <v>41444</v>
      </c>
      <c r="B3869" s="383"/>
      <c r="C3869" s="75" t="s">
        <v>1797</v>
      </c>
      <c r="D3869" s="75" t="s">
        <v>4411</v>
      </c>
      <c r="E3869" s="526">
        <v>14858</v>
      </c>
      <c r="F3869" s="184">
        <v>348.75</v>
      </c>
      <c r="G3869" s="699"/>
      <c r="H3869" s="310"/>
      <c r="I3869" s="24"/>
      <c r="J3869" s="2"/>
    </row>
    <row r="3870" spans="1:10" s="445" customFormat="1">
      <c r="A3870" s="383">
        <v>41446</v>
      </c>
      <c r="B3870" s="383"/>
      <c r="C3870" s="75" t="s">
        <v>4413</v>
      </c>
      <c r="D3870" s="75" t="s">
        <v>4417</v>
      </c>
      <c r="E3870" s="526">
        <v>14862</v>
      </c>
      <c r="F3870" s="184">
        <v>404.8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388</v>
      </c>
      <c r="D3871" s="75" t="s">
        <v>4416</v>
      </c>
      <c r="E3871" s="526">
        <v>14861</v>
      </c>
      <c r="F3871" s="184">
        <v>500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4414</v>
      </c>
      <c r="D3872" s="75" t="s">
        <v>4426</v>
      </c>
      <c r="E3872" s="526">
        <v>14878</v>
      </c>
      <c r="F3872" s="184">
        <v>552</v>
      </c>
      <c r="G3872" s="699"/>
      <c r="H3872" s="310"/>
      <c r="I3872" s="24"/>
      <c r="J3872" s="2"/>
    </row>
    <row r="3873" spans="1:10" s="445" customFormat="1">
      <c r="A3873" s="383">
        <v>41439</v>
      </c>
      <c r="B3873" s="383"/>
      <c r="C3873" s="75" t="s">
        <v>4365</v>
      </c>
      <c r="D3873" s="75" t="s">
        <v>4377</v>
      </c>
      <c r="E3873" s="526">
        <v>14816</v>
      </c>
      <c r="F3873" s="184">
        <v>588.79999999999995</v>
      </c>
      <c r="G3873" s="699"/>
      <c r="H3873" s="310"/>
      <c r="I3873" s="24"/>
      <c r="J3873" s="2"/>
    </row>
    <row r="3874" spans="1:10" s="445" customFormat="1">
      <c r="A3874" s="383">
        <v>41446</v>
      </c>
      <c r="B3874" s="383"/>
      <c r="C3874" s="75" t="s">
        <v>166</v>
      </c>
      <c r="D3874" s="75" t="s">
        <v>4427</v>
      </c>
      <c r="E3874" s="526">
        <v>14879</v>
      </c>
      <c r="F3874" s="184">
        <v>615.70000000000005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1328</v>
      </c>
      <c r="D3875" s="75" t="s">
        <v>4421</v>
      </c>
      <c r="E3875" s="526">
        <v>14869</v>
      </c>
      <c r="F3875" s="184">
        <v>960</v>
      </c>
      <c r="G3875" s="699"/>
      <c r="H3875" s="310"/>
      <c r="I3875" s="24"/>
      <c r="J3875" s="2"/>
    </row>
    <row r="3876" spans="1:10" s="445" customFormat="1">
      <c r="A3876" s="383">
        <v>41439</v>
      </c>
      <c r="B3876" s="383"/>
      <c r="C3876" s="75" t="s">
        <v>872</v>
      </c>
      <c r="D3876" s="75" t="s">
        <v>4374</v>
      </c>
      <c r="E3876" s="526">
        <v>14848</v>
      </c>
      <c r="F3876" s="184">
        <v>1798.2</v>
      </c>
      <c r="G3876" s="699"/>
      <c r="H3876" s="310"/>
      <c r="I3876" s="24"/>
      <c r="J3876" s="2"/>
    </row>
    <row r="3877" spans="1:10" s="445" customFormat="1">
      <c r="A3877" s="383">
        <v>41444</v>
      </c>
      <c r="B3877" s="383"/>
      <c r="C3877" s="75" t="s">
        <v>130</v>
      </c>
      <c r="D3877" s="75" t="s">
        <v>4409</v>
      </c>
      <c r="E3877" s="526">
        <v>14857</v>
      </c>
      <c r="F3877" s="184">
        <v>10000</v>
      </c>
      <c r="G3877" s="699"/>
      <c r="H3877" s="310"/>
      <c r="I3877" s="24"/>
      <c r="J3877" s="2"/>
    </row>
    <row r="3878" spans="1:10" s="445" customFormat="1">
      <c r="A3878" s="383">
        <v>41449</v>
      </c>
      <c r="B3878" s="383"/>
      <c r="C3878" s="75" t="s">
        <v>922</v>
      </c>
      <c r="D3878" s="75" t="s">
        <v>4451</v>
      </c>
      <c r="E3878" s="526">
        <v>14900</v>
      </c>
      <c r="F3878" s="184">
        <v>2000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2738</v>
      </c>
      <c r="D3879" s="75" t="s">
        <v>4448</v>
      </c>
      <c r="E3879" s="526">
        <v>14898</v>
      </c>
      <c r="F3879" s="184">
        <v>600</v>
      </c>
      <c r="G3879" s="699"/>
      <c r="H3879" s="310"/>
      <c r="I3879" s="24"/>
      <c r="J3879" s="2"/>
    </row>
    <row r="3881" spans="1:10">
      <c r="A3881" s="60">
        <v>41451</v>
      </c>
    </row>
    <row r="3883" spans="1:10" s="445" customFormat="1">
      <c r="A3883" s="383">
        <v>41446</v>
      </c>
      <c r="B3883" s="383"/>
      <c r="C3883" s="75" t="s">
        <v>3839</v>
      </c>
      <c r="D3883" s="75" t="s">
        <v>3852</v>
      </c>
      <c r="E3883" s="526">
        <v>14870</v>
      </c>
      <c r="F3883" s="184">
        <v>294.39999999999998</v>
      </c>
      <c r="G3883" s="699"/>
      <c r="H3883" s="310"/>
      <c r="I3883" s="24"/>
      <c r="J3883" s="2"/>
    </row>
    <row r="3884" spans="1:10" s="445" customFormat="1">
      <c r="A3884" s="383">
        <v>41446</v>
      </c>
      <c r="B3884" s="383"/>
      <c r="C3884" s="75" t="s">
        <v>438</v>
      </c>
      <c r="D3884" s="75" t="s">
        <v>4431</v>
      </c>
      <c r="E3884" s="526">
        <v>14882</v>
      </c>
      <c r="F3884" s="184">
        <v>400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2645</v>
      </c>
      <c r="D3885" s="75" t="s">
        <v>4419</v>
      </c>
      <c r="E3885" s="526">
        <v>14865</v>
      </c>
      <c r="F3885" s="184">
        <v>588.79999999999995</v>
      </c>
      <c r="G3885" s="699"/>
      <c r="H3885" s="310"/>
      <c r="I3885" s="24"/>
      <c r="J3885" s="2"/>
    </row>
    <row r="3886" spans="1:10" s="445" customFormat="1">
      <c r="A3886" s="383">
        <v>41444</v>
      </c>
      <c r="B3886" s="383"/>
      <c r="C3886" s="75" t="s">
        <v>130</v>
      </c>
      <c r="D3886" s="75" t="s">
        <v>4407</v>
      </c>
      <c r="E3886" s="526">
        <v>14855</v>
      </c>
      <c r="F3886" s="184">
        <v>750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4408</v>
      </c>
      <c r="E3887" s="526">
        <v>14856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41450</v>
      </c>
      <c r="B3888" s="383"/>
      <c r="C3888" s="75" t="s">
        <v>226</v>
      </c>
      <c r="D3888" s="75" t="s">
        <v>4457</v>
      </c>
      <c r="E3888" s="526">
        <v>14907</v>
      </c>
      <c r="F3888" s="184">
        <v>415.42</v>
      </c>
      <c r="G3888" s="699"/>
      <c r="H3888" s="310"/>
      <c r="I3888" s="24"/>
      <c r="J3888" s="2"/>
    </row>
    <row r="3889" spans="1:10" s="445" customFormat="1">
      <c r="A3889" s="383">
        <v>41446</v>
      </c>
      <c r="B3889" s="383"/>
      <c r="C3889" s="75" t="s">
        <v>129</v>
      </c>
      <c r="D3889" s="75" t="s">
        <v>4436</v>
      </c>
      <c r="E3889" s="526">
        <v>14887</v>
      </c>
      <c r="F3889" s="184">
        <v>742.15</v>
      </c>
      <c r="G3889" s="699"/>
      <c r="H3889" s="310"/>
      <c r="I3889" s="24"/>
      <c r="J3889" s="2"/>
    </row>
    <row r="3890" spans="1:10" s="445" customFormat="1">
      <c r="A3890" s="383">
        <v>41451</v>
      </c>
      <c r="B3890" s="383"/>
      <c r="C3890" s="75" t="s">
        <v>1571</v>
      </c>
      <c r="D3890" s="75" t="s">
        <v>4459</v>
      </c>
      <c r="E3890" s="526">
        <v>14909</v>
      </c>
      <c r="F3890" s="184">
        <v>217.8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4455</v>
      </c>
      <c r="D3891" s="75" t="s">
        <v>4458</v>
      </c>
      <c r="E3891" s="526">
        <v>14908</v>
      </c>
      <c r="F3891" s="184">
        <v>964.72</v>
      </c>
      <c r="G3891" s="699"/>
      <c r="H3891" s="310"/>
      <c r="I3891" s="24"/>
      <c r="J3891" s="2"/>
    </row>
    <row r="3892" spans="1:10" s="445" customFormat="1">
      <c r="A3892" s="383">
        <v>41446</v>
      </c>
      <c r="B3892" s="383"/>
      <c r="C3892" s="75" t="s">
        <v>1770</v>
      </c>
      <c r="D3892" s="75" t="s">
        <v>4423</v>
      </c>
      <c r="E3892" s="526">
        <v>14873</v>
      </c>
      <c r="F3892" s="184">
        <v>588.79999999999995</v>
      </c>
      <c r="G3892" s="699"/>
      <c r="H3892" s="310"/>
      <c r="I3892" s="24"/>
      <c r="J3892" s="2"/>
    </row>
    <row r="3894" spans="1:10">
      <c r="A3894" s="60">
        <v>41452</v>
      </c>
    </row>
    <row r="3896" spans="1:10" s="445" customFormat="1">
      <c r="A3896" s="383">
        <v>41446</v>
      </c>
      <c r="B3896" s="383"/>
      <c r="C3896" s="75" t="s">
        <v>1270</v>
      </c>
      <c r="D3896" s="75" t="s">
        <v>4440</v>
      </c>
      <c r="E3896" s="526">
        <v>14891</v>
      </c>
      <c r="F3896" s="184">
        <v>175.56</v>
      </c>
      <c r="G3896" s="699"/>
      <c r="H3896" s="310"/>
      <c r="I3896" s="24"/>
      <c r="J3896" s="2"/>
    </row>
    <row r="3897" spans="1:10" s="445" customFormat="1">
      <c r="A3897" s="383">
        <v>41446</v>
      </c>
      <c r="B3897" s="383"/>
      <c r="C3897" s="75" t="s">
        <v>621</v>
      </c>
      <c r="D3897" s="75" t="s">
        <v>4418</v>
      </c>
      <c r="E3897" s="526">
        <v>14863</v>
      </c>
      <c r="F3897" s="184">
        <v>294.39999999999998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2946</v>
      </c>
      <c r="D3898" s="75" t="s">
        <v>3868</v>
      </c>
      <c r="E3898" s="526">
        <v>14871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1797</v>
      </c>
      <c r="D3899" s="75" t="s">
        <v>4435</v>
      </c>
      <c r="E3899" s="526">
        <v>14886</v>
      </c>
      <c r="F3899" s="184">
        <v>348.75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1288</v>
      </c>
      <c r="D3900" s="75" t="s">
        <v>4442</v>
      </c>
      <c r="E3900" s="526">
        <v>14893</v>
      </c>
      <c r="F3900" s="184">
        <v>400</v>
      </c>
      <c r="G3900" s="699"/>
      <c r="H3900" s="310"/>
      <c r="I3900" s="24"/>
      <c r="J3900" s="2"/>
    </row>
    <row r="3901" spans="1:10" s="445" customFormat="1">
      <c r="A3901" s="383">
        <v>41360</v>
      </c>
      <c r="B3901" s="383">
        <v>41452</v>
      </c>
      <c r="C3901" s="75" t="s">
        <v>1762</v>
      </c>
      <c r="D3901" s="75" t="s">
        <v>3592</v>
      </c>
      <c r="E3901" s="526">
        <v>13746</v>
      </c>
      <c r="F3901" s="184">
        <v>750</v>
      </c>
      <c r="G3901" s="699"/>
      <c r="H3901" s="310"/>
      <c r="I3901" s="24"/>
      <c r="J3901" s="2"/>
    </row>
    <row r="3902" spans="1:10" s="445" customFormat="1">
      <c r="A3902" s="383">
        <v>41446</v>
      </c>
      <c r="B3902" s="383"/>
      <c r="C3902" s="75" t="s">
        <v>1864</v>
      </c>
      <c r="D3902" s="75" t="s">
        <v>4439</v>
      </c>
      <c r="E3902" s="526">
        <v>14890</v>
      </c>
      <c r="F3902" s="184">
        <v>200</v>
      </c>
      <c r="G3902" s="699"/>
      <c r="H3902" s="310"/>
      <c r="I3902" s="24"/>
      <c r="J3902" s="2"/>
    </row>
    <row r="3903" spans="1:10" s="445" customFormat="1">
      <c r="A3903" s="383">
        <v>41450</v>
      </c>
      <c r="B3903" s="383"/>
      <c r="C3903" s="75" t="s">
        <v>4452</v>
      </c>
      <c r="D3903" s="75" t="s">
        <v>4454</v>
      </c>
      <c r="E3903" s="526">
        <v>14905</v>
      </c>
      <c r="F3903" s="184">
        <v>11632.5</v>
      </c>
      <c r="G3903" s="699"/>
      <c r="H3903" s="310"/>
      <c r="I3903" s="24"/>
      <c r="J3903" s="2"/>
    </row>
    <row r="3905" spans="1:10">
      <c r="A3905" s="60">
        <v>41453</v>
      </c>
    </row>
    <row r="3906" spans="1:10">
      <c r="A3906" s="383">
        <v>41446</v>
      </c>
      <c r="B3906" s="383"/>
      <c r="C3906" s="75" t="s">
        <v>348</v>
      </c>
      <c r="D3906" s="75" t="s">
        <v>4433</v>
      </c>
      <c r="E3906" s="526">
        <v>14884</v>
      </c>
      <c r="F3906" s="184">
        <v>117.96</v>
      </c>
    </row>
    <row r="3907" spans="1:10" s="445" customFormat="1">
      <c r="A3907" s="383">
        <v>41450</v>
      </c>
      <c r="B3907" s="383"/>
      <c r="C3907" s="75" t="s">
        <v>583</v>
      </c>
      <c r="D3907" s="75" t="s">
        <v>4456</v>
      </c>
      <c r="E3907" s="526">
        <v>14906</v>
      </c>
      <c r="F3907" s="184">
        <v>120</v>
      </c>
      <c r="G3907" s="699"/>
      <c r="H3907" s="310"/>
      <c r="I3907" s="24"/>
      <c r="J3907" s="2"/>
    </row>
    <row r="3908" spans="1:10" s="445" customFormat="1">
      <c r="A3908" s="383">
        <v>41446</v>
      </c>
      <c r="B3908" s="383"/>
      <c r="C3908" s="75" t="s">
        <v>1249</v>
      </c>
      <c r="D3908" s="75" t="s">
        <v>4151</v>
      </c>
      <c r="E3908" s="526">
        <v>14864</v>
      </c>
      <c r="F3908" s="184">
        <v>294.39999999999998</v>
      </c>
      <c r="G3908" s="699"/>
      <c r="H3908" s="310"/>
      <c r="I3908" s="24"/>
      <c r="J3908" s="2"/>
    </row>
    <row r="3909" spans="1:10" s="445" customFormat="1">
      <c r="A3909" s="383">
        <v>41452</v>
      </c>
      <c r="B3909" s="383"/>
      <c r="C3909" s="75" t="s">
        <v>468</v>
      </c>
      <c r="D3909" s="75" t="s">
        <v>4460</v>
      </c>
      <c r="E3909" s="526">
        <v>14911</v>
      </c>
      <c r="F3909" s="184">
        <v>348.27</v>
      </c>
      <c r="G3909" s="699"/>
      <c r="H3909" s="310"/>
      <c r="I3909" s="24"/>
      <c r="J3909" s="2"/>
    </row>
    <row r="3910" spans="1:10" s="445" customFormat="1">
      <c r="A3910" s="383">
        <v>41446</v>
      </c>
      <c r="B3910" s="383"/>
      <c r="C3910" s="75" t="s">
        <v>2944</v>
      </c>
      <c r="D3910" s="75" t="s">
        <v>2886</v>
      </c>
      <c r="E3910" s="526">
        <v>14875</v>
      </c>
      <c r="F3910" s="184">
        <v>375.36</v>
      </c>
      <c r="G3910" s="699"/>
      <c r="H3910" s="310"/>
      <c r="I3910" s="24"/>
      <c r="J3910" s="2"/>
    </row>
    <row r="3911" spans="1:10" s="445" customFormat="1">
      <c r="A3911" s="383">
        <v>41436</v>
      </c>
      <c r="B3911" s="383">
        <v>41452</v>
      </c>
      <c r="C3911" s="75" t="s">
        <v>130</v>
      </c>
      <c r="D3911" s="75" t="s">
        <v>3589</v>
      </c>
      <c r="E3911" s="526">
        <v>14718</v>
      </c>
      <c r="F3911" s="184">
        <v>975</v>
      </c>
      <c r="G3911" s="699"/>
      <c r="H3911" s="310"/>
      <c r="I3911" s="24"/>
      <c r="J3911" s="2"/>
    </row>
    <row r="3912" spans="1:10" s="445" customFormat="1">
      <c r="A3912" s="383">
        <v>41453</v>
      </c>
      <c r="B3912" s="383"/>
      <c r="C3912" s="75" t="s">
        <v>741</v>
      </c>
      <c r="D3912" s="75" t="s">
        <v>4484</v>
      </c>
      <c r="E3912" s="526">
        <v>14939</v>
      </c>
      <c r="F3912" s="184">
        <v>1971.32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468</v>
      </c>
      <c r="D3913" s="75" t="s">
        <v>4484</v>
      </c>
      <c r="E3913" s="526">
        <v>14934</v>
      </c>
      <c r="F3913" s="184">
        <v>3134.57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14929</v>
      </c>
      <c r="F3914" s="184">
        <v>707.8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173</v>
      </c>
      <c r="D3915" s="75" t="s">
        <v>4484</v>
      </c>
      <c r="E3915" s="526">
        <v>14953</v>
      </c>
      <c r="F3915" s="184">
        <v>266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537</v>
      </c>
      <c r="D3916" s="75" t="s">
        <v>4489</v>
      </c>
      <c r="E3916" s="526">
        <v>14991</v>
      </c>
      <c r="F3916" s="184">
        <v>539.35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2960</v>
      </c>
      <c r="D3917" s="75" t="s">
        <v>4484</v>
      </c>
      <c r="E3917" s="526">
        <v>14942</v>
      </c>
      <c r="F3917" s="184">
        <v>202.6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633</v>
      </c>
      <c r="D3918" s="75" t="s">
        <v>4484</v>
      </c>
      <c r="E3918" s="526">
        <v>14951</v>
      </c>
      <c r="F3918" s="184">
        <v>194.63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678</v>
      </c>
      <c r="D3919" s="75" t="s">
        <v>4484</v>
      </c>
      <c r="E3919" s="526">
        <v>14941</v>
      </c>
      <c r="F3919" s="184">
        <v>230.02</v>
      </c>
      <c r="G3919" s="699"/>
      <c r="H3919" s="310"/>
      <c r="I3919" s="24"/>
      <c r="J3919" s="2"/>
    </row>
    <row r="3920" spans="1:10" s="445" customFormat="1">
      <c r="A3920" s="383">
        <v>41438</v>
      </c>
      <c r="B3920" s="383"/>
      <c r="C3920" s="75" t="s">
        <v>2860</v>
      </c>
      <c r="D3920" s="75" t="s">
        <v>4363</v>
      </c>
      <c r="E3920" s="526">
        <v>14809</v>
      </c>
      <c r="F3920" s="184">
        <v>52.26</v>
      </c>
      <c r="G3920" s="699"/>
      <c r="H3920" s="310"/>
      <c r="I3920" s="24"/>
      <c r="J3920" s="2"/>
    </row>
    <row r="3921" spans="1:10" s="445" customFormat="1">
      <c r="A3921" s="383">
        <v>41453</v>
      </c>
      <c r="B3921" s="383"/>
      <c r="C3921" s="75" t="s">
        <v>519</v>
      </c>
      <c r="D3921" s="75" t="s">
        <v>4489</v>
      </c>
      <c r="E3921" s="526">
        <v>14963</v>
      </c>
      <c r="F3921" s="184">
        <v>318.49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2783</v>
      </c>
      <c r="D3922" s="75" t="s">
        <v>4484</v>
      </c>
      <c r="E3922" s="526">
        <v>14937</v>
      </c>
      <c r="F3922" s="184">
        <v>647.62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1730</v>
      </c>
      <c r="D3923" s="75" t="s">
        <v>4489</v>
      </c>
      <c r="E3923" s="526">
        <v>14987</v>
      </c>
      <c r="F3923" s="184">
        <v>588.74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529</v>
      </c>
      <c r="D3924" s="75" t="s">
        <v>4489</v>
      </c>
      <c r="E3924" s="526">
        <v>14981</v>
      </c>
      <c r="F3924" s="184">
        <v>239.65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30</v>
      </c>
      <c r="D3925" s="75" t="s">
        <v>4489</v>
      </c>
      <c r="E3925" s="526">
        <v>14976</v>
      </c>
      <c r="F3925" s="184">
        <v>232.59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636</v>
      </c>
      <c r="D3926" s="75" t="s">
        <v>4484</v>
      </c>
      <c r="E3926" s="526">
        <v>14956</v>
      </c>
      <c r="F3926" s="184">
        <v>188.93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1304</v>
      </c>
      <c r="D3927" s="75" t="s">
        <v>4489</v>
      </c>
      <c r="E3927" s="526">
        <v>14974</v>
      </c>
      <c r="F3927" s="184">
        <v>206.43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492</v>
      </c>
      <c r="D3928" s="75" t="s">
        <v>4484</v>
      </c>
      <c r="E3928" s="526">
        <v>14940</v>
      </c>
      <c r="F3928" s="184">
        <v>218.23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32</v>
      </c>
      <c r="D3929" s="75" t="s">
        <v>4489</v>
      </c>
      <c r="E3929" s="526">
        <v>14986</v>
      </c>
      <c r="F3929" s="184">
        <v>565.11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531</v>
      </c>
      <c r="D3930" s="75" t="s">
        <v>4489</v>
      </c>
      <c r="E3930" s="526">
        <v>14985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562</v>
      </c>
      <c r="D3931" s="75" t="s">
        <v>4489</v>
      </c>
      <c r="E3931" s="526">
        <v>14979</v>
      </c>
      <c r="F3931" s="184">
        <v>205.02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4467</v>
      </c>
      <c r="D3932" s="75" t="s">
        <v>4486</v>
      </c>
      <c r="E3932" s="526">
        <v>14959</v>
      </c>
      <c r="F3932" s="184">
        <v>184.44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635</v>
      </c>
      <c r="D3933" s="75" t="s">
        <v>4484</v>
      </c>
      <c r="E3933" s="526">
        <v>14958</v>
      </c>
      <c r="F3933" s="184">
        <v>188.97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523</v>
      </c>
      <c r="D3934" s="75" t="s">
        <v>4489</v>
      </c>
      <c r="E3934" s="526">
        <v>14968</v>
      </c>
      <c r="F3934" s="184">
        <v>446.08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681</v>
      </c>
      <c r="D3935" s="75" t="s">
        <v>4484</v>
      </c>
      <c r="E3935" s="526">
        <v>14947</v>
      </c>
      <c r="F3935" s="184">
        <v>194.63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1043</v>
      </c>
      <c r="D3936" s="75" t="s">
        <v>4489</v>
      </c>
      <c r="E3936" s="526">
        <v>14996</v>
      </c>
      <c r="F3936" s="184">
        <v>471.84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1727</v>
      </c>
      <c r="D3937" s="75" t="s">
        <v>4489</v>
      </c>
      <c r="E3937" s="526">
        <v>14978</v>
      </c>
      <c r="F3937" s="184">
        <v>175.09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3611</v>
      </c>
      <c r="D3938" s="75" t="s">
        <v>4488</v>
      </c>
      <c r="E3938" s="526">
        <v>14961</v>
      </c>
      <c r="F3938" s="184">
        <v>184.44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192</v>
      </c>
      <c r="D3939" s="75" t="s">
        <v>4484</v>
      </c>
      <c r="E3939" s="526">
        <v>14943</v>
      </c>
      <c r="F3939" s="184">
        <v>194.63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2147</v>
      </c>
      <c r="D3940" s="75" t="s">
        <v>4489</v>
      </c>
      <c r="E3940" s="526">
        <v>14969</v>
      </c>
      <c r="F3940" s="184">
        <v>198.99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1629</v>
      </c>
      <c r="D3941" s="75" t="s">
        <v>4489</v>
      </c>
      <c r="E3941" s="526">
        <v>14990</v>
      </c>
      <c r="F3941" s="184">
        <v>503.59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1734</v>
      </c>
      <c r="D3942" s="75" t="s">
        <v>4489</v>
      </c>
      <c r="E3942" s="526">
        <v>14972</v>
      </c>
      <c r="F3942" s="184">
        <v>201.79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1703</v>
      </c>
      <c r="D3943" s="75" t="s">
        <v>4489</v>
      </c>
      <c r="E3943" s="526">
        <v>14964</v>
      </c>
      <c r="F3943" s="184">
        <v>176.84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533</v>
      </c>
      <c r="D3944" s="75" t="s">
        <v>4484</v>
      </c>
      <c r="E3944" s="526">
        <v>14935</v>
      </c>
      <c r="F3944" s="184">
        <v>682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265</v>
      </c>
      <c r="D3945" s="75" t="s">
        <v>4489</v>
      </c>
      <c r="E3945" s="526">
        <v>14980</v>
      </c>
      <c r="F3945" s="184">
        <v>177.28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356</v>
      </c>
      <c r="D3946" s="75" t="s">
        <v>4489</v>
      </c>
      <c r="E3946" s="526">
        <v>14982</v>
      </c>
      <c r="F3946" s="184">
        <v>235.09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1707</v>
      </c>
      <c r="D3947" s="75" t="s">
        <v>4489</v>
      </c>
      <c r="E3947" s="526">
        <v>14992</v>
      </c>
      <c r="F3947" s="184">
        <v>594.30999999999995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2272</v>
      </c>
      <c r="D3948" s="75" t="s">
        <v>4489</v>
      </c>
      <c r="E3948" s="526">
        <v>14994</v>
      </c>
      <c r="F3948" s="184">
        <v>607.79999999999995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497</v>
      </c>
      <c r="D3949" s="75" t="s">
        <v>4484</v>
      </c>
      <c r="E3949" s="526">
        <v>14945</v>
      </c>
      <c r="F3949" s="184">
        <v>188.97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518</v>
      </c>
      <c r="D3950" s="75" t="s">
        <v>4489</v>
      </c>
      <c r="E3950" s="526">
        <v>14962</v>
      </c>
      <c r="F3950" s="184">
        <v>250.39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2520</v>
      </c>
      <c r="D3951" s="75" t="s">
        <v>4484</v>
      </c>
      <c r="E3951" s="526">
        <v>14957</v>
      </c>
      <c r="F3951" s="184">
        <v>151.6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2671</v>
      </c>
      <c r="D3952" s="75" t="s">
        <v>4489</v>
      </c>
      <c r="E3952" s="526">
        <v>14997</v>
      </c>
      <c r="F3952" s="184">
        <v>627.79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3529</v>
      </c>
      <c r="D3953" s="75" t="s">
        <v>4490</v>
      </c>
      <c r="E3953" s="526">
        <v>15007</v>
      </c>
      <c r="F3953" s="184">
        <v>520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200</v>
      </c>
      <c r="D3954" s="75" t="s">
        <v>4484</v>
      </c>
      <c r="E3954" s="526">
        <v>14948</v>
      </c>
      <c r="F3954" s="184">
        <v>194.63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632</v>
      </c>
      <c r="D3955" s="75" t="s">
        <v>4484</v>
      </c>
      <c r="E3955" s="526">
        <v>14950</v>
      </c>
      <c r="F3955" s="184">
        <v>188.97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4053</v>
      </c>
      <c r="D3956" s="75" t="s">
        <v>4487</v>
      </c>
      <c r="E3956" s="526">
        <v>14960</v>
      </c>
      <c r="F3956" s="184">
        <v>184.44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520</v>
      </c>
      <c r="D3957" s="75" t="s">
        <v>4489</v>
      </c>
      <c r="E3957" s="526">
        <v>14966</v>
      </c>
      <c r="F3957" s="184">
        <v>210.16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4466</v>
      </c>
      <c r="D3958" s="75" t="s">
        <v>4484</v>
      </c>
      <c r="E3958" s="526">
        <v>14949</v>
      </c>
      <c r="F3958" s="184">
        <v>162.28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2404</v>
      </c>
      <c r="D3959" s="75" t="s">
        <v>4484</v>
      </c>
      <c r="E3959" s="526">
        <v>14952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2153</v>
      </c>
      <c r="D3960" s="75" t="s">
        <v>4484</v>
      </c>
      <c r="E3960" s="526">
        <v>14954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226</v>
      </c>
      <c r="D3961" s="75" t="s">
        <v>4509</v>
      </c>
      <c r="E3961" s="526">
        <v>15021</v>
      </c>
      <c r="F3961" s="184">
        <v>324.89999999999998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1029</v>
      </c>
      <c r="D3962" s="75" t="s">
        <v>4484</v>
      </c>
      <c r="E3962" s="526">
        <v>14944</v>
      </c>
      <c r="F3962" s="184">
        <v>188.97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389</v>
      </c>
      <c r="D3963" s="75" t="s">
        <v>4504</v>
      </c>
      <c r="E3963" s="526">
        <v>15016</v>
      </c>
      <c r="F3963" s="184">
        <v>80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145</v>
      </c>
      <c r="D3964" s="75" t="s">
        <v>4481</v>
      </c>
      <c r="E3964" s="526">
        <v>14926</v>
      </c>
      <c r="F3964" s="184">
        <v>248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4505</v>
      </c>
      <c r="E3965" s="526">
        <v>15017</v>
      </c>
      <c r="F3965" s="184">
        <v>190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3260</v>
      </c>
      <c r="D3966" s="75" t="s">
        <v>4489</v>
      </c>
      <c r="E3966" s="526">
        <v>14975</v>
      </c>
      <c r="F3966" s="184">
        <v>206.43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559</v>
      </c>
      <c r="D3967" s="75" t="s">
        <v>4489</v>
      </c>
      <c r="E3967" s="526">
        <v>14967</v>
      </c>
      <c r="F3967" s="184">
        <v>210.16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233</v>
      </c>
      <c r="D3968" s="75" t="s">
        <v>4489</v>
      </c>
      <c r="E3968" s="526">
        <v>14989</v>
      </c>
      <c r="F3968" s="184">
        <v>383.37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3138</v>
      </c>
      <c r="D3969" s="75" t="s">
        <v>4489</v>
      </c>
      <c r="E3969" s="526">
        <v>14970</v>
      </c>
      <c r="F3969" s="184">
        <v>202.6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354</v>
      </c>
      <c r="D3970" s="75" t="s">
        <v>4484</v>
      </c>
      <c r="E3970" s="526">
        <v>14930</v>
      </c>
      <c r="F3970" s="184">
        <v>2107.4699999999998</v>
      </c>
      <c r="G3970" s="699"/>
      <c r="H3970" s="310"/>
      <c r="I3970" s="24"/>
      <c r="J3970" s="2"/>
    </row>
    <row r="3971" spans="1:10" s="445" customFormat="1">
      <c r="A3971" s="383">
        <v>41446</v>
      </c>
      <c r="B3971" s="383"/>
      <c r="C3971" s="75" t="s">
        <v>3416</v>
      </c>
      <c r="D3971" s="75" t="s">
        <v>4422</v>
      </c>
      <c r="E3971" s="526">
        <v>14872</v>
      </c>
      <c r="F3971" s="184">
        <v>294.39999999999998</v>
      </c>
      <c r="G3971" s="699"/>
      <c r="H3971" s="310"/>
      <c r="I3971" s="24"/>
      <c r="J3971" s="2"/>
    </row>
    <row r="3972" spans="1:10" s="445" customFormat="1">
      <c r="A3972"/>
      <c r="E3972" s="549"/>
      <c r="G3972" s="699"/>
      <c r="H3972" s="310"/>
      <c r="I3972" s="24"/>
      <c r="J3972" s="2"/>
    </row>
    <row r="3974" spans="1:10">
      <c r="A3974" s="60">
        <v>41456</v>
      </c>
    </row>
    <row r="3975" spans="1:10">
      <c r="A3975" s="383">
        <v>41446</v>
      </c>
      <c r="B3975" s="383"/>
      <c r="C3975" s="75" t="s">
        <v>168</v>
      </c>
      <c r="D3975" s="75" t="s">
        <v>4428</v>
      </c>
      <c r="E3975" s="526">
        <v>14880</v>
      </c>
      <c r="F3975" s="184">
        <v>106.68</v>
      </c>
    </row>
    <row r="3976" spans="1:10" s="445" customFormat="1">
      <c r="A3976" s="383">
        <v>41453</v>
      </c>
      <c r="B3976" s="383"/>
      <c r="C3976" s="75" t="s">
        <v>457</v>
      </c>
      <c r="D3976" s="75" t="s">
        <v>4489</v>
      </c>
      <c r="E3976" s="526">
        <v>14983</v>
      </c>
      <c r="F3976" s="184">
        <v>846.07</v>
      </c>
      <c r="G3976" s="699"/>
      <c r="H3976" s="310"/>
      <c r="I3976" s="24"/>
      <c r="J3976" s="2"/>
    </row>
    <row r="3977" spans="1:10" s="445" customFormat="1">
      <c r="A3977" s="383">
        <v>41451</v>
      </c>
      <c r="B3977" s="383"/>
      <c r="C3977" s="75" t="s">
        <v>1762</v>
      </c>
      <c r="D3977" s="75" t="s">
        <v>4226</v>
      </c>
      <c r="E3977" s="526">
        <v>14298</v>
      </c>
      <c r="F3977" s="184">
        <v>1275</v>
      </c>
      <c r="G3977" s="699"/>
      <c r="H3977" s="310"/>
      <c r="I3977" s="24"/>
      <c r="J3977" s="2"/>
    </row>
    <row r="3978" spans="1:10" s="445" customFormat="1">
      <c r="A3978" s="383">
        <v>41453</v>
      </c>
      <c r="B3978" s="383"/>
      <c r="C3978" s="75" t="s">
        <v>538</v>
      </c>
      <c r="D3978" s="75" t="s">
        <v>4489</v>
      </c>
      <c r="E3978" s="526">
        <v>14993</v>
      </c>
      <c r="F3978" s="184">
        <v>469.67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3925</v>
      </c>
      <c r="D3979" s="75" t="s">
        <v>4490</v>
      </c>
      <c r="E3979" s="526">
        <v>15004</v>
      </c>
      <c r="F3979" s="184">
        <v>232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558</v>
      </c>
      <c r="D3980" s="75" t="s">
        <v>4484</v>
      </c>
      <c r="E3980" s="526">
        <v>14932</v>
      </c>
      <c r="F3980" s="184">
        <v>1322.21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2013</v>
      </c>
      <c r="D3981" s="75" t="s">
        <v>4489</v>
      </c>
      <c r="E3981" s="526">
        <v>14988</v>
      </c>
      <c r="F3981" s="184">
        <v>506.5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3663</v>
      </c>
      <c r="D3982" s="75" t="s">
        <v>4493</v>
      </c>
      <c r="E3982" s="526">
        <v>15006</v>
      </c>
      <c r="F3982" s="184">
        <v>203</v>
      </c>
      <c r="G3982" s="699"/>
      <c r="H3982" s="310"/>
      <c r="I3982" s="24"/>
      <c r="J3982" s="2"/>
    </row>
    <row r="3983" spans="1:10" s="445" customFormat="1">
      <c r="A3983" s="383">
        <v>41432</v>
      </c>
      <c r="B3983" s="383"/>
      <c r="C3983" s="75" t="s">
        <v>3823</v>
      </c>
      <c r="D3983" s="75" t="s">
        <v>4313</v>
      </c>
      <c r="E3983" s="526">
        <v>14694</v>
      </c>
      <c r="F3983" s="184">
        <v>300</v>
      </c>
      <c r="G3983" s="699"/>
      <c r="H3983" s="310"/>
      <c r="I3983" s="24"/>
      <c r="J3983" s="2"/>
    </row>
    <row r="3984" spans="1:10" s="445" customFormat="1">
      <c r="A3984" s="383">
        <v>41453</v>
      </c>
      <c r="B3984" s="383"/>
      <c r="C3984" s="75" t="s">
        <v>4349</v>
      </c>
      <c r="D3984" s="75" t="s">
        <v>4491</v>
      </c>
      <c r="E3984" s="526">
        <v>15003</v>
      </c>
      <c r="F3984" s="184">
        <v>232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3662</v>
      </c>
      <c r="D3985" s="75" t="s">
        <v>4490</v>
      </c>
      <c r="E3985" s="526">
        <v>15005</v>
      </c>
      <c r="F3985" s="184">
        <v>184.44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369</v>
      </c>
      <c r="D3986" s="75" t="s">
        <v>4484</v>
      </c>
      <c r="E3986" s="526">
        <v>14936</v>
      </c>
      <c r="F3986" s="184">
        <v>997.91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525</v>
      </c>
      <c r="D3987" s="75" t="s">
        <v>4489</v>
      </c>
      <c r="E3987" s="526">
        <v>14973</v>
      </c>
      <c r="F3987" s="184">
        <v>292.47000000000003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626</v>
      </c>
      <c r="D3988" s="75" t="s">
        <v>4484</v>
      </c>
      <c r="E3988" s="526">
        <v>14946</v>
      </c>
      <c r="F3988" s="184">
        <v>188.97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2644</v>
      </c>
      <c r="D3989" s="75" t="s">
        <v>4492</v>
      </c>
      <c r="E3989" s="526">
        <v>15002</v>
      </c>
      <c r="F3989" s="184">
        <v>312</v>
      </c>
      <c r="G3989" s="699"/>
      <c r="H3989" s="310"/>
      <c r="I3989" s="24"/>
      <c r="J3989" s="2"/>
    </row>
    <row r="3990" spans="1:10" s="445" customFormat="1">
      <c r="A3990" s="383">
        <v>41456</v>
      </c>
      <c r="B3990" s="383"/>
      <c r="C3990" s="75" t="s">
        <v>226</v>
      </c>
      <c r="D3990" s="75" t="s">
        <v>4511</v>
      </c>
      <c r="E3990" s="526">
        <v>15024</v>
      </c>
      <c r="F3990" s="184">
        <v>750</v>
      </c>
      <c r="G3990" s="699"/>
      <c r="H3990" s="310"/>
      <c r="I3990" s="24"/>
      <c r="J3990" s="2"/>
    </row>
    <row r="3991" spans="1:10" s="445" customFormat="1">
      <c r="A3991" s="383">
        <v>41453</v>
      </c>
      <c r="B3991" s="383"/>
      <c r="C3991" s="75" t="s">
        <v>634</v>
      </c>
      <c r="D3991" s="75" t="s">
        <v>4484</v>
      </c>
      <c r="E3991" s="526">
        <v>14955</v>
      </c>
      <c r="F3991" s="184">
        <v>188.97</v>
      </c>
      <c r="G3991" s="699"/>
      <c r="H3991" s="310"/>
      <c r="I3991" s="24"/>
      <c r="J3991" s="2"/>
    </row>
    <row r="3992" spans="1:10" s="445" customFormat="1">
      <c r="A3992" s="383">
        <v>41424</v>
      </c>
      <c r="B3992" s="383">
        <v>41455</v>
      </c>
      <c r="C3992" s="75" t="s">
        <v>133</v>
      </c>
      <c r="D3992" s="75" t="s">
        <v>4256</v>
      </c>
      <c r="E3992" s="526">
        <v>14647</v>
      </c>
      <c r="F3992" s="184">
        <v>702.9</v>
      </c>
      <c r="G3992" s="699"/>
      <c r="H3992" s="310"/>
      <c r="I3992" s="24"/>
      <c r="J3992" s="2"/>
    </row>
    <row r="3993" spans="1:10" s="445" customFormat="1">
      <c r="A3993" s="383">
        <v>41453</v>
      </c>
      <c r="B3993" s="383"/>
      <c r="C3993" s="75" t="s">
        <v>1170</v>
      </c>
      <c r="D3993" s="75" t="s">
        <v>4489</v>
      </c>
      <c r="E3993" s="526">
        <v>14965</v>
      </c>
      <c r="F3993" s="184">
        <v>265.41000000000003</v>
      </c>
      <c r="G3993" s="699"/>
      <c r="H3993" s="310"/>
      <c r="I3993" s="24"/>
      <c r="J3993" s="2"/>
    </row>
    <row r="3994" spans="1:10" s="445" customFormat="1">
      <c r="A3994" s="383">
        <v>41430</v>
      </c>
      <c r="B3994" s="383">
        <v>41454</v>
      </c>
      <c r="C3994" s="75" t="s">
        <v>469</v>
      </c>
      <c r="D3994" s="75" t="s">
        <v>4274</v>
      </c>
      <c r="E3994" s="526">
        <v>14658</v>
      </c>
      <c r="F3994" s="184">
        <v>4892.16</v>
      </c>
      <c r="G3994" s="699"/>
      <c r="H3994" s="310"/>
      <c r="I3994" s="24"/>
      <c r="J3994" s="2"/>
    </row>
    <row r="3995" spans="1:10" s="445" customFormat="1">
      <c r="A3995" s="383">
        <v>41453</v>
      </c>
      <c r="B3995" s="383"/>
      <c r="C3995" s="75" t="s">
        <v>367</v>
      </c>
      <c r="D3995" s="75" t="s">
        <v>4485</v>
      </c>
      <c r="E3995" s="526">
        <v>14933</v>
      </c>
      <c r="F3995" s="184">
        <v>1321.65</v>
      </c>
      <c r="G3995" s="699"/>
      <c r="H3995" s="310"/>
      <c r="I3995" s="24"/>
      <c r="J3995" s="2"/>
    </row>
    <row r="3996" spans="1:10" s="445" customFormat="1">
      <c r="A3996"/>
      <c r="E3996" s="549"/>
      <c r="G3996" s="699"/>
      <c r="H3996" s="310"/>
      <c r="I3996" s="24"/>
      <c r="J3996" s="2"/>
    </row>
    <row r="3998" spans="1:10">
      <c r="A3998" s="60">
        <v>41457</v>
      </c>
    </row>
    <row r="3999" spans="1:10">
      <c r="A3999" s="383">
        <v>41453</v>
      </c>
      <c r="B3999" s="383"/>
      <c r="C3999" s="75" t="s">
        <v>3503</v>
      </c>
      <c r="D3999" s="75" t="s">
        <v>4497</v>
      </c>
      <c r="E3999" s="526">
        <v>15011</v>
      </c>
      <c r="F3999" s="184">
        <v>221.5</v>
      </c>
    </row>
    <row r="4000" spans="1:10" s="445" customFormat="1">
      <c r="A4000" s="383">
        <v>41453</v>
      </c>
      <c r="B4000" s="383"/>
      <c r="C4000" s="75" t="s">
        <v>528</v>
      </c>
      <c r="D4000" s="75" t="s">
        <v>4489</v>
      </c>
      <c r="E4000" s="526">
        <v>14977</v>
      </c>
      <c r="F4000" s="184">
        <v>269.14</v>
      </c>
      <c r="G4000" s="699"/>
      <c r="H4000" s="310"/>
      <c r="I4000" s="24"/>
      <c r="J4000" s="2"/>
    </row>
    <row r="4001" spans="1:10" s="445" customFormat="1">
      <c r="A4001" s="383">
        <v>41453</v>
      </c>
      <c r="B4001" s="383"/>
      <c r="C4001" s="75" t="s">
        <v>4501</v>
      </c>
      <c r="D4001" s="75" t="s">
        <v>4510</v>
      </c>
      <c r="E4001" s="526">
        <v>15022</v>
      </c>
      <c r="F4001" s="184">
        <v>278.5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168</v>
      </c>
      <c r="D4002" s="75" t="s">
        <v>4482</v>
      </c>
      <c r="E4002" s="526">
        <v>14927</v>
      </c>
      <c r="F4002" s="184">
        <v>327.66000000000003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166</v>
      </c>
      <c r="D4003" s="75" t="s">
        <v>4483</v>
      </c>
      <c r="E4003" s="526">
        <v>14928</v>
      </c>
      <c r="F4003" s="184">
        <v>514.1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1633</v>
      </c>
      <c r="D4004" s="75" t="s">
        <v>4489</v>
      </c>
      <c r="E4004" s="526">
        <v>14995</v>
      </c>
      <c r="F4004" s="184">
        <v>568.54999999999995</v>
      </c>
      <c r="G4004" s="699"/>
      <c r="H4004" s="310"/>
      <c r="I4004" s="24"/>
      <c r="J4004" s="2"/>
    </row>
    <row r="4005" spans="1:10" s="445" customFormat="1">
      <c r="A4005" s="383">
        <v>41446</v>
      </c>
      <c r="B4005" s="383">
        <v>41452</v>
      </c>
      <c r="C4005" s="75" t="s">
        <v>3415</v>
      </c>
      <c r="D4005" s="75" t="s">
        <v>4419</v>
      </c>
      <c r="E4005" s="526">
        <v>14867</v>
      </c>
      <c r="F4005" s="184">
        <v>588.79999999999995</v>
      </c>
      <c r="G4005" s="699"/>
      <c r="H4005" s="310"/>
      <c r="I4005" s="24"/>
      <c r="J4005" s="2"/>
    </row>
    <row r="4006" spans="1:10" s="445" customFormat="1">
      <c r="A4006" s="383">
        <v>41453</v>
      </c>
      <c r="B4006" s="383"/>
      <c r="C4006" s="75" t="s">
        <v>4465</v>
      </c>
      <c r="D4006" s="75" t="s">
        <v>4475</v>
      </c>
      <c r="E4006" s="526">
        <v>14919</v>
      </c>
      <c r="F4006" s="184">
        <v>690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761</v>
      </c>
      <c r="D4007" s="75" t="s">
        <v>4468</v>
      </c>
      <c r="E4007" s="526">
        <v>14912</v>
      </c>
      <c r="F4007" s="184">
        <v>1383.95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1303</v>
      </c>
      <c r="D4008" s="75" t="s">
        <v>4489</v>
      </c>
      <c r="E4008" s="526">
        <v>14971</v>
      </c>
      <c r="F4008" s="184">
        <v>206.43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2273</v>
      </c>
      <c r="D4009" s="75" t="s">
        <v>4490</v>
      </c>
      <c r="E4009" s="526">
        <v>15000</v>
      </c>
      <c r="F4009" s="184">
        <v>312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563</v>
      </c>
      <c r="D4010" s="75" t="s">
        <v>4489</v>
      </c>
      <c r="E4010" s="526">
        <v>14999</v>
      </c>
      <c r="F4010" s="184">
        <v>559.17999999999995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164</v>
      </c>
      <c r="D4011" s="75" t="s">
        <v>4489</v>
      </c>
      <c r="E4011" s="526">
        <v>14998</v>
      </c>
      <c r="F4011" s="184">
        <v>695.4</v>
      </c>
      <c r="G4011" s="699"/>
      <c r="H4011" s="310"/>
      <c r="I4011" s="24"/>
      <c r="J4011" s="2"/>
    </row>
    <row r="4012" spans="1:10" s="445" customFormat="1">
      <c r="A4012"/>
      <c r="E4012" s="549"/>
      <c r="G4012" s="699"/>
      <c r="H4012" s="310"/>
      <c r="I4012" s="24"/>
      <c r="J4012" s="2"/>
    </row>
    <row r="4014" spans="1:10">
      <c r="A4014" s="60">
        <v>41458</v>
      </c>
    </row>
    <row r="4015" spans="1:10">
      <c r="A4015" s="383">
        <v>41453</v>
      </c>
      <c r="B4015" s="383"/>
      <c r="C4015" s="75" t="s">
        <v>922</v>
      </c>
      <c r="D4015" s="75" t="s">
        <v>4513</v>
      </c>
      <c r="E4015" s="526">
        <v>15023</v>
      </c>
      <c r="F4015" s="184">
        <v>402.04</v>
      </c>
    </row>
    <row r="4016" spans="1:10">
      <c r="A4016" s="383">
        <v>41453</v>
      </c>
      <c r="B4016" s="383"/>
      <c r="C4016" s="75" t="s">
        <v>4461</v>
      </c>
      <c r="D4016" s="75" t="s">
        <v>4469</v>
      </c>
      <c r="E4016" s="526">
        <v>14913</v>
      </c>
      <c r="F4016" s="184">
        <v>552</v>
      </c>
      <c r="G4016" s="699"/>
    </row>
    <row r="4017" spans="1:10" s="445" customFormat="1">
      <c r="A4017" s="383">
        <v>41458</v>
      </c>
      <c r="B4017" s="383"/>
      <c r="C4017" s="75" t="s">
        <v>2897</v>
      </c>
      <c r="D4017" s="75" t="s">
        <v>4515</v>
      </c>
      <c r="E4017" s="526">
        <v>15027</v>
      </c>
      <c r="F4017" s="184">
        <v>2500</v>
      </c>
      <c r="G4017" s="699"/>
      <c r="H4017" s="310"/>
      <c r="I4017" s="24"/>
      <c r="J4017" s="2"/>
    </row>
    <row r="4018" spans="1:10" s="445" customFormat="1">
      <c r="A4018" s="383">
        <v>41458</v>
      </c>
      <c r="B4018" s="383"/>
      <c r="C4018" s="75" t="s">
        <v>3157</v>
      </c>
      <c r="D4018" s="75" t="s">
        <v>4514</v>
      </c>
      <c r="E4018" s="526">
        <v>15026</v>
      </c>
      <c r="F4018" s="184">
        <v>1000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226</v>
      </c>
      <c r="D4019" s="75" t="s">
        <v>4516</v>
      </c>
      <c r="E4019" s="526">
        <v>15028</v>
      </c>
      <c r="F4019" s="184">
        <v>100</v>
      </c>
      <c r="G4019" s="699"/>
      <c r="H4019" s="310"/>
      <c r="I4019" s="24"/>
      <c r="J4019" s="2"/>
    </row>
    <row r="4020" spans="1:10" s="445" customFormat="1">
      <c r="A4020" s="383">
        <v>41453</v>
      </c>
      <c r="B4020" s="383"/>
      <c r="C4020" s="75" t="s">
        <v>4463</v>
      </c>
      <c r="D4020" s="75" t="s">
        <v>4473</v>
      </c>
      <c r="E4020" s="526">
        <v>14917</v>
      </c>
      <c r="F4020" s="184">
        <v>690</v>
      </c>
      <c r="G4020" s="699"/>
      <c r="H4020" s="310"/>
      <c r="I4020" s="24"/>
      <c r="J4020" s="2"/>
    </row>
    <row r="4021" spans="1:10" s="445" customFormat="1">
      <c r="A4021" s="383">
        <v>41457</v>
      </c>
      <c r="B4021" s="383"/>
      <c r="C4021" s="75" t="s">
        <v>1790</v>
      </c>
      <c r="D4021" s="75" t="s">
        <v>4512</v>
      </c>
      <c r="E4021" s="526">
        <v>15025</v>
      </c>
      <c r="F4021" s="184">
        <v>1500</v>
      </c>
      <c r="G4021" s="699"/>
      <c r="H4021" s="310"/>
      <c r="I4021" s="24"/>
      <c r="J4021" s="2"/>
    </row>
    <row r="4022" spans="1:10" s="445" customFormat="1">
      <c r="A4022"/>
      <c r="E4022" s="549"/>
      <c r="G4022" s="699"/>
      <c r="H4022" s="310"/>
      <c r="I4022" s="24"/>
      <c r="J4022" s="2"/>
    </row>
    <row r="4024" spans="1:10">
      <c r="A4024" s="60">
        <v>41459</v>
      </c>
    </row>
    <row r="4025" spans="1:10">
      <c r="A4025" s="383">
        <v>41453</v>
      </c>
      <c r="B4025" s="383"/>
      <c r="C4025" s="75" t="s">
        <v>1402</v>
      </c>
      <c r="D4025" s="75" t="s">
        <v>4499</v>
      </c>
      <c r="E4025" s="526">
        <v>15013</v>
      </c>
      <c r="F4025" s="184">
        <v>88</v>
      </c>
    </row>
    <row r="4026" spans="1:10" s="445" customFormat="1">
      <c r="A4026" s="383">
        <v>41453</v>
      </c>
      <c r="B4026" s="383"/>
      <c r="C4026" s="75" t="s">
        <v>662</v>
      </c>
      <c r="D4026" s="75" t="s">
        <v>4503</v>
      </c>
      <c r="E4026" s="526">
        <v>15015</v>
      </c>
      <c r="F4026" s="184">
        <v>164.84</v>
      </c>
      <c r="G4026" s="699"/>
      <c r="H4026" s="310"/>
      <c r="I4026" s="24"/>
      <c r="J4026" s="2"/>
    </row>
    <row r="4027" spans="1:10" s="445" customFormat="1">
      <c r="A4027" s="383">
        <v>41446</v>
      </c>
      <c r="B4027" s="383"/>
      <c r="C4027" s="75" t="s">
        <v>4197</v>
      </c>
      <c r="D4027" s="75" t="s">
        <v>4437</v>
      </c>
      <c r="E4027" s="526">
        <v>14888</v>
      </c>
      <c r="F4027" s="184">
        <v>210</v>
      </c>
      <c r="G4027" s="699"/>
      <c r="H4027" s="310"/>
      <c r="I4027" s="24"/>
      <c r="J4027" s="2"/>
    </row>
    <row r="4028" spans="1:10" s="445" customFormat="1">
      <c r="A4028" s="383">
        <v>41439</v>
      </c>
      <c r="B4028" s="383"/>
      <c r="C4028" s="75" t="s">
        <v>4368</v>
      </c>
      <c r="D4028" s="75" t="s">
        <v>3540</v>
      </c>
      <c r="E4028" s="526">
        <v>14823</v>
      </c>
      <c r="F4028" s="184">
        <v>285.2</v>
      </c>
      <c r="G4028" s="699"/>
      <c r="H4028" s="310"/>
      <c r="I4028" s="24"/>
      <c r="J4028" s="2"/>
    </row>
    <row r="4029" spans="1:10" s="445" customFormat="1">
      <c r="A4029" s="383">
        <v>41446</v>
      </c>
      <c r="B4029" s="383"/>
      <c r="C4029" s="75" t="s">
        <v>896</v>
      </c>
      <c r="D4029" s="75" t="s">
        <v>4438</v>
      </c>
      <c r="E4029" s="526">
        <v>14889</v>
      </c>
      <c r="F4029" s="184">
        <v>350</v>
      </c>
      <c r="G4029" s="699"/>
      <c r="H4029" s="310"/>
      <c r="I4029" s="24"/>
      <c r="J4029" s="2"/>
    </row>
    <row r="4030" spans="1:10" s="445" customFormat="1">
      <c r="A4030" s="383">
        <v>41453</v>
      </c>
      <c r="B4030" s="383"/>
      <c r="C4030" s="75" t="s">
        <v>438</v>
      </c>
      <c r="D4030" s="75" t="s">
        <v>4494</v>
      </c>
      <c r="E4030" s="526">
        <v>15008</v>
      </c>
      <c r="F4030" s="184">
        <v>400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3048</v>
      </c>
      <c r="D4031" s="75" t="s">
        <v>4498</v>
      </c>
      <c r="E4031" s="526">
        <v>15012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1288</v>
      </c>
      <c r="D4032" s="75" t="s">
        <v>4506</v>
      </c>
      <c r="E4032" s="526">
        <v>15018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4500</v>
      </c>
      <c r="D4033" s="75" t="s">
        <v>4508</v>
      </c>
      <c r="E4033" s="526">
        <v>15020</v>
      </c>
      <c r="F4033" s="184">
        <v>429.34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350</v>
      </c>
      <c r="D4034" s="75" t="s">
        <v>4477</v>
      </c>
      <c r="E4034" s="526">
        <v>14922</v>
      </c>
      <c r="F4034" s="184">
        <v>626.28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2597</v>
      </c>
      <c r="D4035" s="75" t="s">
        <v>4471</v>
      </c>
      <c r="E4035" s="526">
        <v>14915</v>
      </c>
      <c r="F4035" s="184">
        <v>690</v>
      </c>
      <c r="G4035" s="699"/>
      <c r="H4035" s="310"/>
      <c r="I4035" s="24"/>
      <c r="J4035" s="2"/>
    </row>
    <row r="4036" spans="1:10" s="445" customFormat="1">
      <c r="A4036" s="383">
        <v>41459</v>
      </c>
      <c r="B4036" s="383"/>
      <c r="C4036" s="75" t="s">
        <v>4517</v>
      </c>
      <c r="D4036" s="75" t="s">
        <v>4518</v>
      </c>
      <c r="E4036" s="526">
        <v>15029</v>
      </c>
      <c r="F4036" s="184">
        <v>5000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4519</v>
      </c>
      <c r="E4037" s="526">
        <v>15030</v>
      </c>
      <c r="F4037" s="184">
        <v>100</v>
      </c>
      <c r="G4037" s="699"/>
      <c r="H4037" s="310"/>
      <c r="I4037" s="24"/>
      <c r="J4037" s="2"/>
    </row>
    <row r="4038" spans="1:10" s="445" customFormat="1">
      <c r="A4038" s="383">
        <v>41453</v>
      </c>
      <c r="B4038" s="383"/>
      <c r="C4038" s="75" t="s">
        <v>4348</v>
      </c>
      <c r="D4038" s="75" t="s">
        <v>4491</v>
      </c>
      <c r="E4038" s="526">
        <v>15001</v>
      </c>
      <c r="F4038" s="184">
        <v>260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530</v>
      </c>
      <c r="D4039" s="75" t="s">
        <v>4489</v>
      </c>
      <c r="E4039" s="526">
        <v>14984</v>
      </c>
      <c r="F4039" s="184">
        <v>564.04</v>
      </c>
      <c r="G4039" s="699"/>
      <c r="H4039" s="310"/>
      <c r="I4039" s="24"/>
      <c r="J4039" s="2"/>
    </row>
    <row r="4040" spans="1:10" s="445" customFormat="1">
      <c r="A4040"/>
      <c r="E4040" s="549"/>
      <c r="G4040" s="699"/>
      <c r="H4040" s="310"/>
      <c r="I4040" s="24"/>
      <c r="J4040" s="2"/>
    </row>
    <row r="4043" spans="1:10">
      <c r="A4043" s="60">
        <v>41460</v>
      </c>
    </row>
    <row r="4045" spans="1:10" s="445" customFormat="1">
      <c r="A4045" s="383">
        <v>41453</v>
      </c>
      <c r="B4045" s="383"/>
      <c r="C4045" s="75" t="s">
        <v>669</v>
      </c>
      <c r="D4045" s="75" t="s">
        <v>4479</v>
      </c>
      <c r="E4045" s="526">
        <v>14924</v>
      </c>
      <c r="F4045" s="184">
        <v>552</v>
      </c>
      <c r="G4045" s="699"/>
      <c r="H4045" s="310"/>
      <c r="I4045" s="24"/>
      <c r="J4045" s="2"/>
    </row>
    <row r="4046" spans="1:10" s="445" customFormat="1">
      <c r="A4046" s="383">
        <v>41453</v>
      </c>
      <c r="B4046" s="383"/>
      <c r="C4046" s="75" t="s">
        <v>667</v>
      </c>
      <c r="D4046" s="75" t="s">
        <v>4480</v>
      </c>
      <c r="E4046" s="526">
        <v>14925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3078</v>
      </c>
      <c r="D4047" s="75" t="s">
        <v>4476</v>
      </c>
      <c r="E4047" s="526">
        <v>14920</v>
      </c>
      <c r="F4047" s="184">
        <v>838.8</v>
      </c>
      <c r="G4047" s="699"/>
      <c r="H4047" s="310"/>
      <c r="I4047" s="24"/>
      <c r="J4047" s="2"/>
    </row>
    <row r="4048" spans="1:10" s="445" customFormat="1">
      <c r="A4048" s="383">
        <v>41446</v>
      </c>
      <c r="B4048" s="383"/>
      <c r="C4048" s="75" t="s">
        <v>3823</v>
      </c>
      <c r="D4048" s="75" t="s">
        <v>4432</v>
      </c>
      <c r="E4048" s="526">
        <v>14883</v>
      </c>
      <c r="F4048" s="184">
        <v>400</v>
      </c>
      <c r="G4048" s="699"/>
      <c r="H4048" s="310"/>
      <c r="I4048" s="24"/>
      <c r="J4048" s="2"/>
    </row>
    <row r="4049" spans="1:10" s="445" customFormat="1">
      <c r="A4049" s="383">
        <v>41462</v>
      </c>
      <c r="B4049" s="383"/>
      <c r="C4049" s="75" t="s">
        <v>145</v>
      </c>
      <c r="D4049" s="75" t="s">
        <v>4529</v>
      </c>
      <c r="E4049" s="526">
        <v>15041</v>
      </c>
      <c r="F4049" s="184">
        <v>135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853</v>
      </c>
      <c r="D4050" s="75" t="s">
        <v>4530</v>
      </c>
      <c r="E4050" s="526">
        <v>15042</v>
      </c>
      <c r="F4050" s="184">
        <v>328.62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145</v>
      </c>
      <c r="D4051" s="75" t="s">
        <v>4526</v>
      </c>
      <c r="E4051" s="526">
        <v>15038</v>
      </c>
      <c r="F4051" s="184">
        <v>219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226</v>
      </c>
      <c r="D4052" s="75" t="s">
        <v>4531</v>
      </c>
      <c r="E4052" s="526">
        <v>15043</v>
      </c>
      <c r="F4052" s="184">
        <v>200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1357</v>
      </c>
      <c r="D4053" s="75" t="s">
        <v>4525</v>
      </c>
      <c r="E4053" s="526">
        <v>15036</v>
      </c>
      <c r="F4053" s="184">
        <v>166.71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4524</v>
      </c>
      <c r="E4054" s="526">
        <v>15035</v>
      </c>
      <c r="F4054" s="184">
        <v>111.11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1419</v>
      </c>
      <c r="D4055" s="75" t="s">
        <v>4522</v>
      </c>
      <c r="E4055" s="526">
        <v>15033</v>
      </c>
      <c r="F4055" s="184">
        <v>356.88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4521</v>
      </c>
      <c r="E4056" s="526">
        <v>15032</v>
      </c>
      <c r="F4056" s="184">
        <v>698.84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4520</v>
      </c>
      <c r="D4057" s="75" t="s">
        <v>4523</v>
      </c>
      <c r="E4057" s="526">
        <v>15034</v>
      </c>
      <c r="F4057" s="184">
        <v>157.56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4279</v>
      </c>
      <c r="D4058" s="75" t="s">
        <v>4548</v>
      </c>
      <c r="E4058" s="526">
        <v>15060</v>
      </c>
      <c r="F4058" s="184">
        <v>120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4547</v>
      </c>
      <c r="E4059" s="526">
        <v>15058</v>
      </c>
      <c r="F4059" s="184">
        <v>300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4278</v>
      </c>
      <c r="D4060" s="75" t="s">
        <v>4546</v>
      </c>
      <c r="E4060" s="526">
        <v>15057</v>
      </c>
      <c r="F4060" s="184">
        <v>600</v>
      </c>
      <c r="G4060" s="699"/>
      <c r="H4060" s="310"/>
      <c r="I4060" s="24"/>
      <c r="J4060" s="2"/>
    </row>
    <row r="4061" spans="1:10" s="445" customFormat="1">
      <c r="A4061" s="383">
        <v>41414</v>
      </c>
      <c r="B4061" s="383">
        <v>41460</v>
      </c>
      <c r="C4061" s="75" t="s">
        <v>133</v>
      </c>
      <c r="D4061" s="75" t="s">
        <v>4240</v>
      </c>
      <c r="E4061" s="526">
        <v>14501</v>
      </c>
      <c r="F4061" s="184">
        <v>1964.26</v>
      </c>
      <c r="G4061" s="699"/>
      <c r="H4061" s="310"/>
      <c r="I4061" s="24"/>
      <c r="J4061" s="2"/>
    </row>
    <row r="4062" spans="1:10">
      <c r="A4062" s="383">
        <v>41430</v>
      </c>
      <c r="B4062" s="383">
        <v>41460</v>
      </c>
      <c r="C4062" s="75" t="s">
        <v>133</v>
      </c>
      <c r="D4062" s="75" t="s">
        <v>4550</v>
      </c>
      <c r="E4062" s="526">
        <v>14661</v>
      </c>
      <c r="F4062" s="184">
        <v>270.62</v>
      </c>
      <c r="G4062" s="699"/>
    </row>
    <row r="4063" spans="1:10" s="445" customFormat="1">
      <c r="A4063" s="383">
        <v>41453</v>
      </c>
      <c r="B4063" s="383"/>
      <c r="C4063" s="75" t="s">
        <v>3689</v>
      </c>
      <c r="D4063" s="75" t="s">
        <v>4502</v>
      </c>
      <c r="E4063" s="526">
        <v>15014</v>
      </c>
      <c r="F4063" s="184">
        <v>400</v>
      </c>
      <c r="G4063" s="699"/>
      <c r="H4063" s="310"/>
      <c r="I4063" s="24"/>
      <c r="J4063" s="2"/>
    </row>
    <row r="4064" spans="1:10" s="445" customFormat="1">
      <c r="A4064" s="383">
        <v>41439</v>
      </c>
      <c r="B4064" s="383">
        <v>41454</v>
      </c>
      <c r="C4064" s="75" t="s">
        <v>3689</v>
      </c>
      <c r="D4064" s="75" t="s">
        <v>4389</v>
      </c>
      <c r="E4064" s="526">
        <v>14834</v>
      </c>
      <c r="F4064" s="184">
        <v>940.8</v>
      </c>
      <c r="G4064" s="699"/>
      <c r="H4064" s="310"/>
      <c r="I4064" s="24"/>
      <c r="J4064" s="2"/>
    </row>
    <row r="4066" spans="1:10">
      <c r="A4066" s="60">
        <v>41463</v>
      </c>
    </row>
    <row r="4067" spans="1:10">
      <c r="A4067" s="383">
        <v>41439</v>
      </c>
      <c r="B4067" s="383"/>
      <c r="C4067" s="75" t="s">
        <v>4369</v>
      </c>
      <c r="D4067" s="75" t="s">
        <v>4387</v>
      </c>
      <c r="E4067" s="526">
        <v>14832</v>
      </c>
      <c r="F4067" s="184">
        <v>194.17</v>
      </c>
    </row>
    <row r="4068" spans="1:10" s="445" customFormat="1">
      <c r="A4068" s="383">
        <v>41453</v>
      </c>
      <c r="B4068" s="383"/>
      <c r="C4068" s="75" t="s">
        <v>445</v>
      </c>
      <c r="D4068" s="75" t="s">
        <v>4478</v>
      </c>
      <c r="E4068" s="526">
        <v>14923</v>
      </c>
      <c r="F4068" s="184">
        <v>552</v>
      </c>
      <c r="G4068" s="699"/>
      <c r="H4068" s="310"/>
      <c r="I4068" s="24"/>
      <c r="J4068" s="2"/>
    </row>
    <row r="4069" spans="1:10" s="445" customFormat="1">
      <c r="A4069" s="383">
        <v>41453</v>
      </c>
      <c r="B4069" s="383"/>
      <c r="C4069" s="75" t="s">
        <v>78</v>
      </c>
      <c r="D4069" s="75" t="s">
        <v>4470</v>
      </c>
      <c r="E4069" s="526">
        <v>14914</v>
      </c>
      <c r="F4069" s="184">
        <v>690</v>
      </c>
      <c r="G4069" s="699"/>
      <c r="H4069" s="310"/>
      <c r="I4069" s="24"/>
      <c r="J4069" s="2"/>
    </row>
    <row r="4070" spans="1:10" s="445" customFormat="1">
      <c r="A4070" s="383">
        <v>41462</v>
      </c>
      <c r="B4070" s="383"/>
      <c r="C4070" s="75" t="s">
        <v>4532</v>
      </c>
      <c r="D4070" s="75" t="s">
        <v>4541</v>
      </c>
      <c r="E4070" s="526">
        <v>15051</v>
      </c>
      <c r="F4070" s="184">
        <v>400</v>
      </c>
      <c r="G4070" s="699"/>
      <c r="H4070" s="310"/>
      <c r="I4070" s="24"/>
      <c r="J4070" s="2"/>
    </row>
    <row r="4071" spans="1:10" s="445" customFormat="1">
      <c r="A4071" s="203">
        <v>41463</v>
      </c>
      <c r="B4071" s="383"/>
      <c r="C4071" s="75" t="s">
        <v>389</v>
      </c>
      <c r="D4071" s="75" t="s">
        <v>4555</v>
      </c>
      <c r="E4071" s="526">
        <v>15068</v>
      </c>
      <c r="F4071" s="184">
        <v>2000</v>
      </c>
      <c r="G4071" s="699"/>
      <c r="H4071" s="310"/>
      <c r="I4071" s="24"/>
      <c r="J4071" s="2"/>
    </row>
    <row r="4072" spans="1:10" s="445" customFormat="1">
      <c r="A4072" s="383">
        <v>41462</v>
      </c>
      <c r="B4072" s="383"/>
      <c r="C4072" s="75" t="s">
        <v>4430</v>
      </c>
      <c r="D4072" s="75" t="s">
        <v>4549</v>
      </c>
      <c r="E4072" s="526">
        <v>15061</v>
      </c>
      <c r="F4072" s="184">
        <v>43.57</v>
      </c>
      <c r="G4072" s="699"/>
      <c r="H4072" s="310"/>
      <c r="I4072" s="24"/>
      <c r="J4072" s="2"/>
    </row>
    <row r="4073" spans="1:10" s="445" customFormat="1">
      <c r="A4073"/>
      <c r="E4073" s="549"/>
      <c r="G4073" s="699"/>
      <c r="H4073" s="310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3"/>
      <c r="C4076" s="75" t="s">
        <v>1982</v>
      </c>
      <c r="D4076" s="75" t="s">
        <v>4556</v>
      </c>
      <c r="E4076" s="526">
        <v>14310</v>
      </c>
      <c r="F4076" s="184">
        <v>400</v>
      </c>
    </row>
    <row r="4077" spans="1:10" s="445" customFormat="1">
      <c r="A4077" s="383">
        <v>41462</v>
      </c>
      <c r="B4077" s="383"/>
      <c r="C4077" s="75" t="s">
        <v>166</v>
      </c>
      <c r="D4077" s="75" t="s">
        <v>4527</v>
      </c>
      <c r="E4077" s="526">
        <v>15039</v>
      </c>
      <c r="F4077" s="184">
        <v>493.78</v>
      </c>
      <c r="G4077" s="699"/>
      <c r="H4077" s="310"/>
      <c r="I4077" s="24"/>
      <c r="J4077" s="2"/>
    </row>
    <row r="4078" spans="1:10" s="445" customFormat="1">
      <c r="A4078" s="383">
        <v>41453</v>
      </c>
      <c r="B4078" s="383"/>
      <c r="C4078" s="75" t="s">
        <v>4462</v>
      </c>
      <c r="D4078" s="75" t="s">
        <v>4472</v>
      </c>
      <c r="E4078" s="526">
        <v>14916</v>
      </c>
      <c r="F4078" s="184">
        <v>552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872</v>
      </c>
      <c r="D4079" s="75" t="s">
        <v>4507</v>
      </c>
      <c r="E4079" s="526">
        <v>15019</v>
      </c>
      <c r="F4079" s="184">
        <v>1798.2</v>
      </c>
      <c r="G4079" s="699"/>
      <c r="H4079" s="310"/>
      <c r="I4079" s="24"/>
      <c r="J4079" s="2"/>
    </row>
    <row r="4080" spans="1:10" s="445" customFormat="1">
      <c r="A4080" s="203">
        <v>41463</v>
      </c>
      <c r="B4080" s="383"/>
      <c r="C4080" s="75" t="s">
        <v>3673</v>
      </c>
      <c r="D4080" s="75" t="s">
        <v>4552</v>
      </c>
      <c r="E4080" s="526">
        <v>15065</v>
      </c>
      <c r="F4080" s="184">
        <v>2528.5300000000002</v>
      </c>
      <c r="G4080" s="699"/>
      <c r="H4080" s="310"/>
      <c r="I4080" s="24"/>
      <c r="J4080" s="2"/>
    </row>
    <row r="4081" spans="1:10" s="445" customFormat="1">
      <c r="A4081" s="203">
        <v>41464</v>
      </c>
      <c r="B4081" s="383"/>
      <c r="C4081" s="75" t="s">
        <v>2836</v>
      </c>
      <c r="D4081" s="75" t="s">
        <v>4558</v>
      </c>
      <c r="E4081" s="526">
        <v>15071</v>
      </c>
      <c r="F4081" s="184">
        <v>500</v>
      </c>
      <c r="G4081" s="699"/>
      <c r="H4081" s="310"/>
      <c r="I4081" s="24"/>
      <c r="J4081" s="2"/>
    </row>
    <row r="4082" spans="1:10" s="445" customFormat="1">
      <c r="A4082" s="383">
        <v>41450</v>
      </c>
      <c r="B4082" s="383">
        <v>41460</v>
      </c>
      <c r="C4082" s="75" t="s">
        <v>158</v>
      </c>
      <c r="D4082" s="75" t="s">
        <v>4453</v>
      </c>
      <c r="E4082" s="526">
        <v>14904</v>
      </c>
      <c r="F4082" s="184">
        <v>4729.57</v>
      </c>
      <c r="G4082" s="699"/>
      <c r="H4082" s="310"/>
      <c r="I4082" s="24"/>
      <c r="J4082" s="2"/>
    </row>
    <row r="4083" spans="1:10" s="445" customFormat="1">
      <c r="A4083"/>
      <c r="E4083" s="549"/>
      <c r="G4083" s="699"/>
      <c r="H4083" s="310"/>
      <c r="I4083" s="24"/>
      <c r="J4083" s="2"/>
    </row>
    <row r="4085" spans="1:10">
      <c r="A4085" s="60">
        <v>41465</v>
      </c>
    </row>
    <row r="4086" spans="1:10">
      <c r="A4086" s="383">
        <v>41462</v>
      </c>
      <c r="B4086" s="383"/>
      <c r="C4086" s="75" t="s">
        <v>3502</v>
      </c>
      <c r="D4086" s="75" t="s">
        <v>4540</v>
      </c>
      <c r="E4086" s="526">
        <v>15050</v>
      </c>
      <c r="F4086" s="184">
        <v>100</v>
      </c>
    </row>
    <row r="4087" spans="1:10" s="445" customFormat="1">
      <c r="A4087" s="383">
        <v>41462</v>
      </c>
      <c r="B4087" s="383"/>
      <c r="C4087" s="75" t="s">
        <v>438</v>
      </c>
      <c r="D4087" s="75" t="s">
        <v>4534</v>
      </c>
      <c r="E4087" s="526">
        <v>15044</v>
      </c>
      <c r="F4087" s="184">
        <v>400</v>
      </c>
      <c r="G4087" s="699"/>
      <c r="H4087" s="310"/>
      <c r="I4087" s="24"/>
      <c r="J4087" s="2"/>
    </row>
    <row r="4088" spans="1:10" s="445" customFormat="1">
      <c r="A4088" s="203">
        <v>41464</v>
      </c>
      <c r="B4088" s="383"/>
      <c r="C4088" s="75" t="s">
        <v>767</v>
      </c>
      <c r="D4088" s="75" t="s">
        <v>4557</v>
      </c>
      <c r="E4088" s="526">
        <v>15069</v>
      </c>
      <c r="F4088" s="184">
        <v>550.5</v>
      </c>
      <c r="G4088" s="699"/>
      <c r="H4088" s="310"/>
      <c r="I4088" s="24"/>
      <c r="J4088" s="2"/>
    </row>
    <row r="4089" spans="1:10" s="445" customFormat="1">
      <c r="A4089" s="203">
        <v>41463</v>
      </c>
      <c r="B4089" s="383">
        <v>41465</v>
      </c>
      <c r="C4089" s="75" t="s">
        <v>3130</v>
      </c>
      <c r="D4089" s="75" t="s">
        <v>4551</v>
      </c>
      <c r="E4089" s="526">
        <v>15062</v>
      </c>
      <c r="F4089" s="184">
        <v>864.12</v>
      </c>
      <c r="G4089" s="699"/>
      <c r="H4089" s="310"/>
      <c r="I4089" s="24"/>
      <c r="J4089" s="2"/>
    </row>
    <row r="4090" spans="1:10" s="445" customFormat="1">
      <c r="A4090" s="383">
        <v>41417</v>
      </c>
      <c r="B4090" s="383">
        <v>41460</v>
      </c>
      <c r="C4090" s="75" t="s">
        <v>761</v>
      </c>
      <c r="D4090" s="75" t="s">
        <v>4218</v>
      </c>
      <c r="E4090" s="526">
        <v>14515</v>
      </c>
      <c r="F4090" s="184">
        <v>1423.5</v>
      </c>
      <c r="G4090" s="699"/>
      <c r="H4090" s="310"/>
      <c r="I4090" s="24"/>
      <c r="J4090" s="2"/>
    </row>
    <row r="4091" spans="1:10" s="445" customFormat="1">
      <c r="A4091" s="384"/>
      <c r="E4091" s="549"/>
      <c r="G4091" s="699"/>
      <c r="H4091" s="310"/>
      <c r="I4091" s="24"/>
      <c r="J4091" s="2"/>
    </row>
    <row r="4092" spans="1:10" s="445" customFormat="1">
      <c r="A4092" s="384"/>
      <c r="B4092" s="384"/>
      <c r="C4092" s="385"/>
      <c r="D4092" s="385"/>
      <c r="E4092" s="544"/>
      <c r="F4092" s="372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60">
        <v>41466</v>
      </c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>
      <c r="A4095" s="383">
        <v>41462</v>
      </c>
      <c r="B4095" s="383"/>
      <c r="C4095" s="75" t="s">
        <v>1797</v>
      </c>
      <c r="D4095" s="75" t="s">
        <v>4536</v>
      </c>
      <c r="E4095" s="526">
        <v>15046</v>
      </c>
      <c r="F4095" s="184">
        <v>500</v>
      </c>
    </row>
    <row r="4096" spans="1:10" s="445" customFormat="1">
      <c r="A4096" s="203">
        <v>41464</v>
      </c>
      <c r="B4096" s="383"/>
      <c r="C4096" s="75" t="s">
        <v>4559</v>
      </c>
      <c r="D4096" s="75" t="s">
        <v>4560</v>
      </c>
      <c r="E4096" s="526">
        <v>15070</v>
      </c>
      <c r="F4096" s="184">
        <v>1109.8800000000001</v>
      </c>
      <c r="G4096" s="699"/>
      <c r="H4096" s="310"/>
      <c r="I4096" s="24"/>
      <c r="J4096" s="2"/>
    </row>
    <row r="4097" spans="1:10" s="445" customFormat="1">
      <c r="A4097" s="383">
        <v>41466</v>
      </c>
      <c r="B4097" s="383"/>
      <c r="C4097" s="75" t="s">
        <v>1357</v>
      </c>
      <c r="D4097" s="75" t="s">
        <v>4564</v>
      </c>
      <c r="E4097" s="526">
        <v>15074</v>
      </c>
      <c r="F4097" s="184">
        <v>146</v>
      </c>
      <c r="G4097" s="699"/>
      <c r="H4097" s="310"/>
      <c r="I4097" s="24"/>
      <c r="J4097" s="2"/>
    </row>
    <row r="4098" spans="1:10" s="445" customFormat="1">
      <c r="A4098" s="383">
        <v>41465</v>
      </c>
      <c r="B4098" s="383"/>
      <c r="C4098" s="75" t="s">
        <v>226</v>
      </c>
      <c r="D4098" s="75" t="s">
        <v>4562</v>
      </c>
      <c r="E4098" s="526">
        <v>15073</v>
      </c>
      <c r="F4098" s="184">
        <v>448.69</v>
      </c>
      <c r="G4098" s="699"/>
      <c r="H4098" s="310"/>
      <c r="I4098" s="24"/>
      <c r="J4098" s="2"/>
    </row>
    <row r="4099" spans="1:10" s="445" customFormat="1">
      <c r="A4099" s="383">
        <v>41359</v>
      </c>
      <c r="B4099" s="383">
        <v>41465</v>
      </c>
      <c r="C4099" s="75" t="s">
        <v>130</v>
      </c>
      <c r="D4099" s="75" t="s">
        <v>3586</v>
      </c>
      <c r="E4099" s="526">
        <v>13730</v>
      </c>
      <c r="F4099" s="184">
        <v>496.77</v>
      </c>
      <c r="G4099" s="699"/>
      <c r="H4099" s="310"/>
      <c r="I4099" s="24"/>
      <c r="J4099" s="2"/>
    </row>
    <row r="4100" spans="1:10" s="445" customFormat="1">
      <c r="A4100" s="383">
        <v>41453</v>
      </c>
      <c r="B4100" s="383"/>
      <c r="C4100" s="75" t="s">
        <v>3823</v>
      </c>
      <c r="D4100" s="75" t="s">
        <v>4495</v>
      </c>
      <c r="E4100" s="526">
        <v>15009</v>
      </c>
      <c r="F4100" s="184">
        <v>400</v>
      </c>
      <c r="G4100" s="699"/>
      <c r="H4100" s="310"/>
      <c r="I4100" s="24"/>
      <c r="J4100" s="2"/>
    </row>
    <row r="4101" spans="1:10" s="445" customFormat="1">
      <c r="A4101" s="383">
        <v>41462</v>
      </c>
      <c r="B4101" s="383"/>
      <c r="C4101" s="75" t="s">
        <v>410</v>
      </c>
      <c r="D4101" s="75" t="s">
        <v>4434</v>
      </c>
      <c r="E4101" s="526">
        <v>15037</v>
      </c>
      <c r="F4101" s="184">
        <v>5000</v>
      </c>
      <c r="G4101" s="699"/>
      <c r="H4101" s="310"/>
      <c r="I4101" s="24"/>
      <c r="J4101" s="2"/>
    </row>
    <row r="4102" spans="1:10" s="445" customFormat="1">
      <c r="A4102" s="383">
        <v>41466</v>
      </c>
      <c r="B4102" s="383"/>
      <c r="C4102" s="75" t="s">
        <v>100</v>
      </c>
      <c r="D4102" s="75" t="s">
        <v>4568</v>
      </c>
      <c r="E4102" s="526">
        <v>15076</v>
      </c>
      <c r="F4102" s="184">
        <v>1000</v>
      </c>
      <c r="G4102" s="699"/>
      <c r="H4102" s="310"/>
      <c r="I4102" s="24"/>
      <c r="J4102" s="2"/>
    </row>
    <row r="4103" spans="1:10" s="445" customFormat="1">
      <c r="A4103" s="203">
        <v>41466</v>
      </c>
      <c r="B4103" s="383"/>
      <c r="C4103" s="75" t="s">
        <v>145</v>
      </c>
      <c r="D4103" s="75" t="s">
        <v>4567</v>
      </c>
      <c r="E4103" s="526">
        <v>15075</v>
      </c>
      <c r="F4103" s="184">
        <v>80</v>
      </c>
      <c r="G4103" s="699"/>
      <c r="H4103" s="310"/>
      <c r="I4103" s="24"/>
      <c r="J4103" s="2"/>
    </row>
    <row r="4104" spans="1:10" s="445" customFormat="1">
      <c r="A4104"/>
      <c r="E4104" s="549"/>
      <c r="G4104" s="699"/>
      <c r="H4104" s="310"/>
      <c r="I4104" s="24"/>
      <c r="J4104" s="2"/>
    </row>
    <row r="4106" spans="1:10">
      <c r="A4106" s="60">
        <v>41467</v>
      </c>
    </row>
    <row r="4107" spans="1:10">
      <c r="A4107" s="383">
        <v>41462</v>
      </c>
      <c r="B4107" s="383"/>
      <c r="C4107" s="75" t="s">
        <v>3881</v>
      </c>
      <c r="D4107" s="75" t="s">
        <v>4539</v>
      </c>
      <c r="E4107" s="526">
        <v>15049</v>
      </c>
      <c r="F4107" s="184">
        <v>235.71</v>
      </c>
    </row>
    <row r="4108" spans="1:10" s="445" customFormat="1">
      <c r="A4108" s="383">
        <v>41462</v>
      </c>
      <c r="B4108" s="383"/>
      <c r="C4108" s="75" t="s">
        <v>1288</v>
      </c>
      <c r="D4108" s="75" t="s">
        <v>4506</v>
      </c>
      <c r="E4108" s="526">
        <v>15056</v>
      </c>
      <c r="F4108" s="184">
        <v>400</v>
      </c>
      <c r="G4108" s="699"/>
      <c r="H4108" s="310"/>
      <c r="I4108" s="24"/>
      <c r="J4108" s="2"/>
    </row>
    <row r="4109" spans="1:10" s="445" customFormat="1">
      <c r="A4109" s="383">
        <v>41465</v>
      </c>
      <c r="B4109" s="383"/>
      <c r="C4109" s="75" t="s">
        <v>4563</v>
      </c>
      <c r="D4109" s="75" t="s">
        <v>4561</v>
      </c>
      <c r="E4109" s="526">
        <v>15072</v>
      </c>
      <c r="F4109" s="184">
        <v>487.2</v>
      </c>
      <c r="G4109" s="699"/>
      <c r="H4109" s="310"/>
      <c r="I4109" s="24"/>
      <c r="J4109" s="2"/>
    </row>
    <row r="4110" spans="1:10" s="445" customFormat="1">
      <c r="A4110" s="203">
        <v>41467</v>
      </c>
      <c r="B4110" s="383"/>
      <c r="C4110" s="75" t="s">
        <v>4570</v>
      </c>
      <c r="D4110" s="75" t="s">
        <v>4585</v>
      </c>
      <c r="E4110" s="526">
        <v>15090</v>
      </c>
      <c r="F4110" s="184">
        <v>510.09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389</v>
      </c>
      <c r="D4111" s="75" t="s">
        <v>4591</v>
      </c>
      <c r="E4111" s="526">
        <v>15096</v>
      </c>
      <c r="F4111" s="184">
        <v>225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4582</v>
      </c>
      <c r="E4112" s="526">
        <v>15086</v>
      </c>
      <c r="F4112" s="184">
        <v>220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4594</v>
      </c>
      <c r="E4113" s="526">
        <v>15085</v>
      </c>
      <c r="F4113" s="184">
        <v>248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948</v>
      </c>
      <c r="D4114" s="75" t="s">
        <v>4584</v>
      </c>
      <c r="E4114" s="526">
        <v>15089</v>
      </c>
      <c r="F4114" s="184">
        <v>133.06</v>
      </c>
      <c r="G4114" s="699"/>
      <c r="H4114" s="310"/>
      <c r="I4114" s="24"/>
      <c r="J4114" s="2"/>
    </row>
    <row r="4115" spans="1:10" s="445" customFormat="1">
      <c r="A4115"/>
      <c r="E4115" s="549"/>
      <c r="G4115" s="699"/>
      <c r="H4115" s="310"/>
      <c r="I4115" s="24"/>
      <c r="J4115" s="2"/>
    </row>
    <row r="4117" spans="1:10">
      <c r="A4117" s="60">
        <v>41470</v>
      </c>
    </row>
    <row r="4119" spans="1:10" s="445" customFormat="1">
      <c r="A4119" s="383">
        <v>41462</v>
      </c>
      <c r="B4119" s="383"/>
      <c r="C4119" s="75" t="s">
        <v>4533</v>
      </c>
      <c r="D4119" s="75" t="s">
        <v>4542</v>
      </c>
      <c r="E4119" s="526">
        <v>15052</v>
      </c>
      <c r="F4119" s="184">
        <v>460</v>
      </c>
      <c r="G4119" s="699"/>
      <c r="H4119" s="310"/>
      <c r="I4119" s="24"/>
      <c r="J4119" s="2"/>
    </row>
    <row r="4120" spans="1:10" s="445" customFormat="1">
      <c r="A4120" s="203">
        <v>41467</v>
      </c>
      <c r="B4120" s="383"/>
      <c r="C4120" s="75" t="s">
        <v>983</v>
      </c>
      <c r="D4120" s="75" t="s">
        <v>4578</v>
      </c>
      <c r="E4120" s="526">
        <v>15081</v>
      </c>
      <c r="F4120" s="184">
        <v>628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615</v>
      </c>
      <c r="D4121" s="75" t="s">
        <v>4592</v>
      </c>
      <c r="E4121" s="526">
        <v>15098</v>
      </c>
      <c r="F4121" s="184">
        <v>1500</v>
      </c>
      <c r="G4121" s="699"/>
      <c r="H4121" s="310"/>
      <c r="I4121" s="24"/>
      <c r="J4121" s="2"/>
    </row>
    <row r="4122" spans="1:10" s="445" customFormat="1">
      <c r="A4122" s="383">
        <v>41462</v>
      </c>
      <c r="B4122" s="383"/>
      <c r="C4122" s="75" t="s">
        <v>3823</v>
      </c>
      <c r="D4122" s="75" t="s">
        <v>4535</v>
      </c>
      <c r="E4122" s="526">
        <v>15045</v>
      </c>
      <c r="F4122" s="184">
        <v>400</v>
      </c>
      <c r="G4122" s="699"/>
      <c r="H4122" s="310"/>
      <c r="I4122" s="24"/>
      <c r="J4122" s="2"/>
    </row>
    <row r="4123" spans="1:10" s="445" customFormat="1">
      <c r="A4123" s="203">
        <v>41470</v>
      </c>
      <c r="B4123" s="383"/>
      <c r="C4123" s="75" t="s">
        <v>468</v>
      </c>
      <c r="D4123" s="75" t="s">
        <v>4600</v>
      </c>
      <c r="E4123" s="526">
        <v>15100</v>
      </c>
      <c r="F4123" s="184">
        <v>1680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537</v>
      </c>
      <c r="D4124" s="75" t="s">
        <v>4600</v>
      </c>
      <c r="E4124" s="526">
        <v>15159</v>
      </c>
      <c r="F4124" s="184">
        <v>480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2206</v>
      </c>
      <c r="D4125" s="75" t="s">
        <v>4609</v>
      </c>
      <c r="E4125" s="526">
        <v>15188</v>
      </c>
      <c r="F4125" s="184">
        <v>160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678</v>
      </c>
      <c r="D4126" s="75" t="s">
        <v>4600</v>
      </c>
      <c r="E4126" s="526">
        <v>15111</v>
      </c>
      <c r="F4126" s="184">
        <v>199.4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4595</v>
      </c>
      <c r="D4127" s="75" t="s">
        <v>4600</v>
      </c>
      <c r="E4127" s="526">
        <v>15112</v>
      </c>
      <c r="F4127" s="184">
        <v>160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265</v>
      </c>
      <c r="D4128" s="75" t="s">
        <v>4600</v>
      </c>
      <c r="E4128" s="526">
        <v>15149</v>
      </c>
      <c r="F4128" s="184">
        <v>154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173</v>
      </c>
      <c r="D4129" s="75" t="s">
        <v>4600</v>
      </c>
      <c r="E4129" s="526">
        <v>15124</v>
      </c>
      <c r="F4129" s="184">
        <v>247.46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3339</v>
      </c>
      <c r="D4130" s="75" t="s">
        <v>4600</v>
      </c>
      <c r="E4130" s="526">
        <v>15122</v>
      </c>
      <c r="F4130" s="184">
        <v>128.16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633</v>
      </c>
      <c r="D4131" s="75" t="s">
        <v>4600</v>
      </c>
      <c r="E4131" s="526">
        <v>15121</v>
      </c>
      <c r="F4131" s="184">
        <v>151.80000000000001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1480</v>
      </c>
      <c r="D4132" s="75" t="s">
        <v>4600</v>
      </c>
      <c r="E4132" s="526">
        <v>15108</v>
      </c>
      <c r="F4132" s="184">
        <v>576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4596</v>
      </c>
      <c r="D4133" s="75" t="s">
        <v>4600</v>
      </c>
      <c r="E4133" s="526">
        <v>15133</v>
      </c>
      <c r="F4133" s="184">
        <v>248.4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531</v>
      </c>
      <c r="D4134" s="75" t="s">
        <v>4600</v>
      </c>
      <c r="E4134" s="526">
        <v>15153</v>
      </c>
      <c r="F4134" s="184">
        <v>480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192</v>
      </c>
      <c r="D4135" s="75" t="s">
        <v>4600</v>
      </c>
      <c r="E4135" s="526">
        <v>15113</v>
      </c>
      <c r="F4135" s="184">
        <v>165.2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3775</v>
      </c>
      <c r="D4136" s="75" t="s">
        <v>4600</v>
      </c>
      <c r="E4136" s="526">
        <v>15131</v>
      </c>
      <c r="F4136" s="184">
        <v>127.2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635</v>
      </c>
      <c r="D4137" s="75" t="s">
        <v>4600</v>
      </c>
      <c r="E4137" s="526">
        <v>15129</v>
      </c>
      <c r="F4137" s="184">
        <v>140.97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562</v>
      </c>
      <c r="D4138" s="75" t="s">
        <v>4600</v>
      </c>
      <c r="E4138" s="526">
        <v>15148</v>
      </c>
      <c r="F4138" s="184">
        <v>174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4467</v>
      </c>
      <c r="D4139" s="75" t="s">
        <v>4601</v>
      </c>
      <c r="E4139" s="526">
        <v>15130</v>
      </c>
      <c r="F4139" s="184">
        <v>127.2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681</v>
      </c>
      <c r="D4140" s="75" t="s">
        <v>4600</v>
      </c>
      <c r="E4140" s="526">
        <v>15117</v>
      </c>
      <c r="F4140" s="184">
        <v>191.8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2272</v>
      </c>
      <c r="D4141" s="75" t="s">
        <v>4600</v>
      </c>
      <c r="E4141" s="526">
        <v>15162</v>
      </c>
      <c r="F4141" s="184">
        <v>480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1485</v>
      </c>
      <c r="D4142" s="75" t="s">
        <v>4607</v>
      </c>
      <c r="E4142" s="526">
        <v>15186</v>
      </c>
      <c r="F4142" s="184">
        <v>120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4600</v>
      </c>
      <c r="E4143" s="526">
        <v>15165</v>
      </c>
      <c r="F4143" s="184">
        <v>576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533</v>
      </c>
      <c r="D4144" s="75" t="s">
        <v>4600</v>
      </c>
      <c r="E4144" s="526">
        <v>15105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2958</v>
      </c>
      <c r="D4145" s="75" t="s">
        <v>4600</v>
      </c>
      <c r="E4145" s="526">
        <v>15119</v>
      </c>
      <c r="F4145" s="184">
        <v>128.16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3529</v>
      </c>
      <c r="D4146" s="75" t="s">
        <v>4605</v>
      </c>
      <c r="E4146" s="526">
        <v>15175</v>
      </c>
      <c r="F4146" s="184">
        <v>400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1483</v>
      </c>
      <c r="D4147" s="75" t="s">
        <v>4607</v>
      </c>
      <c r="E4147" s="526">
        <v>15178</v>
      </c>
      <c r="F4147" s="184">
        <v>120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1730</v>
      </c>
      <c r="D4148" s="75" t="s">
        <v>4600</v>
      </c>
      <c r="E4148" s="526">
        <v>15155</v>
      </c>
      <c r="F4148" s="184">
        <v>528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1734</v>
      </c>
      <c r="D4149" s="75" t="s">
        <v>4600</v>
      </c>
      <c r="E4149" s="526">
        <v>15142</v>
      </c>
      <c r="F4149" s="184">
        <v>184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520</v>
      </c>
      <c r="D4150" s="75" t="s">
        <v>4600</v>
      </c>
      <c r="E4150" s="526">
        <v>15135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233</v>
      </c>
      <c r="D4151" s="75" t="s">
        <v>4600</v>
      </c>
      <c r="E4151" s="526">
        <v>15157</v>
      </c>
      <c r="F4151" s="184">
        <v>299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2009</v>
      </c>
      <c r="D4152" s="75" t="s">
        <v>4600</v>
      </c>
      <c r="E4152" s="526">
        <v>15139</v>
      </c>
      <c r="F4152" s="184">
        <v>176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1707</v>
      </c>
      <c r="D4153" s="75" t="s">
        <v>4600</v>
      </c>
      <c r="E4153" s="526">
        <v>15160</v>
      </c>
      <c r="F4153" s="184">
        <v>528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518</v>
      </c>
      <c r="D4154" s="75" t="s">
        <v>4600</v>
      </c>
      <c r="E4154" s="526">
        <v>15132</v>
      </c>
      <c r="F4154" s="184">
        <v>240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529</v>
      </c>
      <c r="D4155" s="75" t="s">
        <v>4600</v>
      </c>
      <c r="E4155" s="526">
        <v>15150</v>
      </c>
      <c r="F4155" s="184">
        <v>218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2520</v>
      </c>
      <c r="D4156" s="75" t="s">
        <v>4600</v>
      </c>
      <c r="E4156" s="526">
        <v>15128</v>
      </c>
      <c r="F4156" s="184">
        <v>128.16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636</v>
      </c>
      <c r="D4157" s="75" t="s">
        <v>4600</v>
      </c>
      <c r="E4157" s="526">
        <v>15127</v>
      </c>
      <c r="F4157" s="184">
        <v>140.97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497</v>
      </c>
      <c r="D4158" s="75" t="s">
        <v>4600</v>
      </c>
      <c r="E4158" s="526">
        <v>15115</v>
      </c>
      <c r="F4158" s="184">
        <v>134.4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200</v>
      </c>
      <c r="D4159" s="75" t="s">
        <v>4600</v>
      </c>
      <c r="E4159" s="526">
        <v>15118</v>
      </c>
      <c r="F4159" s="184">
        <v>165.2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1029</v>
      </c>
      <c r="D4160" s="75" t="s">
        <v>4600</v>
      </c>
      <c r="E4160" s="526">
        <v>15114</v>
      </c>
      <c r="F4160" s="184">
        <v>134.4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1303</v>
      </c>
      <c r="D4161" s="75" t="s">
        <v>4600</v>
      </c>
      <c r="E4161" s="526">
        <v>15141</v>
      </c>
      <c r="F4161" s="184">
        <v>147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356</v>
      </c>
      <c r="D4162" s="75" t="s">
        <v>4600</v>
      </c>
      <c r="E4162" s="526">
        <v>15151</v>
      </c>
      <c r="F4162" s="184">
        <v>176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634</v>
      </c>
      <c r="D4163" s="75" t="s">
        <v>4600</v>
      </c>
      <c r="E4163" s="526">
        <v>15126</v>
      </c>
      <c r="F4163" s="184">
        <v>128.16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1703</v>
      </c>
      <c r="D4164" s="75" t="s">
        <v>4600</v>
      </c>
      <c r="E4164" s="526">
        <v>15134</v>
      </c>
      <c r="F4164" s="184">
        <v>183.8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523</v>
      </c>
      <c r="D4165" s="75" t="s">
        <v>4600</v>
      </c>
      <c r="E4165" s="526">
        <v>15138</v>
      </c>
      <c r="F4165" s="184">
        <v>392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32</v>
      </c>
      <c r="D4166" s="75" t="s">
        <v>4600</v>
      </c>
      <c r="E4166" s="526">
        <v>15154</v>
      </c>
      <c r="F4166" s="184">
        <v>422.4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3778</v>
      </c>
      <c r="D4167" s="75" t="s">
        <v>4600</v>
      </c>
      <c r="E4167" s="526">
        <v>15140</v>
      </c>
      <c r="F4167" s="184">
        <v>160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558</v>
      </c>
      <c r="D4168" s="75" t="s">
        <v>4600</v>
      </c>
      <c r="E4168" s="526">
        <v>15103</v>
      </c>
      <c r="F4168" s="184">
        <v>960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4607</v>
      </c>
      <c r="E4169" s="526">
        <v>15179</v>
      </c>
      <c r="F4169" s="184">
        <v>352</v>
      </c>
      <c r="G4169" s="699"/>
      <c r="H4169" s="310"/>
      <c r="I4169" s="24"/>
      <c r="J4169" s="2"/>
    </row>
    <row r="4170" spans="1:10" s="445" customFormat="1" ht="15.75" customHeight="1">
      <c r="A4170" s="203">
        <v>41470</v>
      </c>
      <c r="B4170" s="383"/>
      <c r="C4170" s="75" t="s">
        <v>2152</v>
      </c>
      <c r="D4170" s="75" t="s">
        <v>4600</v>
      </c>
      <c r="E4170" s="526">
        <v>15123</v>
      </c>
      <c r="F4170" s="184">
        <v>128.16</v>
      </c>
      <c r="G4170" s="699"/>
      <c r="H4170" s="310"/>
      <c r="I4170" s="24"/>
      <c r="J4170" s="2"/>
    </row>
    <row r="4171" spans="1:10" s="445" customFormat="1">
      <c r="A4171" s="203">
        <v>41470</v>
      </c>
      <c r="B4171" s="383"/>
      <c r="C4171" s="75" t="s">
        <v>2153</v>
      </c>
      <c r="D4171" s="75" t="s">
        <v>4600</v>
      </c>
      <c r="E4171" s="526">
        <v>15125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1727</v>
      </c>
      <c r="D4172" s="75" t="s">
        <v>4600</v>
      </c>
      <c r="E4172" s="526">
        <v>15147</v>
      </c>
      <c r="F4172" s="184">
        <v>154</v>
      </c>
      <c r="G4172" s="699"/>
      <c r="H4172" s="310"/>
      <c r="I4172" s="24"/>
      <c r="J4172" s="2"/>
    </row>
    <row r="4173" spans="1:10" s="445" customFormat="1">
      <c r="A4173" s="383">
        <v>41442</v>
      </c>
      <c r="B4173" s="383"/>
      <c r="C4173" s="75" t="s">
        <v>4396</v>
      </c>
      <c r="D4173" s="75" t="s">
        <v>4398</v>
      </c>
      <c r="E4173" s="526">
        <v>14841</v>
      </c>
      <c r="F4173" s="184">
        <v>200</v>
      </c>
      <c r="G4173" s="699"/>
      <c r="H4173" s="310"/>
      <c r="I4173" s="24"/>
      <c r="J4173" s="2"/>
    </row>
    <row r="4176" spans="1:10">
      <c r="A4176" s="60">
        <v>41471</v>
      </c>
    </row>
    <row r="4178" spans="1:10" s="445" customFormat="1">
      <c r="A4178" s="383">
        <v>41462</v>
      </c>
      <c r="B4178" s="383"/>
      <c r="C4178" s="75" t="s">
        <v>168</v>
      </c>
      <c r="D4178" s="75" t="s">
        <v>4528</v>
      </c>
      <c r="E4178" s="526">
        <v>15040</v>
      </c>
      <c r="F4178" s="184">
        <v>213.36</v>
      </c>
      <c r="G4178" s="699"/>
      <c r="H4178" s="310"/>
      <c r="I4178" s="24"/>
      <c r="J4178" s="2"/>
    </row>
    <row r="4179" spans="1:10" s="445" customFormat="1">
      <c r="A4179" s="203">
        <v>41467</v>
      </c>
      <c r="B4179" s="383"/>
      <c r="C4179" s="75" t="s">
        <v>4572</v>
      </c>
      <c r="D4179" s="75" t="s">
        <v>4588</v>
      </c>
      <c r="E4179" s="526">
        <v>15093</v>
      </c>
      <c r="F4179" s="184">
        <v>350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>
        <v>41470</v>
      </c>
      <c r="C4180" s="75" t="s">
        <v>166</v>
      </c>
      <c r="D4180" s="75" t="s">
        <v>4581</v>
      </c>
      <c r="E4180" s="526">
        <v>15084</v>
      </c>
      <c r="F4180" s="184">
        <v>564.9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/>
      <c r="C4181" s="75" t="s">
        <v>4573</v>
      </c>
      <c r="D4181" s="75" t="s">
        <v>4593</v>
      </c>
      <c r="E4181" s="526">
        <v>15099</v>
      </c>
      <c r="F4181" s="184">
        <v>1840</v>
      </c>
      <c r="G4181" s="699"/>
      <c r="H4181" s="310"/>
      <c r="I4181" s="24"/>
      <c r="J4181" s="2"/>
    </row>
    <row r="4182" spans="1:10" s="445" customFormat="1">
      <c r="A4182" s="203">
        <v>41470</v>
      </c>
      <c r="B4182" s="383"/>
      <c r="C4182" s="75" t="s">
        <v>530</v>
      </c>
      <c r="D4182" s="75" t="s">
        <v>4600</v>
      </c>
      <c r="E4182" s="526">
        <v>15152</v>
      </c>
      <c r="F4182" s="184">
        <v>460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538</v>
      </c>
      <c r="D4183" s="75" t="s">
        <v>4600</v>
      </c>
      <c r="E4183" s="526">
        <v>15161</v>
      </c>
      <c r="F4183" s="184">
        <v>403.2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3662</v>
      </c>
      <c r="D4184" s="75" t="s">
        <v>4605</v>
      </c>
      <c r="E4184" s="526">
        <v>15173</v>
      </c>
      <c r="F4184" s="184">
        <v>140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741</v>
      </c>
      <c r="D4185" s="75" t="s">
        <v>4600</v>
      </c>
      <c r="E4185" s="526">
        <v>15102</v>
      </c>
      <c r="F4185" s="184">
        <v>1440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1224</v>
      </c>
      <c r="D4186" s="75" t="s">
        <v>4610</v>
      </c>
      <c r="E4186" s="526">
        <v>15189</v>
      </c>
      <c r="F4186" s="184">
        <v>214.26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1790</v>
      </c>
      <c r="D4187" s="75" t="s">
        <v>4611</v>
      </c>
      <c r="E4187" s="526">
        <v>15190</v>
      </c>
      <c r="F4187" s="184">
        <v>100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354</v>
      </c>
      <c r="D4188" s="75" t="s">
        <v>4600</v>
      </c>
      <c r="E4188" s="526">
        <v>15101</v>
      </c>
      <c r="F4188" s="184">
        <v>1560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761</v>
      </c>
      <c r="D4189" s="75" t="s">
        <v>4600</v>
      </c>
      <c r="E4189" s="526">
        <v>15109</v>
      </c>
      <c r="F4189" s="184">
        <v>2882.23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2644</v>
      </c>
      <c r="D4190" s="75" t="s">
        <v>4603</v>
      </c>
      <c r="E4190" s="526">
        <v>15170</v>
      </c>
      <c r="F4190" s="184">
        <v>240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559</v>
      </c>
      <c r="D4191" s="75" t="s">
        <v>4600</v>
      </c>
      <c r="E4191" s="526">
        <v>15137</v>
      </c>
      <c r="F4191" s="184">
        <v>184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632</v>
      </c>
      <c r="D4192" s="75" t="s">
        <v>4600</v>
      </c>
      <c r="E4192" s="526">
        <v>15120</v>
      </c>
      <c r="F4192" s="184">
        <v>140.97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226</v>
      </c>
      <c r="D4193" s="75" t="s">
        <v>4616</v>
      </c>
      <c r="E4193" s="526">
        <v>15196</v>
      </c>
      <c r="F4193" s="184">
        <v>464.73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2273</v>
      </c>
      <c r="D4194" s="75" t="s">
        <v>4602</v>
      </c>
      <c r="E4194" s="526">
        <v>15168</v>
      </c>
      <c r="F4194" s="184">
        <v>240</v>
      </c>
      <c r="G4194" s="699"/>
      <c r="H4194" s="310"/>
      <c r="I4194" s="24"/>
      <c r="J4194" s="2"/>
    </row>
    <row r="4195" spans="1:10" s="445" customFormat="1">
      <c r="A4195" s="203">
        <v>41471</v>
      </c>
      <c r="B4195" s="383"/>
      <c r="C4195" s="75" t="s">
        <v>492</v>
      </c>
      <c r="D4195" s="75" t="s">
        <v>4600</v>
      </c>
      <c r="E4195" s="526">
        <v>15110</v>
      </c>
      <c r="F4195" s="184">
        <v>195.4</v>
      </c>
      <c r="G4195" s="699"/>
      <c r="H4195" s="310"/>
      <c r="I4195" s="24"/>
      <c r="J4195" s="2"/>
    </row>
    <row r="4196" spans="1:10" s="445" customFormat="1">
      <c r="A4196" s="203">
        <v>41470</v>
      </c>
      <c r="B4196" s="383"/>
      <c r="C4196" s="75" t="s">
        <v>3663</v>
      </c>
      <c r="D4196" s="75" t="s">
        <v>4606</v>
      </c>
      <c r="E4196" s="526">
        <v>15174</v>
      </c>
      <c r="F4196" s="184">
        <v>140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4265</v>
      </c>
      <c r="D4197" s="75" t="s">
        <v>4608</v>
      </c>
      <c r="E4197" s="526">
        <v>15187</v>
      </c>
      <c r="F4197" s="184">
        <v>200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2013</v>
      </c>
      <c r="D4198" s="75" t="s">
        <v>4600</v>
      </c>
      <c r="E4198" s="526">
        <v>15156</v>
      </c>
      <c r="F4198" s="184">
        <v>460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2010</v>
      </c>
      <c r="D4199" s="75" t="s">
        <v>4600</v>
      </c>
      <c r="E4199" s="526">
        <v>15144</v>
      </c>
      <c r="F4199" s="184">
        <v>154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4599</v>
      </c>
      <c r="D4200" s="75" t="s">
        <v>4607</v>
      </c>
      <c r="E4200" s="526">
        <v>15185</v>
      </c>
      <c r="F4200" s="184">
        <v>80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4597</v>
      </c>
      <c r="D4201" s="75" t="s">
        <v>4600</v>
      </c>
      <c r="E4201" s="526">
        <v>15164</v>
      </c>
      <c r="F4201" s="184">
        <v>388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525</v>
      </c>
      <c r="D4202" s="75" t="s">
        <v>4600</v>
      </c>
      <c r="E4202" s="526">
        <v>15143</v>
      </c>
      <c r="F4202" s="184">
        <v>220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4598</v>
      </c>
      <c r="D4203" s="75" t="s">
        <v>4600</v>
      </c>
      <c r="E4203" s="526">
        <v>15167</v>
      </c>
      <c r="F4203" s="184">
        <v>460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1170</v>
      </c>
      <c r="D4204" s="75" t="s">
        <v>4600</v>
      </c>
      <c r="E4204" s="526">
        <v>15136</v>
      </c>
      <c r="F4204" s="184">
        <v>198</v>
      </c>
      <c r="G4204" s="699"/>
      <c r="H4204" s="310"/>
      <c r="I4204" s="24"/>
      <c r="J4204" s="2"/>
    </row>
    <row r="4206" spans="1:10">
      <c r="A4206" s="60">
        <v>41472</v>
      </c>
      <c r="I4206" s="445"/>
    </row>
    <row r="4207" spans="1:10">
      <c r="H4207" s="699"/>
    </row>
    <row r="4208" spans="1:10" s="445" customFormat="1">
      <c r="A4208" s="203">
        <v>41470</v>
      </c>
      <c r="B4208" s="383"/>
      <c r="C4208" s="75" t="s">
        <v>1633</v>
      </c>
      <c r="D4208" s="75" t="s">
        <v>4607</v>
      </c>
      <c r="E4208" s="526">
        <v>15182</v>
      </c>
      <c r="F4208" s="184">
        <v>120</v>
      </c>
      <c r="G4208" s="699"/>
      <c r="H4208" s="310"/>
      <c r="I4208" s="24"/>
      <c r="J4208" s="2"/>
    </row>
    <row r="4209" spans="1:10" s="445" customFormat="1">
      <c r="A4209" s="203">
        <v>41470</v>
      </c>
      <c r="B4209" s="383"/>
      <c r="C4209" s="75" t="s">
        <v>528</v>
      </c>
      <c r="D4209" s="75" t="s">
        <v>4600</v>
      </c>
      <c r="E4209" s="526">
        <v>15146</v>
      </c>
      <c r="F4209" s="184">
        <v>220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457</v>
      </c>
      <c r="D4210" s="75" t="s">
        <v>4607</v>
      </c>
      <c r="E4210" s="526">
        <v>15176</v>
      </c>
      <c r="F4210" s="184">
        <v>400</v>
      </c>
      <c r="G4210" s="699"/>
      <c r="H4210" s="310"/>
      <c r="I4210" s="24"/>
      <c r="J4210" s="2"/>
    </row>
    <row r="4211" spans="1:10" s="445" customFormat="1">
      <c r="A4211" s="203">
        <v>41467</v>
      </c>
      <c r="B4211" s="383"/>
      <c r="C4211" s="75" t="s">
        <v>1772</v>
      </c>
      <c r="D4211" s="75" t="s">
        <v>4579</v>
      </c>
      <c r="E4211" s="526">
        <v>15082</v>
      </c>
      <c r="F4211" s="184">
        <v>515.20000000000005</v>
      </c>
      <c r="G4211" s="699"/>
      <c r="H4211" s="310"/>
      <c r="I4211" s="24"/>
      <c r="J4211" s="2"/>
    </row>
    <row r="4212" spans="1:10" s="445" customFormat="1">
      <c r="A4212" s="203">
        <v>41470</v>
      </c>
      <c r="B4212" s="383"/>
      <c r="C4212" s="75" t="s">
        <v>1633</v>
      </c>
      <c r="D4212" s="75" t="s">
        <v>4600</v>
      </c>
      <c r="E4212" s="526">
        <v>15163</v>
      </c>
      <c r="F4212" s="184">
        <v>528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457</v>
      </c>
      <c r="D4213" s="75" t="s">
        <v>4600</v>
      </c>
      <c r="E4213" s="526">
        <v>15107</v>
      </c>
      <c r="F4213" s="184">
        <v>800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164</v>
      </c>
      <c r="D4214" s="75" t="s">
        <v>4600</v>
      </c>
      <c r="E4214" s="526">
        <v>15166</v>
      </c>
      <c r="F4214" s="184">
        <v>480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369</v>
      </c>
      <c r="D4215" s="75" t="s">
        <v>4607</v>
      </c>
      <c r="E4215" s="526">
        <v>15181</v>
      </c>
      <c r="F4215" s="184">
        <v>120</v>
      </c>
      <c r="G4215" s="699"/>
      <c r="H4215" s="310"/>
      <c r="I4215" s="235"/>
    </row>
    <row r="4216" spans="1:10" s="445" customFormat="1">
      <c r="A4216" s="203">
        <v>41470</v>
      </c>
      <c r="B4216" s="383"/>
      <c r="C4216" s="75" t="s">
        <v>561</v>
      </c>
      <c r="D4216" s="75" t="s">
        <v>4600</v>
      </c>
      <c r="E4216" s="526">
        <v>15145</v>
      </c>
      <c r="F4216" s="184">
        <v>161</v>
      </c>
      <c r="G4216" s="699"/>
      <c r="H4216" s="310"/>
      <c r="I4216" s="24"/>
      <c r="J4216" s="2"/>
    </row>
    <row r="4217" spans="1:10" s="445" customFormat="1">
      <c r="A4217" s="203">
        <v>41470</v>
      </c>
      <c r="B4217" s="383"/>
      <c r="C4217" s="75" t="s">
        <v>354</v>
      </c>
      <c r="D4217" s="75" t="s">
        <v>4607</v>
      </c>
      <c r="E4217" s="526">
        <v>15180</v>
      </c>
      <c r="F4217" s="184">
        <v>520</v>
      </c>
      <c r="G4217" s="699"/>
      <c r="H4217" s="310"/>
      <c r="I4217" s="24"/>
      <c r="J4217" s="2"/>
    </row>
    <row r="4218" spans="1:10" s="445" customFormat="1">
      <c r="A4218" s="203">
        <v>41471</v>
      </c>
      <c r="B4218" s="383"/>
      <c r="C4218" s="75" t="s">
        <v>1419</v>
      </c>
      <c r="D4218" s="75" t="s">
        <v>4615</v>
      </c>
      <c r="E4218" s="526">
        <v>15194</v>
      </c>
      <c r="F4218" s="184">
        <v>128.28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4614</v>
      </c>
      <c r="E4219" s="526">
        <v>15193</v>
      </c>
      <c r="F4219" s="184">
        <v>9000</v>
      </c>
      <c r="G4219" s="310"/>
      <c r="H4219" s="310"/>
      <c r="J4219" s="2"/>
    </row>
    <row r="4220" spans="1:10" s="445" customFormat="1">
      <c r="A4220" s="383">
        <v>41462</v>
      </c>
      <c r="B4220" s="383"/>
      <c r="C4220" s="75" t="s">
        <v>1864</v>
      </c>
      <c r="D4220" s="75" t="s">
        <v>4543</v>
      </c>
      <c r="E4220" s="526">
        <v>15053</v>
      </c>
      <c r="F4220" s="184">
        <v>155.94</v>
      </c>
      <c r="G4220" s="699"/>
      <c r="H4220" s="310"/>
      <c r="I4220" s="235"/>
    </row>
    <row r="4221" spans="1:10" s="445" customFormat="1">
      <c r="A4221" s="203">
        <v>41470</v>
      </c>
      <c r="B4221" s="383"/>
      <c r="C4221" s="75" t="s">
        <v>3925</v>
      </c>
      <c r="D4221" s="75" t="s">
        <v>4605</v>
      </c>
      <c r="E4221" s="526">
        <v>15172</v>
      </c>
      <c r="F4221" s="184">
        <v>160</v>
      </c>
      <c r="G4221" s="699"/>
      <c r="H4221" s="310"/>
      <c r="I4221" s="24"/>
      <c r="J4221" s="2"/>
    </row>
    <row r="4222" spans="1:10" s="445" customFormat="1">
      <c r="A4222" s="383">
        <v>41442</v>
      </c>
      <c r="B4222" s="383">
        <v>41472</v>
      </c>
      <c r="C4222" s="75" t="s">
        <v>133</v>
      </c>
      <c r="D4222" s="75" t="s">
        <v>4401</v>
      </c>
      <c r="E4222" s="526">
        <v>14847</v>
      </c>
      <c r="F4222" s="184">
        <v>1236</v>
      </c>
      <c r="G4222" s="699"/>
      <c r="H4222" s="310"/>
      <c r="I4222" s="24"/>
      <c r="J4222" s="2"/>
    </row>
    <row r="4223" spans="1:10" s="445" customFormat="1">
      <c r="A4223" s="203">
        <v>41467</v>
      </c>
      <c r="B4223" s="383"/>
      <c r="C4223" s="75" t="s">
        <v>4292</v>
      </c>
      <c r="D4223" s="75" t="s">
        <v>4590</v>
      </c>
      <c r="E4223" s="526">
        <v>15095</v>
      </c>
      <c r="F4223" s="184">
        <v>96.66</v>
      </c>
      <c r="G4223" s="699"/>
      <c r="H4223" s="310"/>
      <c r="I4223" s="24"/>
      <c r="J4223" s="2"/>
    </row>
    <row r="4224" spans="1:10" s="445" customFormat="1">
      <c r="A4224" s="203">
        <v>41470</v>
      </c>
      <c r="B4224" s="383"/>
      <c r="C4224" s="75" t="s">
        <v>367</v>
      </c>
      <c r="D4224" s="75" t="s">
        <v>4607</v>
      </c>
      <c r="E4224" s="526">
        <v>15177</v>
      </c>
      <c r="F4224" s="184">
        <v>312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4600</v>
      </c>
      <c r="E4225" s="526">
        <v>15104</v>
      </c>
      <c r="F4225" s="184">
        <v>960</v>
      </c>
      <c r="G4225" s="699"/>
      <c r="H4225" s="310"/>
      <c r="I4225" s="24"/>
      <c r="J4225" s="2"/>
    </row>
    <row r="4228" spans="1:10">
      <c r="A4228" s="60">
        <v>41473</v>
      </c>
    </row>
    <row r="4229" spans="1:10" s="445" customFormat="1">
      <c r="A4229" s="203">
        <v>41467</v>
      </c>
      <c r="B4229" s="383"/>
      <c r="C4229" s="75" t="s">
        <v>662</v>
      </c>
      <c r="D4229" s="75" t="s">
        <v>4589</v>
      </c>
      <c r="E4229" s="526">
        <v>15094</v>
      </c>
      <c r="F4229" s="184">
        <v>178.82</v>
      </c>
      <c r="G4229" s="699"/>
      <c r="H4229" s="310"/>
      <c r="I4229" s="24"/>
      <c r="J4229" s="2"/>
    </row>
    <row r="4230" spans="1:10" s="445" customFormat="1">
      <c r="A4230" s="383">
        <v>41462</v>
      </c>
      <c r="B4230" s="383"/>
      <c r="C4230" s="75" t="s">
        <v>3048</v>
      </c>
      <c r="D4230" s="75" t="s">
        <v>4537</v>
      </c>
      <c r="E4230" s="526">
        <v>15047</v>
      </c>
      <c r="F4230" s="184">
        <v>400</v>
      </c>
      <c r="G4230" s="699"/>
      <c r="H4230" s="310"/>
      <c r="I4230" s="24"/>
      <c r="J4230" s="2"/>
    </row>
    <row r="4231" spans="1:10" s="445" customFormat="1">
      <c r="A4231" s="203">
        <v>41467</v>
      </c>
      <c r="B4231" s="383"/>
      <c r="C4231" s="75" t="s">
        <v>1250</v>
      </c>
      <c r="D4231" s="75" t="s">
        <v>4574</v>
      </c>
      <c r="E4231" s="526">
        <v>15077</v>
      </c>
      <c r="F4231" s="184">
        <v>702.88</v>
      </c>
      <c r="G4231" s="699"/>
      <c r="H4231" s="310"/>
      <c r="I4231" s="24"/>
      <c r="J4231" s="2"/>
    </row>
    <row r="4232" spans="1:10" s="445" customFormat="1">
      <c r="A4232" s="203">
        <v>41470</v>
      </c>
      <c r="B4232" s="383"/>
      <c r="C4232" s="75" t="s">
        <v>369</v>
      </c>
      <c r="D4232" s="75" t="s">
        <v>4600</v>
      </c>
      <c r="E4232" s="526">
        <v>15106</v>
      </c>
      <c r="F4232" s="184">
        <v>864</v>
      </c>
      <c r="G4232" s="699"/>
      <c r="H4232" s="310"/>
      <c r="I4232" s="24"/>
      <c r="J4232" s="2"/>
    </row>
    <row r="4233" spans="1:10" s="445" customFormat="1">
      <c r="A4233" s="203">
        <v>41472</v>
      </c>
      <c r="B4233" s="383"/>
      <c r="C4233" s="75" t="s">
        <v>761</v>
      </c>
      <c r="D4233" s="75" t="s">
        <v>3106</v>
      </c>
      <c r="E4233" s="526">
        <v>15203</v>
      </c>
      <c r="F4233" s="184">
        <v>65.91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4622</v>
      </c>
      <c r="D4234" s="75" t="s">
        <v>4624</v>
      </c>
      <c r="E4234" s="526">
        <v>15200</v>
      </c>
      <c r="F4234" s="184">
        <v>1485.08</v>
      </c>
      <c r="G4234" s="699"/>
      <c r="H4234" s="310"/>
      <c r="I4234" s="24"/>
      <c r="J4234" s="2"/>
    </row>
    <row r="4235" spans="1:10" s="445" customFormat="1">
      <c r="A4235" s="203">
        <v>41470</v>
      </c>
      <c r="B4235" s="383"/>
      <c r="C4235" s="75" t="s">
        <v>626</v>
      </c>
      <c r="D4235" s="75" t="s">
        <v>4600</v>
      </c>
      <c r="E4235" s="526">
        <v>15116</v>
      </c>
      <c r="F4235" s="184">
        <v>140.97</v>
      </c>
      <c r="G4235" s="699"/>
      <c r="H4235" s="310"/>
      <c r="I4235" s="24"/>
      <c r="J4235" s="2"/>
    </row>
    <row r="4238" spans="1:10">
      <c r="A4238" s="60">
        <v>41474</v>
      </c>
    </row>
    <row r="4239" spans="1:10" s="445" customFormat="1">
      <c r="A4239" s="203">
        <v>41467</v>
      </c>
      <c r="B4239" s="383"/>
      <c r="C4239" s="75" t="s">
        <v>443</v>
      </c>
      <c r="D4239" s="75" t="s">
        <v>4576</v>
      </c>
      <c r="E4239" s="526">
        <v>15079</v>
      </c>
      <c r="F4239" s="184">
        <v>412.18</v>
      </c>
      <c r="G4239" s="699"/>
      <c r="H4239" s="310"/>
      <c r="I4239" s="24"/>
      <c r="J4239" s="2"/>
    </row>
    <row r="4240" spans="1:10" s="445" customFormat="1">
      <c r="A4240" s="203">
        <v>41467</v>
      </c>
      <c r="B4240" s="383"/>
      <c r="C4240" s="75" t="s">
        <v>4569</v>
      </c>
      <c r="D4240" s="75" t="s">
        <v>4580</v>
      </c>
      <c r="E4240" s="526">
        <v>15083</v>
      </c>
      <c r="F4240" s="184">
        <v>506</v>
      </c>
      <c r="G4240" s="699"/>
      <c r="H4240" s="310"/>
      <c r="I4240" s="24"/>
      <c r="J4240" s="2"/>
    </row>
    <row r="4241" spans="1:10" s="445" customFormat="1">
      <c r="A4241" s="203"/>
      <c r="B4241" s="383"/>
      <c r="C4241" s="75" t="s">
        <v>1982</v>
      </c>
      <c r="D4241" s="75" t="s">
        <v>4619</v>
      </c>
      <c r="E4241" s="526">
        <v>14309</v>
      </c>
      <c r="F4241" s="184">
        <v>800</v>
      </c>
      <c r="G4241" s="699"/>
      <c r="H4241" s="310"/>
      <c r="I4241" s="24"/>
      <c r="J4241" s="2"/>
    </row>
    <row r="4242" spans="1:10" s="445" customFormat="1">
      <c r="A4242" s="203">
        <v>41470</v>
      </c>
      <c r="B4242" s="383">
        <v>41471</v>
      </c>
      <c r="C4242" s="75" t="s">
        <v>130</v>
      </c>
      <c r="D4242" s="75" t="s">
        <v>4613</v>
      </c>
      <c r="E4242" s="526">
        <v>15192</v>
      </c>
      <c r="F4242" s="184">
        <v>975</v>
      </c>
      <c r="G4242" s="699"/>
      <c r="H4242" s="310"/>
      <c r="I4242" s="24"/>
      <c r="J4242" s="2"/>
    </row>
    <row r="4243" spans="1:10" s="445" customFormat="1">
      <c r="A4243" s="203">
        <v>41472</v>
      </c>
      <c r="B4243" s="383"/>
      <c r="C4243" s="75" t="s">
        <v>4623</v>
      </c>
      <c r="D4243" s="75" t="s">
        <v>4625</v>
      </c>
      <c r="E4243" s="526">
        <v>15201</v>
      </c>
      <c r="F4243" s="184">
        <v>1000</v>
      </c>
      <c r="G4243" s="699"/>
      <c r="H4243" s="310"/>
      <c r="I4243" s="24"/>
      <c r="J4243" s="2"/>
    </row>
    <row r="4244" spans="1:10" s="445" customFormat="1">
      <c r="A4244" s="203">
        <v>41473</v>
      </c>
      <c r="B4244" s="383"/>
      <c r="C4244" s="75" t="s">
        <v>4630</v>
      </c>
      <c r="D4244" s="75" t="s">
        <v>4638</v>
      </c>
      <c r="E4244" s="526">
        <v>15212</v>
      </c>
      <c r="F4244" s="184">
        <v>3031.99</v>
      </c>
      <c r="G4244" s="699"/>
      <c r="H4244" s="310"/>
      <c r="I4244" s="24"/>
      <c r="J4244" s="2"/>
    </row>
    <row r="4245" spans="1:10" s="445" customFormat="1">
      <c r="A4245" s="203">
        <v>41474</v>
      </c>
      <c r="B4245" s="383"/>
      <c r="C4245" s="75" t="s">
        <v>226</v>
      </c>
      <c r="D4245" s="75" t="s">
        <v>4653</v>
      </c>
      <c r="E4245" s="526">
        <v>15226</v>
      </c>
      <c r="F4245" s="184">
        <v>443.36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3101</v>
      </c>
      <c r="D4246" s="75" t="s">
        <v>4641</v>
      </c>
      <c r="E4246" s="526">
        <v>15214</v>
      </c>
      <c r="F4246" s="184">
        <v>100</v>
      </c>
      <c r="G4246" s="699"/>
      <c r="H4246" s="310"/>
      <c r="I4246" s="24"/>
      <c r="J4246" s="2"/>
    </row>
    <row r="4247" spans="1:10" s="445" customFormat="1">
      <c r="A4247" s="203">
        <v>41473</v>
      </c>
      <c r="B4247" s="383"/>
      <c r="C4247" s="75" t="s">
        <v>145</v>
      </c>
      <c r="D4247" s="75" t="s">
        <v>4639</v>
      </c>
      <c r="E4247" s="526">
        <v>15213</v>
      </c>
      <c r="F4247" s="184">
        <v>204</v>
      </c>
      <c r="G4247" s="699"/>
      <c r="H4247" s="310"/>
      <c r="I4247" s="24"/>
      <c r="J4247" s="2"/>
    </row>
    <row r="4248" spans="1:10" s="445" customFormat="1">
      <c r="A4248" s="203">
        <v>41474</v>
      </c>
      <c r="B4248" s="383"/>
      <c r="C4248" s="75" t="s">
        <v>3289</v>
      </c>
      <c r="D4248" s="75" t="s">
        <v>4647</v>
      </c>
      <c r="E4248" s="526">
        <v>15220</v>
      </c>
      <c r="F4248" s="184">
        <v>80</v>
      </c>
      <c r="G4248" s="699"/>
      <c r="H4248" s="310"/>
      <c r="I4248" s="24"/>
      <c r="J4248" s="2"/>
    </row>
    <row r="4249" spans="1:10" s="445" customFormat="1">
      <c r="A4249" s="203">
        <v>41470</v>
      </c>
      <c r="B4249" s="383"/>
      <c r="C4249" s="75" t="s">
        <v>4349</v>
      </c>
      <c r="D4249" s="75" t="s">
        <v>4604</v>
      </c>
      <c r="E4249" s="526">
        <v>15171</v>
      </c>
      <c r="F4249" s="184">
        <v>160</v>
      </c>
      <c r="G4249" s="699"/>
      <c r="H4249" s="310"/>
      <c r="I4249" s="24"/>
      <c r="J4249" s="2"/>
    </row>
    <row r="4252" spans="1:10">
      <c r="A4252" s="60">
        <v>41477</v>
      </c>
    </row>
    <row r="4253" spans="1:10" s="445" customFormat="1">
      <c r="A4253" s="383">
        <v>41453</v>
      </c>
      <c r="B4253" s="383"/>
      <c r="C4253" s="75" t="s">
        <v>4464</v>
      </c>
      <c r="D4253" s="75" t="s">
        <v>4474</v>
      </c>
      <c r="E4253" s="526">
        <v>14918</v>
      </c>
      <c r="F4253" s="184">
        <v>552</v>
      </c>
      <c r="G4253" s="699"/>
      <c r="H4253" s="310"/>
      <c r="I4253" s="24"/>
      <c r="J4253" s="2"/>
    </row>
    <row r="4254" spans="1:10" s="445" customFormat="1">
      <c r="A4254" s="203">
        <v>41473</v>
      </c>
      <c r="B4254" s="383"/>
      <c r="C4254" s="75" t="s">
        <v>1797</v>
      </c>
      <c r="D4254" s="75" t="s">
        <v>4631</v>
      </c>
      <c r="E4254" s="526">
        <v>15204</v>
      </c>
      <c r="F4254" s="184">
        <v>717.1</v>
      </c>
      <c r="G4254" s="699"/>
      <c r="H4254" s="310"/>
      <c r="I4254" s="24"/>
      <c r="J4254" s="2"/>
    </row>
    <row r="4255" spans="1:10">
      <c r="A4255" s="203">
        <v>41474</v>
      </c>
      <c r="B4255" s="383"/>
      <c r="C4255" s="75" t="s">
        <v>761</v>
      </c>
      <c r="D4255" s="75" t="s">
        <v>4656</v>
      </c>
      <c r="E4255" s="526">
        <v>15229</v>
      </c>
      <c r="F4255" s="184">
        <v>222</v>
      </c>
    </row>
    <row r="4256" spans="1:10" s="445" customFormat="1">
      <c r="A4256" s="203">
        <v>41474</v>
      </c>
      <c r="B4256" s="383"/>
      <c r="C4256" s="75" t="s">
        <v>120</v>
      </c>
      <c r="D4256" s="75" t="s">
        <v>4649</v>
      </c>
      <c r="E4256" s="526">
        <v>15222</v>
      </c>
      <c r="F4256" s="184">
        <v>2000</v>
      </c>
      <c r="G4256" s="699"/>
      <c r="H4256" s="310"/>
      <c r="I4256" s="24"/>
      <c r="J4256" s="2"/>
    </row>
    <row r="4257" spans="1:10" s="445" customFormat="1">
      <c r="A4257" s="203">
        <v>41473</v>
      </c>
      <c r="B4257" s="383"/>
      <c r="C4257" s="75" t="s">
        <v>2299</v>
      </c>
      <c r="D4257" s="75" t="s">
        <v>4632</v>
      </c>
      <c r="E4257" s="526">
        <v>15205</v>
      </c>
      <c r="F4257" s="184">
        <v>552</v>
      </c>
      <c r="G4257" s="699"/>
      <c r="H4257" s="310"/>
      <c r="I4257" s="24"/>
      <c r="J4257" s="2"/>
    </row>
    <row r="4258" spans="1:10" s="445" customFormat="1">
      <c r="A4258" s="203">
        <v>41477</v>
      </c>
      <c r="B4258" s="383"/>
      <c r="C4258" s="75" t="s">
        <v>226</v>
      </c>
      <c r="D4258" s="75" t="s">
        <v>4657</v>
      </c>
      <c r="E4258" s="526">
        <v>15231</v>
      </c>
      <c r="F4258" s="184">
        <v>605</v>
      </c>
      <c r="G4258" s="699"/>
      <c r="H4258" s="310"/>
      <c r="I4258" s="24"/>
      <c r="J4258" s="2"/>
    </row>
    <row r="4259" spans="1:10" s="445" customFormat="1">
      <c r="A4259" s="203">
        <v>41470</v>
      </c>
      <c r="B4259" s="383"/>
      <c r="C4259" s="75" t="s">
        <v>1629</v>
      </c>
      <c r="D4259" s="75" t="s">
        <v>4600</v>
      </c>
      <c r="E4259" s="526">
        <v>15158</v>
      </c>
      <c r="F4259" s="184">
        <v>460</v>
      </c>
      <c r="G4259" s="699"/>
      <c r="H4259" s="310"/>
      <c r="I4259" s="24"/>
      <c r="J4259" s="2"/>
    </row>
    <row r="4260" spans="1:10" s="445" customFormat="1">
      <c r="A4260" s="383">
        <v>41439</v>
      </c>
      <c r="B4260" s="383"/>
      <c r="C4260" s="75" t="s">
        <v>3823</v>
      </c>
      <c r="D4260" s="75" t="s">
        <v>4313</v>
      </c>
      <c r="E4260" s="526">
        <v>14829</v>
      </c>
      <c r="F4260" s="184">
        <v>500</v>
      </c>
      <c r="G4260" s="310"/>
      <c r="H4260" s="310"/>
      <c r="I4260" s="24"/>
      <c r="J4260" s="2"/>
    </row>
    <row r="4261" spans="1:10" s="445" customFormat="1">
      <c r="A4261" s="203">
        <v>41474</v>
      </c>
      <c r="B4261" s="383"/>
      <c r="C4261" s="75" t="s">
        <v>2738</v>
      </c>
      <c r="D4261" s="75" t="s">
        <v>4652</v>
      </c>
      <c r="E4261" s="526">
        <v>15225</v>
      </c>
      <c r="F4261" s="184">
        <v>600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410</v>
      </c>
      <c r="D4262" s="75" t="s">
        <v>4655</v>
      </c>
      <c r="E4262" s="526">
        <v>15228</v>
      </c>
      <c r="F4262" s="184">
        <v>1500</v>
      </c>
      <c r="G4262" s="310"/>
      <c r="H4262" s="310"/>
      <c r="I4262" s="24"/>
      <c r="J4262" s="2"/>
    </row>
    <row r="4265" spans="1:10">
      <c r="A4265" s="60">
        <v>41478</v>
      </c>
    </row>
    <row r="4266" spans="1:10" s="445" customFormat="1">
      <c r="A4266" s="203">
        <v>41473</v>
      </c>
      <c r="B4266" s="383"/>
      <c r="C4266" s="75" t="s">
        <v>4628</v>
      </c>
      <c r="D4266" s="75" t="s">
        <v>4634</v>
      </c>
      <c r="E4266" s="526">
        <v>15207</v>
      </c>
      <c r="F4266" s="184">
        <v>552</v>
      </c>
      <c r="G4266" s="310"/>
      <c r="H4266" s="310"/>
      <c r="I4266" s="24"/>
      <c r="J4266" s="2"/>
    </row>
    <row r="4267" spans="1:10" s="445" customFormat="1">
      <c r="A4267" s="383">
        <v>41444</v>
      </c>
      <c r="B4267" s="383">
        <v>41475</v>
      </c>
      <c r="C4267" s="75" t="s">
        <v>4402</v>
      </c>
      <c r="D4267" s="75" t="s">
        <v>4405</v>
      </c>
      <c r="E4267" s="526">
        <v>14852</v>
      </c>
      <c r="F4267" s="184">
        <v>980.4</v>
      </c>
      <c r="G4267" s="310"/>
      <c r="H4267" s="310"/>
      <c r="I4267" s="24"/>
      <c r="J4267" s="2"/>
    </row>
    <row r="4268" spans="1:10" s="445" customFormat="1">
      <c r="A4268" s="203">
        <v>41478</v>
      </c>
      <c r="B4268" s="383"/>
      <c r="C4268" s="75" t="s">
        <v>4129</v>
      </c>
      <c r="D4268" s="75" t="s">
        <v>4660</v>
      </c>
      <c r="E4268" s="526">
        <v>15237</v>
      </c>
      <c r="F4268" s="184">
        <v>532</v>
      </c>
      <c r="G4268" s="310"/>
      <c r="H4268" s="310"/>
      <c r="I4268" s="24"/>
      <c r="J4268" s="2"/>
    </row>
    <row r="4269" spans="1:10" s="445" customFormat="1">
      <c r="A4269" s="203">
        <v>41473</v>
      </c>
      <c r="B4269" s="383"/>
      <c r="C4269" s="75" t="s">
        <v>3418</v>
      </c>
      <c r="D4269" s="75" t="s">
        <v>4633</v>
      </c>
      <c r="E4269" s="526">
        <v>15230</v>
      </c>
      <c r="F4269" s="184">
        <v>552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1358</v>
      </c>
      <c r="D4270" s="75" t="s">
        <v>4637</v>
      </c>
      <c r="E4270" s="526">
        <v>15211</v>
      </c>
      <c r="F4270" s="184">
        <v>690</v>
      </c>
      <c r="G4270" s="310"/>
      <c r="H4270" s="310"/>
      <c r="I4270" s="24"/>
      <c r="J4270" s="2"/>
    </row>
    <row r="4271" spans="1:10" s="445" customFormat="1">
      <c r="A4271" s="383">
        <v>41444</v>
      </c>
      <c r="B4271" s="383"/>
      <c r="C4271" s="75" t="s">
        <v>3286</v>
      </c>
      <c r="D4271" s="75" t="s">
        <v>4412</v>
      </c>
      <c r="E4271" s="526">
        <v>14859</v>
      </c>
      <c r="F4271" s="184">
        <v>143.77000000000001</v>
      </c>
      <c r="G4271" s="310"/>
      <c r="H4271" s="310"/>
      <c r="I4271" s="24"/>
      <c r="J4271" s="2"/>
    </row>
    <row r="4272" spans="1:10" s="445" customFormat="1">
      <c r="A4272" s="203">
        <v>41474</v>
      </c>
      <c r="B4272" s="383"/>
      <c r="C4272" s="75" t="s">
        <v>4640</v>
      </c>
      <c r="D4272" s="75" t="s">
        <v>4648</v>
      </c>
      <c r="E4272" s="526">
        <v>15221</v>
      </c>
      <c r="F4272" s="184">
        <v>289.89</v>
      </c>
      <c r="G4272" s="310"/>
      <c r="H4272" s="310"/>
      <c r="I4272" s="24"/>
      <c r="J4272" s="2"/>
    </row>
    <row r="4273" spans="1:10" s="445" customFormat="1">
      <c r="A4273" s="203">
        <v>41467</v>
      </c>
      <c r="B4273" s="383"/>
      <c r="C4273" s="75" t="s">
        <v>4197</v>
      </c>
      <c r="D4273" s="75" t="s">
        <v>4587</v>
      </c>
      <c r="E4273" s="526">
        <v>15092</v>
      </c>
      <c r="F4273" s="184">
        <v>300</v>
      </c>
      <c r="G4273" s="310"/>
      <c r="H4273" s="310"/>
      <c r="I4273" s="24"/>
      <c r="J4273" s="2"/>
    </row>
    <row r="4274" spans="1:10" s="445" customFormat="1">
      <c r="A4274" s="203">
        <v>41474</v>
      </c>
      <c r="B4274" s="383"/>
      <c r="C4274" s="75" t="s">
        <v>388</v>
      </c>
      <c r="D4274" s="75" t="s">
        <v>4654</v>
      </c>
      <c r="E4274" s="526">
        <v>15227</v>
      </c>
      <c r="F4274" s="184">
        <v>500</v>
      </c>
      <c r="G4274" s="310"/>
      <c r="H4274" s="310"/>
      <c r="I4274" s="24"/>
      <c r="J4274" s="2"/>
    </row>
    <row r="4275" spans="1:10" s="445" customFormat="1">
      <c r="A4275" s="203">
        <v>41473</v>
      </c>
      <c r="B4275" s="383"/>
      <c r="C4275" s="75" t="s">
        <v>977</v>
      </c>
      <c r="D4275" s="75" t="s">
        <v>4636</v>
      </c>
      <c r="E4275" s="526">
        <v>15210</v>
      </c>
      <c r="F4275" s="184">
        <v>690</v>
      </c>
      <c r="G4275" s="310"/>
      <c r="H4275" s="310"/>
      <c r="I4275" s="24"/>
      <c r="J4275" s="2"/>
    </row>
    <row r="4276" spans="1:10" s="445" customFormat="1">
      <c r="A4276" s="203">
        <v>41479</v>
      </c>
      <c r="B4276" s="383"/>
      <c r="C4276" s="75" t="s">
        <v>226</v>
      </c>
      <c r="D4276" s="75" t="s">
        <v>4666</v>
      </c>
      <c r="E4276" s="526">
        <v>15242</v>
      </c>
      <c r="F4276" s="184">
        <v>373.86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2288</v>
      </c>
      <c r="D4277" s="75" t="s">
        <v>4665</v>
      </c>
      <c r="E4277" s="526">
        <v>15241</v>
      </c>
      <c r="F4277" s="184">
        <v>50</v>
      </c>
      <c r="G4277" s="310"/>
      <c r="H4277" s="310"/>
      <c r="I4277" s="24"/>
      <c r="J4277" s="2"/>
    </row>
    <row r="4280" spans="1:10">
      <c r="A4280" s="60">
        <v>41481</v>
      </c>
    </row>
    <row r="4281" spans="1:10" s="445" customFormat="1">
      <c r="A4281" s="203">
        <v>41474</v>
      </c>
      <c r="B4281" s="383"/>
      <c r="C4281" s="75" t="s">
        <v>1270</v>
      </c>
      <c r="D4281" s="75" t="s">
        <v>4642</v>
      </c>
      <c r="E4281" s="526">
        <v>15215</v>
      </c>
      <c r="F4281" s="184">
        <v>53.7</v>
      </c>
      <c r="G4281" s="310"/>
      <c r="H4281" s="310"/>
      <c r="I4281" s="24"/>
      <c r="J4281" s="2"/>
    </row>
    <row r="4282" spans="1:10" s="445" customFormat="1">
      <c r="A4282" s="383">
        <v>41462</v>
      </c>
      <c r="B4282" s="383"/>
      <c r="C4282" s="75" t="s">
        <v>896</v>
      </c>
      <c r="D4282" s="75" t="s">
        <v>4544</v>
      </c>
      <c r="E4282" s="526">
        <v>15054</v>
      </c>
      <c r="F4282" s="184">
        <v>138.55000000000001</v>
      </c>
      <c r="G4282" s="310"/>
      <c r="H4282" s="310"/>
      <c r="I4282" s="24"/>
      <c r="J4282" s="2"/>
    </row>
    <row r="4283" spans="1:10" s="445" customFormat="1">
      <c r="A4283" s="203">
        <v>41474</v>
      </c>
      <c r="B4283" s="383"/>
      <c r="C4283" s="75" t="s">
        <v>896</v>
      </c>
      <c r="D4283" s="75" t="s">
        <v>4645</v>
      </c>
      <c r="E4283" s="526">
        <v>15218</v>
      </c>
      <c r="F4283" s="184">
        <v>200</v>
      </c>
      <c r="G4283" s="310"/>
      <c r="H4283" s="310"/>
      <c r="I4283" s="24"/>
      <c r="J4283" s="2"/>
    </row>
    <row r="4284" spans="1:10" s="445" customFormat="1">
      <c r="A4284" s="383">
        <v>41387</v>
      </c>
      <c r="B4284" s="383"/>
      <c r="C4284" s="75" t="s">
        <v>3858</v>
      </c>
      <c r="D4284" s="75" t="s">
        <v>2606</v>
      </c>
      <c r="E4284" s="526">
        <v>14094</v>
      </c>
      <c r="F4284" s="184">
        <v>294.39999999999998</v>
      </c>
      <c r="G4284" s="310"/>
      <c r="H4284" s="310"/>
      <c r="I4284" s="24"/>
      <c r="J4284" s="2"/>
    </row>
    <row r="4285" spans="1:10" s="445" customFormat="1">
      <c r="A4285" s="203">
        <v>41474</v>
      </c>
      <c r="B4285" s="383"/>
      <c r="C4285" s="75" t="s">
        <v>871</v>
      </c>
      <c r="D4285" s="75" t="s">
        <v>4651</v>
      </c>
      <c r="E4285" s="526">
        <v>15224</v>
      </c>
      <c r="F4285" s="184">
        <v>350</v>
      </c>
      <c r="G4285" s="310"/>
      <c r="H4285" s="310"/>
      <c r="I4285" s="24"/>
      <c r="J4285" s="2"/>
    </row>
    <row r="4286" spans="1:10" s="445" customFormat="1">
      <c r="A4286" s="203">
        <v>41478</v>
      </c>
      <c r="B4286" s="383"/>
      <c r="C4286" s="75" t="s">
        <v>166</v>
      </c>
      <c r="D4286" s="75" t="s">
        <v>4658</v>
      </c>
      <c r="E4286" s="526">
        <v>15235</v>
      </c>
      <c r="F4286" s="184">
        <v>390.14</v>
      </c>
      <c r="G4286" s="310"/>
      <c r="H4286" s="310"/>
      <c r="I4286" s="24"/>
      <c r="J4286" s="2"/>
    </row>
    <row r="4287" spans="1:10" s="445" customFormat="1">
      <c r="A4287" s="203">
        <v>41467</v>
      </c>
      <c r="B4287" s="383">
        <v>41470</v>
      </c>
      <c r="C4287" s="75" t="s">
        <v>168</v>
      </c>
      <c r="D4287" s="75" t="s">
        <v>4583</v>
      </c>
      <c r="E4287" s="526">
        <v>15087</v>
      </c>
      <c r="F4287" s="184">
        <v>413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/>
      <c r="C4288" s="75" t="s">
        <v>1597</v>
      </c>
      <c r="D4288" s="75" t="s">
        <v>4577</v>
      </c>
      <c r="E4288" s="526">
        <v>15080</v>
      </c>
      <c r="F4288" s="184">
        <v>552</v>
      </c>
      <c r="G4288" s="310"/>
      <c r="H4288" s="310"/>
      <c r="I4288" s="24"/>
      <c r="J4288" s="2"/>
    </row>
    <row r="4289" spans="1:10" s="445" customFormat="1">
      <c r="A4289" s="203">
        <v>41473</v>
      </c>
      <c r="B4289" s="383"/>
      <c r="C4289" s="75" t="s">
        <v>4629</v>
      </c>
      <c r="D4289" s="75" t="s">
        <v>4635</v>
      </c>
      <c r="E4289" s="526">
        <v>15209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41481</v>
      </c>
      <c r="B4290" s="383"/>
      <c r="C4290" s="75" t="s">
        <v>2206</v>
      </c>
      <c r="D4290" s="75" t="s">
        <v>4675</v>
      </c>
      <c r="E4290" s="526">
        <v>15251</v>
      </c>
      <c r="F4290" s="184">
        <v>201.95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145</v>
      </c>
      <c r="D4291" s="75" t="s">
        <v>4668</v>
      </c>
      <c r="E4291" s="526">
        <v>15243</v>
      </c>
      <c r="F4291" s="184">
        <v>204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4678</v>
      </c>
      <c r="E4292" s="526">
        <v>15253</v>
      </c>
      <c r="F4292" s="184">
        <v>145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372</v>
      </c>
      <c r="D4293" s="75" t="s">
        <v>4684</v>
      </c>
      <c r="E4293" s="526">
        <v>15259</v>
      </c>
      <c r="F4293" s="184">
        <v>578.1</v>
      </c>
      <c r="G4293" s="310"/>
      <c r="H4293" s="310"/>
      <c r="I4293" s="24"/>
      <c r="J4293" s="2"/>
    </row>
    <row r="4294" spans="1:10" s="445" customFormat="1">
      <c r="A4294" s="203">
        <v>41478</v>
      </c>
      <c r="B4294" s="383"/>
      <c r="C4294" s="75" t="s">
        <v>2957</v>
      </c>
      <c r="D4294" s="75" t="s">
        <v>4661</v>
      </c>
      <c r="E4294" s="526">
        <v>15238</v>
      </c>
      <c r="F4294" s="184">
        <v>1000</v>
      </c>
      <c r="G4294" s="310"/>
      <c r="H4294" s="310"/>
      <c r="I4294" s="24"/>
      <c r="J4294" s="2"/>
    </row>
    <row r="4295" spans="1:10">
      <c r="A4295" s="203">
        <v>41479</v>
      </c>
      <c r="B4295" s="383"/>
      <c r="C4295" s="75" t="s">
        <v>372</v>
      </c>
      <c r="D4295" s="75" t="s">
        <v>4687</v>
      </c>
      <c r="E4295" s="526">
        <v>15232</v>
      </c>
      <c r="F4295" s="184">
        <v>97.7</v>
      </c>
    </row>
    <row r="4296" spans="1:10" s="445" customFormat="1">
      <c r="A4296" s="394"/>
      <c r="B4296" s="384"/>
      <c r="C4296" s="385"/>
      <c r="D4296" s="385"/>
      <c r="E4296" s="544"/>
      <c r="F4296" s="372"/>
      <c r="G4296" s="310"/>
      <c r="H4296" s="310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3"/>
      <c r="C4299" s="75" t="s">
        <v>168</v>
      </c>
      <c r="D4299" s="75" t="s">
        <v>4688</v>
      </c>
      <c r="E4299" s="526">
        <v>15234</v>
      </c>
      <c r="F4299" s="184">
        <v>213.36</v>
      </c>
    </row>
    <row r="4300" spans="1:10" s="445" customFormat="1">
      <c r="A4300" s="203">
        <v>41467</v>
      </c>
      <c r="B4300" s="383"/>
      <c r="C4300" s="75" t="s">
        <v>2354</v>
      </c>
      <c r="D4300" s="75" t="s">
        <v>4575</v>
      </c>
      <c r="E4300" s="526">
        <v>15078</v>
      </c>
      <c r="F4300" s="184">
        <v>290</v>
      </c>
      <c r="G4300" s="310"/>
      <c r="H4300" s="310"/>
      <c r="I4300" s="24"/>
      <c r="J4300" s="2"/>
    </row>
    <row r="4301" spans="1:10" s="445" customFormat="1">
      <c r="A4301" s="203">
        <v>41474</v>
      </c>
      <c r="B4301" s="383"/>
      <c r="C4301" s="75" t="s">
        <v>1288</v>
      </c>
      <c r="D4301" s="75" t="s">
        <v>4646</v>
      </c>
      <c r="E4301" s="526">
        <v>15219</v>
      </c>
      <c r="F4301" s="184">
        <v>350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2073</v>
      </c>
      <c r="D4302" s="75" t="s">
        <v>4650</v>
      </c>
      <c r="E4302" s="526">
        <v>15223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41449</v>
      </c>
      <c r="B4303" s="383">
        <v>41479</v>
      </c>
      <c r="C4303" s="75" t="s">
        <v>4445</v>
      </c>
      <c r="D4303" s="75" t="s">
        <v>4446</v>
      </c>
      <c r="E4303" s="526">
        <v>14896</v>
      </c>
      <c r="F4303" s="184">
        <v>2124.6799999999998</v>
      </c>
      <c r="G4303" s="310"/>
      <c r="H4303" s="310"/>
      <c r="I4303" s="24"/>
      <c r="J4303" s="2"/>
    </row>
    <row r="4304" spans="1:10" s="445" customFormat="1">
      <c r="A4304" s="203">
        <v>41478</v>
      </c>
      <c r="B4304" s="383"/>
      <c r="C4304" s="75" t="s">
        <v>4430</v>
      </c>
      <c r="D4304" s="75" t="s">
        <v>4659</v>
      </c>
      <c r="E4304" s="526">
        <v>15236</v>
      </c>
      <c r="F4304" s="184">
        <v>43.57</v>
      </c>
      <c r="G4304" s="310"/>
      <c r="H4304" s="310"/>
      <c r="I4304" s="24"/>
      <c r="J4304" s="2"/>
    </row>
    <row r="4305" spans="1:10" s="445" customFormat="1">
      <c r="A4305" s="203">
        <v>41484</v>
      </c>
      <c r="B4305" s="383"/>
      <c r="C4305" s="75" t="s">
        <v>226</v>
      </c>
      <c r="D4305" s="75" t="s">
        <v>4691</v>
      </c>
      <c r="E4305" s="526">
        <v>15264</v>
      </c>
      <c r="F4305" s="184">
        <v>362.03</v>
      </c>
      <c r="G4305" s="310"/>
      <c r="H4305" s="310"/>
      <c r="I4305" s="24"/>
      <c r="J4305" s="2"/>
    </row>
    <row r="4306" spans="1:10" s="445" customFormat="1">
      <c r="A4306" s="203">
        <v>41479</v>
      </c>
      <c r="B4306" s="383"/>
      <c r="C4306" s="75" t="s">
        <v>941</v>
      </c>
      <c r="D4306" s="75" t="s">
        <v>4663</v>
      </c>
      <c r="E4306" s="526">
        <v>15239</v>
      </c>
      <c r="F4306" s="184">
        <v>2000</v>
      </c>
      <c r="G4306" s="310"/>
      <c r="H4306" s="310"/>
      <c r="I4306" s="24"/>
      <c r="J4306" s="2"/>
    </row>
    <row r="4309" spans="1:10">
      <c r="A4309" s="60">
        <v>41485</v>
      </c>
    </row>
    <row r="4310" spans="1:10" s="445" customFormat="1">
      <c r="A4310" s="203">
        <v>41479</v>
      </c>
      <c r="B4310" s="383"/>
      <c r="C4310" s="75" t="s">
        <v>4662</v>
      </c>
      <c r="D4310" s="75" t="s">
        <v>4664</v>
      </c>
      <c r="E4310" s="526">
        <v>15240</v>
      </c>
      <c r="F4310" s="184">
        <v>38.5</v>
      </c>
      <c r="G4310" s="310"/>
      <c r="H4310" s="310"/>
      <c r="I4310" s="24"/>
      <c r="J4310" s="2"/>
    </row>
    <row r="4311" spans="1:10" s="445" customFormat="1">
      <c r="A4311" s="203">
        <v>41467</v>
      </c>
      <c r="B4311" s="383"/>
      <c r="C4311" s="75" t="s">
        <v>4571</v>
      </c>
      <c r="D4311" s="75" t="s">
        <v>4586</v>
      </c>
      <c r="E4311" s="526">
        <v>15091</v>
      </c>
      <c r="F4311" s="184">
        <v>495</v>
      </c>
      <c r="G4311" s="310"/>
      <c r="H4311" s="310"/>
      <c r="I4311" s="24"/>
      <c r="J4311" s="2"/>
    </row>
    <row r="4312" spans="1:10" s="445" customFormat="1">
      <c r="A4312" s="383">
        <v>41453</v>
      </c>
      <c r="B4312" s="383"/>
      <c r="C4312" s="75" t="s">
        <v>1797</v>
      </c>
      <c r="D4312" s="75" t="s">
        <v>4496</v>
      </c>
      <c r="E4312" s="526">
        <v>15010</v>
      </c>
      <c r="F4312" s="184">
        <v>500</v>
      </c>
      <c r="G4312" s="310"/>
      <c r="H4312" s="310"/>
      <c r="I4312" s="24"/>
      <c r="J4312" s="2"/>
    </row>
    <row r="4313" spans="1:10" s="445" customFormat="1">
      <c r="A4313" s="203">
        <v>41481</v>
      </c>
      <c r="B4313" s="383"/>
      <c r="C4313" s="75" t="s">
        <v>1393</v>
      </c>
      <c r="D4313" s="75" t="s">
        <v>4672</v>
      </c>
      <c r="E4313" s="526">
        <v>15247</v>
      </c>
      <c r="F4313" s="184">
        <v>669.6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1797</v>
      </c>
      <c r="D4314" s="75" t="s">
        <v>4677</v>
      </c>
      <c r="E4314" s="526">
        <v>15252</v>
      </c>
      <c r="F4314" s="184">
        <v>783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761</v>
      </c>
      <c r="D4315" s="75" t="s">
        <v>4676</v>
      </c>
      <c r="E4315" s="526">
        <v>15250</v>
      </c>
      <c r="F4315" s="184">
        <v>1383.35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4145</v>
      </c>
      <c r="D4316" s="75" t="s">
        <v>4674</v>
      </c>
      <c r="E4316" s="526">
        <v>15249</v>
      </c>
      <c r="F4316" s="184">
        <v>552</v>
      </c>
      <c r="G4316" s="310"/>
      <c r="H4316" s="310"/>
      <c r="I4316" s="24"/>
      <c r="J4316" s="2"/>
    </row>
    <row r="4317" spans="1:10" s="445" customFormat="1">
      <c r="A4317" s="203">
        <v>41470</v>
      </c>
      <c r="B4317" s="383">
        <v>41485</v>
      </c>
      <c r="C4317" s="75" t="s">
        <v>469</v>
      </c>
      <c r="D4317" s="75" t="s">
        <v>4612</v>
      </c>
      <c r="E4317" s="526">
        <v>15191</v>
      </c>
      <c r="F4317" s="184">
        <v>4892.16</v>
      </c>
      <c r="G4317" s="310"/>
      <c r="H4317" s="310"/>
      <c r="I4317" s="24"/>
      <c r="J4317" s="2"/>
    </row>
    <row r="4320" spans="1:10">
      <c r="A4320" s="60">
        <v>41486</v>
      </c>
    </row>
    <row r="4321" spans="1:10" s="445" customFormat="1">
      <c r="A4321" s="203">
        <v>41484</v>
      </c>
      <c r="B4321" s="383"/>
      <c r="C4321" s="75" t="s">
        <v>1758</v>
      </c>
      <c r="D4321" s="75" t="s">
        <v>4690</v>
      </c>
      <c r="E4321" s="526">
        <v>15263</v>
      </c>
      <c r="F4321" s="184">
        <v>125</v>
      </c>
      <c r="G4321" s="310"/>
      <c r="H4321" s="310"/>
      <c r="I4321" s="24"/>
      <c r="J4321" s="2"/>
    </row>
    <row r="4322" spans="1:10" s="445" customFormat="1">
      <c r="A4322" s="203">
        <v>41481</v>
      </c>
      <c r="B4322" s="383">
        <v>41486</v>
      </c>
      <c r="C4322" s="75" t="s">
        <v>438</v>
      </c>
      <c r="D4322" s="75" t="s">
        <v>4679</v>
      </c>
      <c r="E4322" s="526">
        <v>15254</v>
      </c>
      <c r="F4322" s="184">
        <v>350</v>
      </c>
      <c r="G4322" s="310"/>
      <c r="H4322" s="310"/>
      <c r="I4322" s="24"/>
      <c r="J4322" s="2"/>
    </row>
    <row r="4323" spans="1:10" s="445" customFormat="1">
      <c r="A4323" s="203">
        <v>41484</v>
      </c>
      <c r="B4323" s="383"/>
      <c r="C4323" s="75" t="s">
        <v>166</v>
      </c>
      <c r="D4323" s="75" t="s">
        <v>4689</v>
      </c>
      <c r="E4323" s="526">
        <v>15262</v>
      </c>
      <c r="F4323" s="184">
        <v>518.16</v>
      </c>
      <c r="G4323" s="310"/>
      <c r="H4323" s="310"/>
      <c r="I4323" s="24"/>
      <c r="J4323" s="2"/>
    </row>
    <row r="4324" spans="1:10" s="445" customFormat="1">
      <c r="A4324" s="203">
        <v>41481</v>
      </c>
      <c r="B4324" s="383"/>
      <c r="C4324" s="75" t="s">
        <v>4667</v>
      </c>
      <c r="D4324" s="75" t="s">
        <v>4670</v>
      </c>
      <c r="E4324" s="526">
        <v>15245</v>
      </c>
      <c r="F4324" s="184">
        <v>552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1462</v>
      </c>
      <c r="D4325" s="75" t="s">
        <v>4671</v>
      </c>
      <c r="E4325" s="526">
        <v>15246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130</v>
      </c>
      <c r="D4326" s="75" t="s">
        <v>4686</v>
      </c>
      <c r="E4326" s="526">
        <v>15261</v>
      </c>
      <c r="F4326" s="184">
        <v>975</v>
      </c>
      <c r="G4326" s="310"/>
      <c r="H4326" s="310"/>
      <c r="I4326" s="24"/>
      <c r="J4326" s="2"/>
    </row>
    <row r="4329" spans="1:10">
      <c r="A4329" s="60">
        <v>41487</v>
      </c>
    </row>
    <row r="4330" spans="1:10" s="445" customFormat="1">
      <c r="A4330" s="203">
        <v>41481</v>
      </c>
      <c r="B4330" s="383">
        <v>41486</v>
      </c>
      <c r="C4330" s="75" t="s">
        <v>1270</v>
      </c>
      <c r="D4330" s="75" t="s">
        <v>4683</v>
      </c>
      <c r="E4330" s="526">
        <v>15258</v>
      </c>
      <c r="F4330" s="184">
        <v>62.99</v>
      </c>
      <c r="G4330" s="310"/>
      <c r="H4330" s="310"/>
      <c r="I4330" s="24"/>
      <c r="J4330" s="2"/>
    </row>
    <row r="4331" spans="1:10" s="445" customFormat="1">
      <c r="A4331" s="203">
        <v>41481</v>
      </c>
      <c r="B4331" s="383">
        <v>41486</v>
      </c>
      <c r="C4331" s="75" t="s">
        <v>4293</v>
      </c>
      <c r="D4331" s="75" t="s">
        <v>4682</v>
      </c>
      <c r="E4331" s="526">
        <v>15257</v>
      </c>
      <c r="F4331" s="184">
        <v>90.48</v>
      </c>
      <c r="G4331" s="310"/>
      <c r="H4331" s="310"/>
      <c r="I4331" s="24"/>
      <c r="J4331" s="2"/>
    </row>
    <row r="4332" spans="1:10" s="445" customFormat="1">
      <c r="A4332" s="203">
        <v>41484</v>
      </c>
      <c r="B4332" s="383"/>
      <c r="C4332" s="75" t="s">
        <v>1696</v>
      </c>
      <c r="D4332" s="75" t="s">
        <v>4692</v>
      </c>
      <c r="E4332" s="526">
        <v>15265</v>
      </c>
      <c r="F4332" s="184">
        <v>293.66000000000003</v>
      </c>
      <c r="G4332" s="310"/>
      <c r="H4332" s="310"/>
      <c r="I4332" s="24"/>
      <c r="J4332" s="2"/>
    </row>
    <row r="4333" spans="1:10" s="445" customFormat="1">
      <c r="A4333" s="203">
        <v>41481</v>
      </c>
      <c r="B4333" s="383">
        <v>41486</v>
      </c>
      <c r="C4333" s="75" t="s">
        <v>1288</v>
      </c>
      <c r="D4333" s="75" t="s">
        <v>4680</v>
      </c>
      <c r="E4333" s="526">
        <v>15255</v>
      </c>
      <c r="F4333" s="184">
        <v>350</v>
      </c>
      <c r="G4333" s="310"/>
      <c r="H4333" s="310"/>
      <c r="I4333" s="24"/>
      <c r="J4333" s="2"/>
    </row>
    <row r="4334" spans="1:10" s="445" customFormat="1">
      <c r="A4334" s="203">
        <v>41474</v>
      </c>
      <c r="B4334" s="383"/>
      <c r="C4334" s="75" t="s">
        <v>3689</v>
      </c>
      <c r="D4334" s="75" t="s">
        <v>4644</v>
      </c>
      <c r="E4334" s="526">
        <v>15217</v>
      </c>
      <c r="F4334" s="184">
        <v>400</v>
      </c>
      <c r="G4334" s="310"/>
      <c r="H4334" s="310"/>
      <c r="I4334" s="24"/>
      <c r="J4334" s="2"/>
    </row>
    <row r="4335" spans="1:10" s="445" customFormat="1">
      <c r="A4335" s="203">
        <v>41486</v>
      </c>
      <c r="B4335" s="383"/>
      <c r="C4335" s="75" t="s">
        <v>4694</v>
      </c>
      <c r="D4335" s="75" t="s">
        <v>4693</v>
      </c>
      <c r="E4335" s="526">
        <v>15346</v>
      </c>
      <c r="F4335" s="184">
        <v>1334.73</v>
      </c>
      <c r="G4335" s="310"/>
      <c r="H4335" s="310"/>
      <c r="I4335" s="24"/>
      <c r="J4335" s="2"/>
    </row>
    <row r="4336" spans="1:10" s="445" customFormat="1">
      <c r="A4336" s="203">
        <v>41487</v>
      </c>
      <c r="B4336" s="383"/>
      <c r="C4336" s="75" t="s">
        <v>4695</v>
      </c>
      <c r="D4336" s="75" t="s">
        <v>4717</v>
      </c>
      <c r="E4336" s="526">
        <v>15287</v>
      </c>
      <c r="F4336" s="184">
        <v>223.83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2960</v>
      </c>
      <c r="D4337" s="75" t="s">
        <v>4708</v>
      </c>
      <c r="E4337" s="526">
        <v>15278</v>
      </c>
      <c r="F4337" s="184">
        <v>201.27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265</v>
      </c>
      <c r="D4338" s="75" t="s">
        <v>4743</v>
      </c>
      <c r="E4338" s="526">
        <v>15315</v>
      </c>
      <c r="F4338" s="184">
        <v>193.96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2147</v>
      </c>
      <c r="D4339" s="75" t="s">
        <v>4734</v>
      </c>
      <c r="E4339" s="526">
        <v>15305</v>
      </c>
      <c r="F4339" s="184">
        <v>218.89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1734</v>
      </c>
      <c r="D4340" s="75" t="s">
        <v>4737</v>
      </c>
      <c r="E4340" s="526">
        <v>15308</v>
      </c>
      <c r="F4340" s="184">
        <v>231.07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171</v>
      </c>
      <c r="D4341" s="75" t="s">
        <v>4720</v>
      </c>
      <c r="E4341" s="526">
        <v>15290</v>
      </c>
      <c r="F4341" s="184">
        <v>364.88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537</v>
      </c>
      <c r="D4342" s="75" t="s">
        <v>4752</v>
      </c>
      <c r="E4342" s="526">
        <v>15325</v>
      </c>
      <c r="F4342" s="184">
        <v>694.29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1483</v>
      </c>
      <c r="D4343" s="75" t="s">
        <v>4775</v>
      </c>
      <c r="E4343" s="526">
        <v>15349</v>
      </c>
      <c r="F4343" s="184">
        <v>156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4749</v>
      </c>
      <c r="E4344" s="526">
        <v>15321</v>
      </c>
      <c r="F4344" s="184">
        <v>455.65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356</v>
      </c>
      <c r="D4345" s="75" t="s">
        <v>4745</v>
      </c>
      <c r="E4345" s="526">
        <v>15317</v>
      </c>
      <c r="F4345" s="184">
        <v>259.51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3662</v>
      </c>
      <c r="D4346" s="75" t="s">
        <v>4767</v>
      </c>
      <c r="E4346" s="526">
        <v>15341</v>
      </c>
      <c r="F4346" s="184">
        <v>202.39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1703</v>
      </c>
      <c r="D4347" s="75" t="s">
        <v>4729</v>
      </c>
      <c r="E4347" s="526">
        <v>15300</v>
      </c>
      <c r="F4347" s="184">
        <v>242.94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893</v>
      </c>
      <c r="D4348" s="75" t="s">
        <v>4709</v>
      </c>
      <c r="E4348" s="526">
        <v>15279</v>
      </c>
      <c r="F4348" s="184">
        <v>243.59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4467</v>
      </c>
      <c r="D4349" s="75" t="s">
        <v>4725</v>
      </c>
      <c r="E4349" s="526">
        <v>15296</v>
      </c>
      <c r="F4349" s="184">
        <v>184.44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4053</v>
      </c>
      <c r="D4350" s="75" t="s">
        <v>4726</v>
      </c>
      <c r="E4350" s="526">
        <v>15297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562</v>
      </c>
      <c r="D4351" s="75" t="s">
        <v>4742</v>
      </c>
      <c r="E4351" s="526">
        <v>15314</v>
      </c>
      <c r="F4351" s="184">
        <v>254.48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636</v>
      </c>
      <c r="D4352" s="75" t="s">
        <v>4783</v>
      </c>
      <c r="E4352" s="526">
        <v>15358</v>
      </c>
      <c r="F4352" s="184">
        <v>207.86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635</v>
      </c>
      <c r="D4353" s="75" t="s">
        <v>4724</v>
      </c>
      <c r="E4353" s="526">
        <v>15295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2397</v>
      </c>
      <c r="D4354" s="75" t="s">
        <v>4715</v>
      </c>
      <c r="E4354" s="526">
        <v>15285</v>
      </c>
      <c r="F4354" s="184">
        <v>162.28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1707</v>
      </c>
      <c r="D4355" s="75" t="s">
        <v>4753</v>
      </c>
      <c r="E4355" s="526">
        <v>15326</v>
      </c>
      <c r="F4355" s="184">
        <v>695.53</v>
      </c>
      <c r="G4355" s="310"/>
      <c r="H4355" s="310"/>
      <c r="I4355" s="24"/>
      <c r="J4355" s="2"/>
    </row>
    <row r="4356" spans="1:10" s="445" customFormat="1">
      <c r="A4356" s="383">
        <v>41432</v>
      </c>
      <c r="B4356" s="383"/>
      <c r="C4356" s="75" t="s">
        <v>4294</v>
      </c>
      <c r="D4356" s="75" t="s">
        <v>4328</v>
      </c>
      <c r="E4356" s="526">
        <v>14709</v>
      </c>
      <c r="F4356" s="184">
        <v>57.71</v>
      </c>
      <c r="G4356" s="310"/>
      <c r="H4356" s="310"/>
      <c r="I4356" s="24"/>
      <c r="J4356" s="2"/>
    </row>
    <row r="4357" spans="1:10" s="445" customFormat="1">
      <c r="A4357" s="203">
        <v>41487</v>
      </c>
      <c r="B4357" s="383"/>
      <c r="C4357" s="75" t="s">
        <v>1633</v>
      </c>
      <c r="D4357" s="75" t="s">
        <v>4778</v>
      </c>
      <c r="E4357" s="526">
        <v>15353</v>
      </c>
      <c r="F4357" s="184">
        <v>156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1485</v>
      </c>
      <c r="D4358" s="75" t="s">
        <v>4780</v>
      </c>
      <c r="E4358" s="526">
        <v>15355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2272</v>
      </c>
      <c r="D4359" s="75" t="s">
        <v>4755</v>
      </c>
      <c r="E4359" s="526">
        <v>15328</v>
      </c>
      <c r="F4359" s="184">
        <v>607.79999999999995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1485</v>
      </c>
      <c r="D4360" s="75" t="s">
        <v>4758</v>
      </c>
      <c r="E4360" s="526">
        <v>15331</v>
      </c>
      <c r="F4360" s="184">
        <v>547.82000000000005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1629</v>
      </c>
      <c r="D4361" s="75" t="s">
        <v>4751</v>
      </c>
      <c r="E4361" s="526">
        <v>15324</v>
      </c>
      <c r="F4361" s="184">
        <v>567.04999999999995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2013</v>
      </c>
      <c r="D4362" s="75" t="s">
        <v>4750</v>
      </c>
      <c r="E4362" s="526">
        <v>15322</v>
      </c>
      <c r="F4362" s="184">
        <v>582.48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558</v>
      </c>
      <c r="D4363" s="75" t="s">
        <v>4699</v>
      </c>
      <c r="E4363" s="526">
        <v>15269</v>
      </c>
      <c r="F4363" s="184">
        <v>1022.21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519</v>
      </c>
      <c r="D4364" s="75" t="s">
        <v>4728</v>
      </c>
      <c r="E4364" s="526">
        <v>15299</v>
      </c>
      <c r="F4364" s="184">
        <v>366.27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634</v>
      </c>
      <c r="D4365" s="75" t="s">
        <v>4722</v>
      </c>
      <c r="E4365" s="526">
        <v>15292</v>
      </c>
      <c r="F4365" s="184">
        <v>188.97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1480</v>
      </c>
      <c r="D4366" s="75" t="s">
        <v>4704</v>
      </c>
      <c r="E4366" s="526">
        <v>15274</v>
      </c>
      <c r="F4366" s="184">
        <v>814.07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632</v>
      </c>
      <c r="D4367" s="75" t="s">
        <v>4716</v>
      </c>
      <c r="E4367" s="526">
        <v>15286</v>
      </c>
      <c r="F4367" s="184">
        <v>207.86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3529</v>
      </c>
      <c r="D4368" s="75" t="s">
        <v>4763</v>
      </c>
      <c r="E4368" s="526">
        <v>15337</v>
      </c>
      <c r="F4368" s="184">
        <v>520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681</v>
      </c>
      <c r="D4369" s="75" t="s">
        <v>4713</v>
      </c>
      <c r="E4369" s="526">
        <v>15283</v>
      </c>
      <c r="F4369" s="184">
        <v>282.81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456</v>
      </c>
      <c r="D4370" s="75" t="s">
        <v>4779</v>
      </c>
      <c r="E4370" s="526">
        <v>15354</v>
      </c>
      <c r="F4370" s="184">
        <v>104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4757</v>
      </c>
      <c r="E4371" s="526">
        <v>15330</v>
      </c>
      <c r="F4371" s="184">
        <v>572.11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3339</v>
      </c>
      <c r="D4372" s="75" t="s">
        <v>4718</v>
      </c>
      <c r="E4372" s="526">
        <v>15288</v>
      </c>
      <c r="F4372" s="184">
        <v>161.97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492</v>
      </c>
      <c r="D4373" s="75" t="s">
        <v>4706</v>
      </c>
      <c r="E4373" s="526">
        <v>15276</v>
      </c>
      <c r="F4373" s="184">
        <v>288.12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529</v>
      </c>
      <c r="D4374" s="75" t="s">
        <v>4744</v>
      </c>
      <c r="E4374" s="526">
        <v>15316</v>
      </c>
      <c r="F4374" s="184">
        <v>321.44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678</v>
      </c>
      <c r="D4375" s="75" t="s">
        <v>4707</v>
      </c>
      <c r="E4375" s="526">
        <v>15277</v>
      </c>
      <c r="F4375" s="184">
        <v>294.02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468</v>
      </c>
      <c r="D4376" s="75" t="s">
        <v>4782</v>
      </c>
      <c r="E4376" s="526">
        <v>15357</v>
      </c>
      <c r="F4376" s="184">
        <v>382.42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2404</v>
      </c>
      <c r="D4377" s="75" t="s">
        <v>4719</v>
      </c>
      <c r="E4377" s="526">
        <v>15289</v>
      </c>
      <c r="F4377" s="184">
        <v>162.28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4052</v>
      </c>
      <c r="D4378" s="75" t="s">
        <v>4723</v>
      </c>
      <c r="E4378" s="526">
        <v>15294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518</v>
      </c>
      <c r="D4379" s="75" t="s">
        <v>4727</v>
      </c>
      <c r="E4379" s="526">
        <v>15298</v>
      </c>
      <c r="F4379" s="184">
        <v>353.46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1304</v>
      </c>
      <c r="D4380" s="75" t="s">
        <v>4739</v>
      </c>
      <c r="E4380" s="526">
        <v>15310</v>
      </c>
      <c r="F4380" s="184">
        <v>227.07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497</v>
      </c>
      <c r="D4381" s="75" t="s">
        <v>4711</v>
      </c>
      <c r="E4381" s="526">
        <v>15281</v>
      </c>
      <c r="F4381" s="184">
        <v>198.17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2763</v>
      </c>
      <c r="D4382" s="75" t="s">
        <v>4769</v>
      </c>
      <c r="E4382" s="526">
        <v>15343</v>
      </c>
      <c r="F4382" s="184">
        <v>200.35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2153</v>
      </c>
      <c r="D4383" s="75" t="s">
        <v>4721</v>
      </c>
      <c r="E4383" s="526">
        <v>15291</v>
      </c>
      <c r="F4383" s="184">
        <v>162.28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233</v>
      </c>
      <c r="D4384" s="75" t="s">
        <v>4770</v>
      </c>
      <c r="E4384" s="526">
        <v>15344</v>
      </c>
      <c r="F4384" s="184">
        <v>437.92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520</v>
      </c>
      <c r="D4385" s="75" t="s">
        <v>4730</v>
      </c>
      <c r="E4385" s="526">
        <v>15301</v>
      </c>
      <c r="F4385" s="184">
        <v>271.31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4349</v>
      </c>
      <c r="D4386" s="75" t="s">
        <v>4765</v>
      </c>
      <c r="E4386" s="526">
        <v>15339</v>
      </c>
      <c r="F4386" s="184">
        <v>232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200</v>
      </c>
      <c r="D4387" s="75" t="s">
        <v>4714</v>
      </c>
      <c r="E4387" s="526">
        <v>15284</v>
      </c>
      <c r="F4387" s="184">
        <v>243.59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531</v>
      </c>
      <c r="D4388" s="75" t="s">
        <v>4747</v>
      </c>
      <c r="E4388" s="526">
        <v>15319</v>
      </c>
      <c r="F4388" s="184">
        <v>695.79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1170</v>
      </c>
      <c r="D4389" s="75" t="s">
        <v>4731</v>
      </c>
      <c r="E4389" s="526">
        <v>15302</v>
      </c>
      <c r="F4389" s="184">
        <v>290.3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32</v>
      </c>
      <c r="D4390" s="75" t="s">
        <v>4748</v>
      </c>
      <c r="E4390" s="526">
        <v>15320</v>
      </c>
      <c r="F4390" s="184">
        <v>617.39</v>
      </c>
      <c r="G4390" s="310"/>
      <c r="H4390" s="310"/>
      <c r="I4390" s="24"/>
      <c r="J4390" s="2"/>
    </row>
    <row r="4391" spans="1:10" s="445" customFormat="1">
      <c r="A4391" s="203">
        <v>41474</v>
      </c>
      <c r="B4391" s="383"/>
      <c r="C4391" s="75" t="s">
        <v>3048</v>
      </c>
      <c r="D4391" s="75" t="s">
        <v>4643</v>
      </c>
      <c r="E4391" s="526">
        <v>15216</v>
      </c>
      <c r="F4391" s="184">
        <v>200</v>
      </c>
      <c r="G4391" s="310"/>
      <c r="H4391" s="310"/>
      <c r="I4391" s="24"/>
      <c r="J4391" s="2"/>
    </row>
    <row r="4392" spans="1:10" s="445" customFormat="1">
      <c r="A4392" s="203">
        <v>41481</v>
      </c>
      <c r="B4392" s="383">
        <v>41486</v>
      </c>
      <c r="C4392" s="75" t="s">
        <v>129</v>
      </c>
      <c r="D4392" s="75" t="s">
        <v>4685</v>
      </c>
      <c r="E4392" s="526">
        <v>15260</v>
      </c>
      <c r="F4392" s="184">
        <v>800</v>
      </c>
      <c r="G4392" s="310"/>
      <c r="H4392" s="310"/>
      <c r="I4392" s="24"/>
      <c r="J4392" s="2"/>
    </row>
    <row r="4393" spans="1:10" s="445" customFormat="1">
      <c r="A4393" s="203">
        <v>41472</v>
      </c>
      <c r="B4393" s="383"/>
      <c r="C4393" s="75" t="s">
        <v>4620</v>
      </c>
      <c r="D4393" s="75" t="s">
        <v>4621</v>
      </c>
      <c r="E4393" s="526">
        <v>15199</v>
      </c>
      <c r="F4393" s="184">
        <v>9900</v>
      </c>
      <c r="G4393" s="310"/>
      <c r="H4393" s="310"/>
      <c r="I4393" s="24"/>
      <c r="J4393" s="2"/>
    </row>
    <row r="4396" spans="1:10">
      <c r="A4396" s="60">
        <v>41488</v>
      </c>
    </row>
    <row r="4397" spans="1:10" s="445" customFormat="1">
      <c r="A4397" s="203">
        <v>41487</v>
      </c>
      <c r="B4397" s="383"/>
      <c r="C4397" s="75" t="s">
        <v>3262</v>
      </c>
      <c r="D4397" s="75" t="s">
        <v>4746</v>
      </c>
      <c r="E4397" s="526">
        <v>15318</v>
      </c>
      <c r="F4397" s="184">
        <v>678.27</v>
      </c>
      <c r="G4397" s="310"/>
      <c r="H4397" s="310"/>
      <c r="I4397" s="24"/>
      <c r="J4397" s="2"/>
    </row>
    <row r="4398" spans="1:10" s="445" customFormat="1">
      <c r="A4398" s="203">
        <v>41487</v>
      </c>
      <c r="B4398" s="383"/>
      <c r="C4398" s="75" t="s">
        <v>533</v>
      </c>
      <c r="D4398" s="75" t="s">
        <v>4701</v>
      </c>
      <c r="E4398" s="526">
        <v>15271</v>
      </c>
      <c r="F4398" s="184">
        <v>841.01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741</v>
      </c>
      <c r="D4399" s="75" t="s">
        <v>4698</v>
      </c>
      <c r="E4399" s="526">
        <v>15268</v>
      </c>
      <c r="F4399" s="184">
        <v>1971.32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354</v>
      </c>
      <c r="D4400" s="75" t="s">
        <v>4697</v>
      </c>
      <c r="E4400" s="526">
        <v>15267</v>
      </c>
      <c r="F4400" s="184">
        <v>1807.47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4777</v>
      </c>
      <c r="E4401" s="526">
        <v>15351</v>
      </c>
      <c r="F4401" s="184">
        <v>676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164</v>
      </c>
      <c r="D4402" s="75" t="s">
        <v>4759</v>
      </c>
      <c r="E4402" s="526">
        <v>15332</v>
      </c>
      <c r="F4402" s="184">
        <v>695.4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468</v>
      </c>
      <c r="D4403" s="75" t="s">
        <v>4705</v>
      </c>
      <c r="E4403" s="526">
        <v>15275</v>
      </c>
      <c r="F4403" s="184">
        <v>4323.34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939</v>
      </c>
      <c r="D4404" s="75" t="s">
        <v>4785</v>
      </c>
      <c r="E4404" s="526">
        <v>15360</v>
      </c>
      <c r="F4404" s="184">
        <v>303.5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1303</v>
      </c>
      <c r="D4405" s="75" t="s">
        <v>4736</v>
      </c>
      <c r="E4405" s="526">
        <v>15307</v>
      </c>
      <c r="F4405" s="184">
        <v>216.75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369</v>
      </c>
      <c r="D4406" s="75" t="s">
        <v>4781</v>
      </c>
      <c r="E4406" s="526">
        <v>15356</v>
      </c>
      <c r="F4406" s="184">
        <v>156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2644</v>
      </c>
      <c r="D4407" s="75" t="s">
        <v>4762</v>
      </c>
      <c r="E4407" s="526">
        <v>15336</v>
      </c>
      <c r="F4407" s="184">
        <v>312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457</v>
      </c>
      <c r="D4408" s="75" t="s">
        <v>4703</v>
      </c>
      <c r="E4408" s="526">
        <v>15273</v>
      </c>
      <c r="F4408" s="184">
        <v>1000.13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4773</v>
      </c>
      <c r="E4409" s="526">
        <v>15347</v>
      </c>
      <c r="F4409" s="184">
        <v>520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2897</v>
      </c>
      <c r="D4410" s="75" t="s">
        <v>4786</v>
      </c>
      <c r="E4410" s="526">
        <v>15361</v>
      </c>
      <c r="F4410" s="184">
        <v>3000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561</v>
      </c>
      <c r="D4411" s="75" t="s">
        <v>4740</v>
      </c>
      <c r="E4411" s="526">
        <v>15311</v>
      </c>
      <c r="F4411" s="184">
        <v>236.92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3138</v>
      </c>
      <c r="D4412" s="75" t="s">
        <v>4735</v>
      </c>
      <c r="E4412" s="526">
        <v>15306</v>
      </c>
      <c r="F4412" s="184">
        <v>202.6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1029</v>
      </c>
      <c r="D4413" s="75" t="s">
        <v>4710</v>
      </c>
      <c r="E4413" s="526">
        <v>15280</v>
      </c>
      <c r="F4413" s="184">
        <v>198.17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4696</v>
      </c>
      <c r="D4414" s="75" t="s">
        <v>4764</v>
      </c>
      <c r="E4414" s="526">
        <v>15338</v>
      </c>
      <c r="F4414" s="184">
        <v>245.33</v>
      </c>
      <c r="G4414" s="310"/>
      <c r="H4414" s="310"/>
      <c r="I4414" s="24"/>
      <c r="J4414" s="2"/>
    </row>
    <row r="4415" spans="1:10" s="445" customFormat="1">
      <c r="A4415" s="203">
        <v>41488</v>
      </c>
      <c r="B4415" s="383"/>
      <c r="C4415" s="75" t="s">
        <v>145</v>
      </c>
      <c r="D4415" s="75" t="s">
        <v>4804</v>
      </c>
      <c r="E4415" s="526">
        <v>15378</v>
      </c>
      <c r="F4415" s="184">
        <v>189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4805</v>
      </c>
      <c r="E4416" s="526">
        <v>15379</v>
      </c>
      <c r="F4416" s="184">
        <v>200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226</v>
      </c>
      <c r="D4417" s="75" t="s">
        <v>4807</v>
      </c>
      <c r="E4417" s="526">
        <v>15381</v>
      </c>
      <c r="F4417" s="184">
        <v>374.87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389</v>
      </c>
      <c r="D4418" s="75" t="s">
        <v>4818</v>
      </c>
      <c r="E4418" s="526">
        <v>15392</v>
      </c>
      <c r="F4418" s="184">
        <v>150</v>
      </c>
      <c r="G4418" s="310"/>
      <c r="H4418" s="310"/>
      <c r="I4418" s="24"/>
      <c r="J4418" s="2"/>
    </row>
    <row r="4419" spans="1:10" s="445" customFormat="1">
      <c r="A4419" s="203">
        <v>41487</v>
      </c>
      <c r="B4419" s="383"/>
      <c r="C4419" s="75" t="s">
        <v>523</v>
      </c>
      <c r="D4419" s="75" t="s">
        <v>4733</v>
      </c>
      <c r="E4419" s="526">
        <v>15304</v>
      </c>
      <c r="F4419" s="184">
        <v>578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563</v>
      </c>
      <c r="D4420" s="75" t="s">
        <v>4760</v>
      </c>
      <c r="E4420" s="526">
        <v>15333</v>
      </c>
      <c r="F4420" s="184">
        <v>663.9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367</v>
      </c>
      <c r="D4421" s="75" t="s">
        <v>4700</v>
      </c>
      <c r="E4421" s="526">
        <v>15270</v>
      </c>
      <c r="F4421" s="184">
        <v>1021.65</v>
      </c>
      <c r="G4421" s="310"/>
      <c r="H4421" s="310"/>
      <c r="I4421" s="24"/>
      <c r="J4421" s="2"/>
    </row>
    <row r="4422" spans="1:10" s="445" customFormat="1" ht="16.5" customHeight="1">
      <c r="A4422" s="203">
        <v>41481</v>
      </c>
      <c r="B4422" s="383"/>
      <c r="C4422" s="75" t="s">
        <v>1768</v>
      </c>
      <c r="D4422" s="75" t="s">
        <v>4669</v>
      </c>
      <c r="E4422" s="526">
        <v>15244</v>
      </c>
      <c r="F4422" s="184">
        <v>552</v>
      </c>
      <c r="G4422" s="310"/>
      <c r="H4422" s="310"/>
      <c r="I4422" s="24"/>
      <c r="J4422" s="2"/>
    </row>
    <row r="4423" spans="1:10" s="445" customFormat="1">
      <c r="A4423" s="203">
        <v>41487</v>
      </c>
      <c r="B4423" s="383"/>
      <c r="C4423" s="75" t="s">
        <v>3157</v>
      </c>
      <c r="D4423" s="75" t="s">
        <v>4772</v>
      </c>
      <c r="E4423" s="526">
        <v>15346</v>
      </c>
      <c r="F4423" s="184">
        <v>1334.73</v>
      </c>
      <c r="G4423" s="310"/>
      <c r="H4423" s="310"/>
      <c r="I4423" s="24"/>
      <c r="J4423" s="2"/>
    </row>
    <row r="4425" spans="1:10">
      <c r="A4425" s="60">
        <v>41491</v>
      </c>
    </row>
    <row r="4426" spans="1:10" s="445" customFormat="1">
      <c r="A4426" s="203">
        <v>41481</v>
      </c>
      <c r="B4426" s="383">
        <v>41486</v>
      </c>
      <c r="C4426" s="75" t="s">
        <v>4533</v>
      </c>
      <c r="D4426" s="75" t="s">
        <v>4681</v>
      </c>
      <c r="E4426" s="526">
        <v>15256</v>
      </c>
      <c r="F4426" s="184">
        <v>32.33</v>
      </c>
      <c r="G4426" s="310"/>
      <c r="H4426" s="310"/>
      <c r="I4426" s="24"/>
      <c r="J4426" s="2"/>
    </row>
    <row r="4427" spans="1:10" s="445" customFormat="1">
      <c r="A4427" s="203">
        <v>41487</v>
      </c>
      <c r="B4427" s="383"/>
      <c r="C4427" s="75" t="s">
        <v>1633</v>
      </c>
      <c r="D4427" s="75" t="s">
        <v>4756</v>
      </c>
      <c r="E4427" s="526">
        <v>15329</v>
      </c>
      <c r="F4427" s="184">
        <v>424.85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538</v>
      </c>
      <c r="D4428" s="75" t="s">
        <v>4754</v>
      </c>
      <c r="E4428" s="526">
        <v>15327</v>
      </c>
      <c r="F4428" s="184">
        <v>594.52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267</v>
      </c>
      <c r="D4429" s="75" t="s">
        <v>4791</v>
      </c>
      <c r="E4429" s="526">
        <v>15369</v>
      </c>
      <c r="F4429" s="184">
        <v>14850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2859</v>
      </c>
      <c r="D4430" s="75" t="s">
        <v>4761</v>
      </c>
      <c r="E4430" s="526">
        <v>15334</v>
      </c>
      <c r="F4430" s="184">
        <v>312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3663</v>
      </c>
      <c r="D4431" s="75" t="s">
        <v>4768</v>
      </c>
      <c r="E4431" s="526">
        <v>15342</v>
      </c>
      <c r="F4431" s="184">
        <v>200.3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558</v>
      </c>
      <c r="D4432" s="75" t="s">
        <v>4776</v>
      </c>
      <c r="E4432" s="526">
        <v>15350</v>
      </c>
      <c r="F4432" s="184">
        <v>457.6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369</v>
      </c>
      <c r="D4433" s="75" t="s">
        <v>4702</v>
      </c>
      <c r="E4433" s="526">
        <v>15272</v>
      </c>
      <c r="F4433" s="184">
        <v>915.19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367</v>
      </c>
      <c r="D4434" s="75" t="s">
        <v>4774</v>
      </c>
      <c r="E4434" s="526">
        <v>15348</v>
      </c>
      <c r="F4434" s="184">
        <v>405.6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560</v>
      </c>
      <c r="D4435" s="75" t="s">
        <v>4738</v>
      </c>
      <c r="E4435" s="526">
        <v>15309</v>
      </c>
      <c r="F4435" s="184">
        <v>319.81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626</v>
      </c>
      <c r="D4436" s="75" t="s">
        <v>4712</v>
      </c>
      <c r="E4436" s="526">
        <v>15282</v>
      </c>
      <c r="F4436" s="184">
        <v>207.86</v>
      </c>
      <c r="G4436" s="310"/>
      <c r="H4436" s="310"/>
      <c r="I4436" s="24"/>
      <c r="J4436" s="2"/>
    </row>
    <row r="4437" spans="1:10" s="445" customFormat="1">
      <c r="A4437" s="203">
        <v>41488</v>
      </c>
      <c r="B4437" s="383"/>
      <c r="C4437" s="75" t="s">
        <v>3502</v>
      </c>
      <c r="D4437" s="75" t="s">
        <v>4815</v>
      </c>
      <c r="E4437" s="526">
        <v>15389</v>
      </c>
      <c r="F4437" s="184">
        <v>800</v>
      </c>
      <c r="G4437" s="310"/>
      <c r="H4437" s="310"/>
      <c r="I4437" s="24"/>
      <c r="J4437" s="2"/>
    </row>
    <row r="4438" spans="1:10" s="445" customFormat="1">
      <c r="A4438" s="203">
        <v>41487</v>
      </c>
      <c r="B4438" s="383"/>
      <c r="C4438" s="75" t="s">
        <v>559</v>
      </c>
      <c r="D4438" s="75" t="s">
        <v>4732</v>
      </c>
      <c r="E4438" s="526">
        <v>15303</v>
      </c>
      <c r="F4438" s="184">
        <v>271.31</v>
      </c>
      <c r="G4438" s="310"/>
      <c r="H4438" s="310"/>
      <c r="I4438" s="24"/>
      <c r="J4438" s="2"/>
    </row>
    <row r="4439" spans="1:10" s="445" customFormat="1">
      <c r="A4439" s="203">
        <v>41491</v>
      </c>
      <c r="B4439" s="383"/>
      <c r="C4439" s="75" t="s">
        <v>3157</v>
      </c>
      <c r="D4439" s="75" t="s">
        <v>4200</v>
      </c>
      <c r="E4439" s="526">
        <v>15400</v>
      </c>
      <c r="F4439" s="184">
        <v>5000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>
        <v>41493</v>
      </c>
      <c r="C4440" s="75" t="s">
        <v>4278</v>
      </c>
      <c r="D4440" s="75" t="s">
        <v>4820</v>
      </c>
      <c r="E4440" s="526">
        <v>15393</v>
      </c>
      <c r="F4440" s="184">
        <v>600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4279</v>
      </c>
      <c r="D4441" s="75" t="s">
        <v>4821</v>
      </c>
      <c r="E4441" s="526">
        <v>15394</v>
      </c>
      <c r="F4441" s="184">
        <v>600</v>
      </c>
      <c r="G4441" s="310"/>
      <c r="H4441" s="310"/>
      <c r="I4441" s="24"/>
      <c r="J4441" s="2"/>
    </row>
    <row r="4442" spans="1:10" s="445" customFormat="1">
      <c r="A4442" s="383">
        <v>41462</v>
      </c>
      <c r="B4442" s="383"/>
      <c r="C4442" s="75" t="s">
        <v>133</v>
      </c>
      <c r="D4442" s="75" t="s">
        <v>4545</v>
      </c>
      <c r="E4442" s="526">
        <v>15055</v>
      </c>
      <c r="F4442" s="184">
        <v>505.05</v>
      </c>
      <c r="G4442" s="310"/>
      <c r="H4442" s="310"/>
      <c r="I4442" s="24"/>
      <c r="J4442" s="2"/>
    </row>
    <row r="4443" spans="1:10" s="445" customFormat="1">
      <c r="A4443" s="203">
        <v>41488</v>
      </c>
      <c r="B4443" s="383"/>
      <c r="C4443" s="75" t="s">
        <v>80</v>
      </c>
      <c r="D4443" s="75" t="s">
        <v>4797</v>
      </c>
      <c r="E4443" s="526">
        <v>15371</v>
      </c>
      <c r="F4443" s="184">
        <v>450.8</v>
      </c>
      <c r="G4443" s="310"/>
      <c r="H4443" s="310"/>
      <c r="I4443" s="24"/>
      <c r="J4443" s="2"/>
    </row>
    <row r="4446" spans="1:10">
      <c r="A4446" s="60">
        <v>41492</v>
      </c>
    </row>
    <row r="4447" spans="1:10" s="445" customFormat="1">
      <c r="A4447" s="203">
        <v>41487</v>
      </c>
      <c r="B4447" s="383"/>
      <c r="C4447" s="75" t="s">
        <v>168</v>
      </c>
      <c r="D4447" s="75" t="s">
        <v>4784</v>
      </c>
      <c r="E4447" s="526">
        <v>15359</v>
      </c>
      <c r="F4447" s="184">
        <v>256.02999999999997</v>
      </c>
      <c r="G4447" s="310"/>
      <c r="H4447" s="310"/>
      <c r="I4447" s="24"/>
      <c r="J4447" s="2"/>
    </row>
    <row r="4448" spans="1:10" s="445" customFormat="1" ht="16.5" customHeight="1">
      <c r="A4448" s="203">
        <v>41487</v>
      </c>
      <c r="B4448" s="383"/>
      <c r="C4448" s="75" t="s">
        <v>528</v>
      </c>
      <c r="D4448" s="75" t="s">
        <v>4741</v>
      </c>
      <c r="E4448" s="526">
        <v>15312</v>
      </c>
      <c r="F4448" s="184">
        <v>324.39</v>
      </c>
      <c r="G4448" s="310"/>
      <c r="H4448" s="310"/>
      <c r="I4448" s="24"/>
      <c r="J4448" s="2"/>
    </row>
    <row r="4449" spans="1:10" s="445" customFormat="1">
      <c r="A4449" s="203">
        <v>41488</v>
      </c>
      <c r="B4449" s="383"/>
      <c r="C4449" s="75" t="s">
        <v>438</v>
      </c>
      <c r="D4449" s="75" t="s">
        <v>4808</v>
      </c>
      <c r="E4449" s="526">
        <v>15382</v>
      </c>
      <c r="F4449" s="184">
        <v>350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1398</v>
      </c>
      <c r="D4450" s="75" t="s">
        <v>4799</v>
      </c>
      <c r="E4450" s="526">
        <v>15373</v>
      </c>
      <c r="F4450" s="184">
        <v>629.11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4794</v>
      </c>
      <c r="D4451" s="75" t="s">
        <v>4802</v>
      </c>
      <c r="E4451" s="526">
        <v>15376</v>
      </c>
      <c r="F4451" s="184">
        <v>662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1797</v>
      </c>
      <c r="D4452" s="75" t="s">
        <v>4811</v>
      </c>
      <c r="E4452" s="526">
        <v>15385</v>
      </c>
      <c r="F4452" s="184">
        <v>800</v>
      </c>
      <c r="G4452" s="310"/>
      <c r="H4452" s="310"/>
      <c r="I4452" s="24"/>
      <c r="J4452" s="2"/>
    </row>
    <row r="4453" spans="1:10" s="445" customFormat="1">
      <c r="A4453" s="203">
        <v>41491</v>
      </c>
      <c r="B4453" s="383"/>
      <c r="C4453" s="75" t="s">
        <v>3157</v>
      </c>
      <c r="D4453" s="75" t="s">
        <v>4200</v>
      </c>
      <c r="E4453" s="526">
        <v>15403</v>
      </c>
      <c r="F4453" s="184">
        <v>4454.3599999999997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4819</v>
      </c>
      <c r="D4454" s="75" t="s">
        <v>4824</v>
      </c>
      <c r="E4454" s="526">
        <v>15402</v>
      </c>
      <c r="F4454" s="184">
        <v>201.96</v>
      </c>
      <c r="G4454" s="310"/>
      <c r="H4454" s="310"/>
      <c r="I4454" s="24"/>
      <c r="J4454" s="2"/>
    </row>
    <row r="4457" spans="1:10">
      <c r="A4457" s="60">
        <v>41493</v>
      </c>
    </row>
    <row r="4458" spans="1:10" s="445" customFormat="1">
      <c r="A4458" s="203">
        <v>41488</v>
      </c>
      <c r="B4458" s="383"/>
      <c r="C4458" s="75" t="s">
        <v>4795</v>
      </c>
      <c r="D4458" s="75" t="s">
        <v>4803</v>
      </c>
      <c r="E4458" s="526">
        <v>15377</v>
      </c>
      <c r="F4458" s="184">
        <v>636</v>
      </c>
      <c r="G4458" s="310"/>
      <c r="H4458" s="310"/>
      <c r="I4458" s="24"/>
      <c r="J4458" s="2"/>
    </row>
    <row r="4459" spans="1:10" s="445" customFormat="1">
      <c r="A4459" s="203">
        <v>41488</v>
      </c>
      <c r="B4459" s="383"/>
      <c r="C4459" s="75" t="s">
        <v>980</v>
      </c>
      <c r="D4459" s="75" t="s">
        <v>4800</v>
      </c>
      <c r="E4459" s="526">
        <v>15374</v>
      </c>
      <c r="F4459" s="184">
        <v>833.52</v>
      </c>
      <c r="G4459" s="310"/>
      <c r="H4459" s="310"/>
      <c r="I4459" s="24"/>
      <c r="J4459" s="2"/>
    </row>
    <row r="4460" spans="1:10" s="445" customFormat="1">
      <c r="A4460" s="203">
        <v>41491</v>
      </c>
      <c r="B4460" s="383"/>
      <c r="C4460" s="75" t="s">
        <v>4288</v>
      </c>
      <c r="D4460" s="75" t="s">
        <v>4823</v>
      </c>
      <c r="E4460" s="526">
        <v>15401</v>
      </c>
      <c r="F4460" s="184">
        <v>1254.43</v>
      </c>
      <c r="G4460" s="310"/>
      <c r="H4460" s="310"/>
      <c r="I4460" s="24"/>
      <c r="J4460" s="2"/>
    </row>
    <row r="4461" spans="1:10" s="445" customFormat="1">
      <c r="A4461" s="203">
        <v>41487</v>
      </c>
      <c r="B4461" s="383"/>
      <c r="C4461" s="75" t="s">
        <v>4348</v>
      </c>
      <c r="D4461" s="75" t="s">
        <v>4771</v>
      </c>
      <c r="E4461" s="526">
        <v>15345</v>
      </c>
      <c r="F4461" s="184">
        <v>260</v>
      </c>
      <c r="G4461" s="310"/>
      <c r="H4461" s="310"/>
      <c r="I4461" s="24"/>
      <c r="J4461" s="2"/>
    </row>
    <row r="4462" spans="1:10" s="445" customFormat="1">
      <c r="A4462" s="203">
        <v>41493</v>
      </c>
      <c r="B4462" s="383"/>
      <c r="C4462" s="75" t="s">
        <v>226</v>
      </c>
      <c r="D4462" s="75" t="s">
        <v>4828</v>
      </c>
      <c r="E4462" s="526">
        <v>15407</v>
      </c>
      <c r="F4462" s="184">
        <v>459.81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4830</v>
      </c>
      <c r="D4463" s="75" t="s">
        <v>4829</v>
      </c>
      <c r="E4463" s="526">
        <v>15408</v>
      </c>
      <c r="F4463" s="184">
        <v>14377</v>
      </c>
      <c r="G4463" s="310"/>
      <c r="H4463" s="310"/>
      <c r="I4463" s="24"/>
      <c r="J4463" s="2"/>
    </row>
    <row r="4464" spans="1:10" s="445" customFormat="1">
      <c r="A4464" s="203">
        <v>41481</v>
      </c>
      <c r="B4464" s="383"/>
      <c r="C4464" s="75" t="s">
        <v>3417</v>
      </c>
      <c r="D4464" s="75" t="s">
        <v>4673</v>
      </c>
      <c r="E4464" s="526">
        <v>15248</v>
      </c>
      <c r="F4464" s="184">
        <v>690</v>
      </c>
      <c r="G4464" s="310"/>
      <c r="H4464" s="310"/>
      <c r="I4464" s="24"/>
      <c r="J4464" s="2"/>
    </row>
    <row r="4467" spans="1:10">
      <c r="A4467" s="60">
        <v>41494</v>
      </c>
    </row>
    <row r="4468" spans="1:10" s="445" customFormat="1">
      <c r="A4468" s="203">
        <v>41488</v>
      </c>
      <c r="B4468" s="383"/>
      <c r="C4468" s="75" t="s">
        <v>662</v>
      </c>
      <c r="D4468" s="75" t="s">
        <v>4817</v>
      </c>
      <c r="E4468" s="526">
        <v>15391</v>
      </c>
      <c r="F4468" s="184">
        <v>200</v>
      </c>
      <c r="G4468" s="310"/>
      <c r="H4468" s="310"/>
      <c r="I4468" s="24"/>
      <c r="J4468" s="2"/>
    </row>
    <row r="4469" spans="1:10" s="445" customFormat="1">
      <c r="A4469" s="203">
        <v>41492</v>
      </c>
      <c r="B4469" s="383"/>
      <c r="C4469" s="75" t="s">
        <v>168</v>
      </c>
      <c r="D4469" s="75" t="s">
        <v>4827</v>
      </c>
      <c r="E4469" s="526">
        <v>15406</v>
      </c>
      <c r="F4469" s="184">
        <v>278.89</v>
      </c>
      <c r="G4469" s="310"/>
      <c r="H4469" s="310"/>
      <c r="I4469" s="24"/>
      <c r="J4469" s="2"/>
    </row>
    <row r="4470" spans="1:10" s="445" customFormat="1">
      <c r="A4470" s="203">
        <v>41488</v>
      </c>
      <c r="B4470" s="383"/>
      <c r="C4470" s="75" t="s">
        <v>4793</v>
      </c>
      <c r="D4470" s="75" t="s">
        <v>4801</v>
      </c>
      <c r="E4470" s="526">
        <v>15375</v>
      </c>
      <c r="F4470" s="184">
        <v>436</v>
      </c>
      <c r="G4470" s="310"/>
      <c r="H4470" s="310"/>
      <c r="I4470" s="24"/>
      <c r="J4470" s="2"/>
    </row>
    <row r="4471" spans="1:10" s="445" customFormat="1">
      <c r="A4471" s="203">
        <v>41492</v>
      </c>
      <c r="B4471" s="383"/>
      <c r="C4471" s="75" t="s">
        <v>166</v>
      </c>
      <c r="D4471" s="75" t="s">
        <v>4826</v>
      </c>
      <c r="E4471" s="526">
        <v>15405</v>
      </c>
      <c r="F4471" s="184">
        <v>682.75</v>
      </c>
      <c r="G4471" s="310"/>
      <c r="H4471" s="310"/>
      <c r="I4471" s="24"/>
      <c r="J4471" s="2"/>
    </row>
    <row r="4472" spans="1:10" s="445" customFormat="1">
      <c r="A4472" s="203">
        <v>41488</v>
      </c>
      <c r="B4472" s="383"/>
      <c r="C4472" s="75" t="s">
        <v>4796</v>
      </c>
      <c r="D4472" s="75" t="s">
        <v>4806</v>
      </c>
      <c r="E4472" s="526">
        <v>15380</v>
      </c>
      <c r="F4472" s="184">
        <v>43.57</v>
      </c>
      <c r="G4472" s="310"/>
      <c r="H4472" s="310"/>
      <c r="I4472" s="24"/>
      <c r="J4472" s="2"/>
    </row>
    <row r="4475" spans="1:10">
      <c r="A4475" s="60">
        <v>41495</v>
      </c>
    </row>
    <row r="4476" spans="1:10" s="445" customFormat="1">
      <c r="A4476" s="203">
        <v>41487</v>
      </c>
      <c r="B4476" s="383"/>
      <c r="C4476" s="75" t="s">
        <v>2480</v>
      </c>
      <c r="D4476" s="75" t="s">
        <v>4787</v>
      </c>
      <c r="E4476" s="526">
        <v>15363</v>
      </c>
      <c r="F4476" s="184">
        <v>226</v>
      </c>
      <c r="G4476" s="310"/>
      <c r="H4476" s="310"/>
      <c r="I4476" s="24"/>
      <c r="J4476" s="2"/>
    </row>
    <row r="4477" spans="1:10" s="445" customFormat="1">
      <c r="A4477" s="203">
        <v>41491</v>
      </c>
      <c r="B4477" s="383"/>
      <c r="C4477" s="75" t="s">
        <v>1766</v>
      </c>
      <c r="D4477" s="75" t="s">
        <v>4825</v>
      </c>
      <c r="E4477" s="526">
        <v>15404</v>
      </c>
      <c r="F4477" s="184">
        <v>284.01</v>
      </c>
      <c r="G4477" s="310"/>
      <c r="H4477" s="310"/>
      <c r="I4477" s="24"/>
      <c r="J4477" s="2"/>
    </row>
    <row r="4478" spans="1:10" s="445" customFormat="1">
      <c r="A4478" s="203">
        <v>41495</v>
      </c>
      <c r="B4478" s="383"/>
      <c r="C4478" s="75" t="s">
        <v>145</v>
      </c>
      <c r="D4478" s="75" t="s">
        <v>4842</v>
      </c>
      <c r="E4478" s="526">
        <v>15419</v>
      </c>
      <c r="F4478" s="184">
        <v>200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389</v>
      </c>
      <c r="D4479" s="75" t="s">
        <v>4591</v>
      </c>
      <c r="E4479" s="526">
        <v>15418</v>
      </c>
      <c r="F4479" s="184">
        <v>350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3697</v>
      </c>
      <c r="D4480" s="75" t="s">
        <v>4844</v>
      </c>
      <c r="E4480" s="526">
        <v>15421</v>
      </c>
      <c r="F4480" s="184">
        <v>300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3564</v>
      </c>
      <c r="D4481" s="75" t="s">
        <v>4845</v>
      </c>
      <c r="E4481" s="526">
        <v>15422</v>
      </c>
      <c r="F4481" s="184">
        <v>300</v>
      </c>
      <c r="G4481" s="310"/>
      <c r="H4481" s="310"/>
      <c r="I4481" s="24"/>
      <c r="J4481" s="2"/>
    </row>
    <row r="4485" spans="1:10">
      <c r="A4485" s="60">
        <v>41498</v>
      </c>
    </row>
    <row r="4486" spans="1:10" s="445" customFormat="1">
      <c r="A4486" s="203">
        <v>41488</v>
      </c>
      <c r="B4486" s="383"/>
      <c r="C4486" s="75" t="s">
        <v>1288</v>
      </c>
      <c r="D4486" s="75" t="s">
        <v>4809</v>
      </c>
      <c r="E4486" s="526">
        <v>15383</v>
      </c>
      <c r="F4486" s="184">
        <v>254.95</v>
      </c>
      <c r="G4486" s="310"/>
      <c r="H4486" s="310"/>
      <c r="I4486" s="24"/>
      <c r="J4486" s="2"/>
    </row>
    <row r="4487" spans="1:10" s="445" customFormat="1">
      <c r="A4487" s="203">
        <v>41488</v>
      </c>
      <c r="B4487" s="383"/>
      <c r="C4487" s="75" t="s">
        <v>3048</v>
      </c>
      <c r="D4487" s="75" t="s">
        <v>4812</v>
      </c>
      <c r="E4487" s="526">
        <v>15386</v>
      </c>
      <c r="F4487" s="184">
        <v>400</v>
      </c>
      <c r="G4487" s="310"/>
      <c r="H4487" s="310"/>
      <c r="I4487" s="24"/>
      <c r="J4487" s="2"/>
    </row>
    <row r="4488" spans="1:10" s="445" customFormat="1">
      <c r="A4488" s="203">
        <v>41495</v>
      </c>
      <c r="B4488" s="383"/>
      <c r="C4488" s="75" t="s">
        <v>4231</v>
      </c>
      <c r="D4488" s="75" t="s">
        <v>4834</v>
      </c>
      <c r="E4488" s="526">
        <v>15409</v>
      </c>
      <c r="F4488" s="184">
        <v>552</v>
      </c>
      <c r="G4488" s="310"/>
      <c r="H4488" s="310"/>
      <c r="I4488" s="24"/>
      <c r="J4488" s="2"/>
    </row>
    <row r="4489" spans="1:10" s="445" customFormat="1">
      <c r="A4489" s="203">
        <v>41488</v>
      </c>
      <c r="B4489" s="383"/>
      <c r="C4489" s="75" t="s">
        <v>129</v>
      </c>
      <c r="D4489" s="75" t="s">
        <v>4813</v>
      </c>
      <c r="E4489" s="526">
        <v>15387</v>
      </c>
      <c r="F4489" s="184">
        <v>726.44</v>
      </c>
      <c r="G4489" s="310"/>
      <c r="H4489" s="310"/>
      <c r="I4489" s="24"/>
      <c r="J4489" s="2"/>
    </row>
    <row r="4490" spans="1:10" s="445" customFormat="1">
      <c r="A4490" s="203">
        <v>41495</v>
      </c>
      <c r="B4490" s="383"/>
      <c r="C4490" s="75" t="s">
        <v>3289</v>
      </c>
      <c r="D4490" s="75" t="s">
        <v>4848</v>
      </c>
      <c r="E4490" s="526">
        <v>15425</v>
      </c>
      <c r="F4490" s="184">
        <v>300</v>
      </c>
      <c r="G4490" s="310"/>
      <c r="H4490" s="310"/>
      <c r="I4490" s="24"/>
      <c r="J4490" s="2"/>
    </row>
    <row r="4491" spans="1:10" s="445" customFormat="1">
      <c r="A4491" s="203">
        <v>41491</v>
      </c>
      <c r="B4491" s="383"/>
      <c r="C4491" s="75" t="s">
        <v>1790</v>
      </c>
      <c r="D4491" s="75" t="s">
        <v>4822</v>
      </c>
      <c r="E4491" s="526">
        <v>15399</v>
      </c>
      <c r="F4491" s="184">
        <v>800</v>
      </c>
      <c r="G4491" s="310"/>
      <c r="H4491" s="310"/>
      <c r="I4491" s="24"/>
      <c r="J4491" s="2"/>
    </row>
    <row r="4492" spans="1:10" s="445" customFormat="1">
      <c r="A4492" s="203">
        <v>41495</v>
      </c>
      <c r="B4492" s="383"/>
      <c r="C4492" s="75" t="s">
        <v>2288</v>
      </c>
      <c r="D4492" s="75" t="s">
        <v>4841</v>
      </c>
      <c r="E4492" s="526">
        <v>15417</v>
      </c>
      <c r="F4492" s="184">
        <v>50</v>
      </c>
      <c r="G4492" s="310"/>
      <c r="H4492" s="310"/>
      <c r="I4492" s="24"/>
      <c r="J4492" s="2"/>
    </row>
    <row r="4493" spans="1:10" s="445" customFormat="1">
      <c r="A4493" s="383">
        <v>41359</v>
      </c>
      <c r="B4493" s="383">
        <v>41496</v>
      </c>
      <c r="C4493" s="75" t="s">
        <v>130</v>
      </c>
      <c r="D4493" s="75" t="s">
        <v>3586</v>
      </c>
      <c r="E4493" s="526">
        <v>13731</v>
      </c>
      <c r="F4493" s="184">
        <v>496.77</v>
      </c>
      <c r="G4493" s="310"/>
      <c r="H4493" s="310"/>
      <c r="I4493" s="24"/>
      <c r="J4493" s="2"/>
    </row>
    <row r="4494" spans="1:10" s="445" customFormat="1">
      <c r="A4494" s="203">
        <v>41498</v>
      </c>
      <c r="B4494" s="383"/>
      <c r="C4494" s="75" t="s">
        <v>226</v>
      </c>
      <c r="D4494" s="75" t="s">
        <v>4850</v>
      </c>
      <c r="E4494" s="526">
        <v>15427</v>
      </c>
      <c r="F4494" s="184">
        <v>350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1419</v>
      </c>
      <c r="D4495" s="75" t="s">
        <v>4852</v>
      </c>
      <c r="E4495" s="526">
        <v>15429</v>
      </c>
      <c r="F4495" s="184">
        <v>128.28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4851</v>
      </c>
      <c r="E4496" s="526">
        <v>15428</v>
      </c>
      <c r="F4496" s="184">
        <v>264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4853</v>
      </c>
      <c r="E4497" s="526">
        <v>15430</v>
      </c>
      <c r="F4497" s="184">
        <v>90.51</v>
      </c>
      <c r="G4497" s="310"/>
      <c r="H4497" s="310"/>
      <c r="I4497" s="24"/>
      <c r="J4497" s="2"/>
    </row>
    <row r="4498" spans="1:10" s="445" customFormat="1">
      <c r="A4498" s="203">
        <v>41495</v>
      </c>
      <c r="B4498" s="383"/>
      <c r="C4498" s="75" t="s">
        <v>158</v>
      </c>
      <c r="D4498" s="75" t="s">
        <v>4836</v>
      </c>
      <c r="E4498" s="526">
        <v>15411</v>
      </c>
      <c r="F4498" s="184">
        <v>4729.57</v>
      </c>
      <c r="G4498" s="310"/>
      <c r="H4498" s="310"/>
      <c r="I4498" s="24"/>
      <c r="J4498" s="2"/>
    </row>
    <row r="4501" spans="1:10">
      <c r="A4501" s="60">
        <v>41499</v>
      </c>
    </row>
    <row r="4502" spans="1:10" s="445" customFormat="1">
      <c r="A4502" s="203">
        <v>41463</v>
      </c>
      <c r="B4502" s="383">
        <v>41493</v>
      </c>
      <c r="C4502" s="75" t="s">
        <v>1982</v>
      </c>
      <c r="D4502" s="75" t="s">
        <v>4553</v>
      </c>
      <c r="E4502" s="526">
        <v>15066</v>
      </c>
      <c r="F4502" s="184">
        <v>400</v>
      </c>
      <c r="G4502" s="310"/>
      <c r="H4502" s="310"/>
      <c r="I4502" s="24"/>
      <c r="J4502" s="2"/>
    </row>
    <row r="4503" spans="1:10" s="445" customFormat="1">
      <c r="A4503" s="203">
        <v>41495</v>
      </c>
      <c r="B4503" s="383"/>
      <c r="C4503" s="75" t="s">
        <v>1797</v>
      </c>
      <c r="D4503" s="75" t="s">
        <v>4849</v>
      </c>
      <c r="E4503" s="526">
        <v>15426</v>
      </c>
      <c r="F4503" s="184">
        <v>800</v>
      </c>
      <c r="G4503" s="310"/>
      <c r="H4503" s="310"/>
      <c r="I4503" s="24"/>
      <c r="J4503" s="2"/>
    </row>
    <row r="4504" spans="1:10" s="445" customFormat="1">
      <c r="A4504" s="203">
        <v>41498</v>
      </c>
      <c r="B4504" s="383"/>
      <c r="C4504" s="75" t="s">
        <v>226</v>
      </c>
      <c r="D4504" s="75" t="s">
        <v>4855</v>
      </c>
      <c r="E4504" s="526">
        <v>15432</v>
      </c>
      <c r="F4504" s="184">
        <v>513.79999999999995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130</v>
      </c>
      <c r="D4505" s="75" t="s">
        <v>4854</v>
      </c>
      <c r="E4505" s="526">
        <v>15431</v>
      </c>
      <c r="F4505" s="184">
        <v>1500</v>
      </c>
      <c r="G4505" s="310"/>
      <c r="H4505" s="310"/>
      <c r="I4505" s="24"/>
      <c r="J4505" s="2"/>
    </row>
    <row r="4506" spans="1:10" s="445" customFormat="1">
      <c r="A4506" s="203">
        <v>41499</v>
      </c>
      <c r="B4506" s="383"/>
      <c r="C4506" s="75" t="s">
        <v>1419</v>
      </c>
      <c r="D4506" s="75" t="s">
        <v>4858</v>
      </c>
      <c r="E4506" s="526">
        <v>15435</v>
      </c>
      <c r="F4506" s="184">
        <v>95.7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4859</v>
      </c>
      <c r="E4507" s="526">
        <v>15436</v>
      </c>
      <c r="F4507" s="184">
        <v>3007.13</v>
      </c>
      <c r="G4507" s="310"/>
      <c r="H4507" s="310"/>
      <c r="I4507" s="24"/>
      <c r="J4507" s="2"/>
    </row>
    <row r="4508" spans="1:10" s="445" customFormat="1">
      <c r="A4508" s="203">
        <v>41488</v>
      </c>
      <c r="B4508" s="383"/>
      <c r="C4508" s="75" t="s">
        <v>3823</v>
      </c>
      <c r="D4508" s="75" t="s">
        <v>4816</v>
      </c>
      <c r="E4508" s="526">
        <v>15390</v>
      </c>
      <c r="F4508" s="184">
        <v>300</v>
      </c>
      <c r="G4508" s="310"/>
      <c r="H4508" s="310"/>
      <c r="I4508" s="24"/>
      <c r="J4508" s="2"/>
    </row>
    <row r="4509" spans="1:10" s="445" customFormat="1">
      <c r="A4509" s="203">
        <v>41487</v>
      </c>
      <c r="B4509" s="383"/>
      <c r="C4509" s="75" t="s">
        <v>3925</v>
      </c>
      <c r="D4509" s="75" t="s">
        <v>4766</v>
      </c>
      <c r="E4509" s="526">
        <v>15340</v>
      </c>
      <c r="F4509" s="184">
        <v>232</v>
      </c>
      <c r="G4509" s="310"/>
      <c r="H4509" s="310"/>
      <c r="I4509" s="24"/>
      <c r="J4509" s="2"/>
    </row>
    <row r="4510" spans="1:10" s="445" customFormat="1">
      <c r="A4510" s="203">
        <v>41499</v>
      </c>
      <c r="B4510" s="383"/>
      <c r="C4510" s="75" t="s">
        <v>761</v>
      </c>
      <c r="D4510" s="75" t="s">
        <v>3106</v>
      </c>
      <c r="E4510" s="526">
        <v>15437</v>
      </c>
      <c r="F4510" s="184">
        <v>65.19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2206</v>
      </c>
      <c r="D4511" s="75" t="s">
        <v>4860</v>
      </c>
      <c r="E4511" s="526">
        <v>15438</v>
      </c>
      <c r="F4511" s="184">
        <v>206</v>
      </c>
      <c r="G4511" s="310"/>
      <c r="H4511" s="310"/>
      <c r="I4511" s="24"/>
      <c r="J4511" s="2"/>
    </row>
    <row r="4514" spans="1:10">
      <c r="A4514" s="60">
        <v>41500</v>
      </c>
    </row>
    <row r="4515" spans="1:10" s="445" customFormat="1">
      <c r="A4515" s="203">
        <v>41499</v>
      </c>
      <c r="B4515" s="383"/>
      <c r="C4515" s="75" t="s">
        <v>3157</v>
      </c>
      <c r="D4515" s="75" t="s">
        <v>4857</v>
      </c>
      <c r="E4515" s="526">
        <v>15434</v>
      </c>
      <c r="F4515" s="184">
        <v>510</v>
      </c>
      <c r="G4515" s="310"/>
      <c r="H4515" s="310"/>
      <c r="I4515" s="24"/>
      <c r="J4515" s="2"/>
    </row>
    <row r="4516" spans="1:10" s="445" customFormat="1">
      <c r="A4516" s="203">
        <v>41499</v>
      </c>
      <c r="B4516" s="383"/>
      <c r="C4516" s="75" t="s">
        <v>767</v>
      </c>
      <c r="D4516" s="75" t="s">
        <v>4861</v>
      </c>
      <c r="E4516" s="526">
        <v>15439</v>
      </c>
      <c r="F4516" s="184">
        <v>550.54999999999995</v>
      </c>
      <c r="G4516" s="310"/>
      <c r="H4516" s="310"/>
      <c r="I4516" s="24"/>
      <c r="J4516" s="2"/>
    </row>
    <row r="4517" spans="1:10" s="445" customFormat="1">
      <c r="A4517" s="203">
        <v>41488</v>
      </c>
      <c r="B4517" s="383"/>
      <c r="C4517" s="75" t="s">
        <v>2598</v>
      </c>
      <c r="D4517" s="75" t="s">
        <v>4798</v>
      </c>
      <c r="E4517" s="526">
        <v>15372</v>
      </c>
      <c r="F4517" s="184">
        <v>675.28</v>
      </c>
      <c r="G4517" s="310"/>
      <c r="H4517" s="310"/>
      <c r="I4517" s="24"/>
      <c r="J4517" s="2"/>
    </row>
    <row r="4518" spans="1:10" s="445" customFormat="1">
      <c r="A4518" s="203">
        <v>41495</v>
      </c>
      <c r="B4518" s="383"/>
      <c r="C4518" s="75" t="s">
        <v>4831</v>
      </c>
      <c r="D4518" s="75" t="s">
        <v>4835</v>
      </c>
      <c r="E4518" s="526">
        <v>15410</v>
      </c>
      <c r="F4518" s="184">
        <v>1840.5</v>
      </c>
      <c r="G4518" s="310"/>
      <c r="H4518" s="310"/>
      <c r="I4518" s="24"/>
      <c r="J4518" s="2"/>
    </row>
    <row r="4519" spans="1:10" s="445" customFormat="1">
      <c r="A4519" s="203">
        <v>41500</v>
      </c>
      <c r="B4519" s="383"/>
      <c r="C4519" s="75" t="s">
        <v>3157</v>
      </c>
      <c r="D4519" s="75" t="s">
        <v>4862</v>
      </c>
      <c r="E4519" s="526">
        <v>15448</v>
      </c>
      <c r="F4519" s="184">
        <v>755.9</v>
      </c>
      <c r="G4519" s="310"/>
      <c r="H4519" s="310"/>
      <c r="I4519" s="24"/>
      <c r="J4519" s="2"/>
    </row>
    <row r="4522" spans="1:10">
      <c r="A4522" s="60">
        <v>41501</v>
      </c>
    </row>
    <row r="4523" spans="1:10" s="445" customFormat="1">
      <c r="A4523" s="203">
        <v>41488</v>
      </c>
      <c r="B4523" s="383"/>
      <c r="C4523" s="75" t="s">
        <v>4197</v>
      </c>
      <c r="D4523" s="75" t="s">
        <v>4810</v>
      </c>
      <c r="E4523" s="526">
        <v>15384</v>
      </c>
      <c r="F4523" s="184">
        <v>400</v>
      </c>
      <c r="G4523" s="310"/>
      <c r="H4523" s="310"/>
      <c r="I4523" s="24"/>
      <c r="J4523" s="2"/>
    </row>
    <row r="4524" spans="1:10" s="445" customFormat="1">
      <c r="A4524" s="203">
        <v>41500</v>
      </c>
      <c r="B4524" s="383"/>
      <c r="C4524" s="75" t="s">
        <v>4344</v>
      </c>
      <c r="D4524" s="75" t="s">
        <v>4871</v>
      </c>
      <c r="E4524" s="526">
        <v>15441</v>
      </c>
      <c r="F4524" s="184">
        <v>1560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4865</v>
      </c>
      <c r="D4525" s="75" t="s">
        <v>4870</v>
      </c>
      <c r="E4525" s="526">
        <v>15440</v>
      </c>
      <c r="F4525" s="184">
        <v>1680</v>
      </c>
      <c r="G4525" s="310"/>
      <c r="H4525" s="310"/>
      <c r="I4525" s="24"/>
      <c r="J4525" s="2"/>
    </row>
    <row r="4526" spans="1:10" s="445" customFormat="1">
      <c r="A4526" s="203">
        <v>41501</v>
      </c>
      <c r="B4526" s="383"/>
      <c r="C4526" s="75" t="s">
        <v>389</v>
      </c>
      <c r="D4526" s="75" t="s">
        <v>4954</v>
      </c>
      <c r="E4526" s="526">
        <v>15532</v>
      </c>
      <c r="F4526" s="184">
        <v>72</v>
      </c>
      <c r="G4526" s="310"/>
      <c r="H4526" s="310"/>
      <c r="I4526" s="24"/>
      <c r="J4526" s="2"/>
    </row>
    <row r="4527" spans="1:10" s="445" customFormat="1">
      <c r="A4527" s="203">
        <v>41500</v>
      </c>
      <c r="B4527" s="383"/>
      <c r="C4527" s="75" t="s">
        <v>265</v>
      </c>
      <c r="D4527" s="75" t="s">
        <v>4916</v>
      </c>
      <c r="E4527" s="526">
        <v>15491</v>
      </c>
      <c r="F4527" s="184">
        <v>154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537</v>
      </c>
      <c r="D4528" s="75" t="s">
        <v>4933</v>
      </c>
      <c r="E4528" s="526">
        <v>15510</v>
      </c>
      <c r="F4528" s="184">
        <v>480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173</v>
      </c>
      <c r="D4529" s="75" t="s">
        <v>4893</v>
      </c>
      <c r="E4529" s="526">
        <v>15468</v>
      </c>
      <c r="F4529" s="184">
        <v>247.46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2960</v>
      </c>
      <c r="D4530" s="75" t="s">
        <v>4880</v>
      </c>
      <c r="E4530" s="526">
        <v>15454</v>
      </c>
      <c r="F4530" s="184">
        <v>160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1992</v>
      </c>
      <c r="D4531" s="75" t="s">
        <v>4879</v>
      </c>
      <c r="E4531" s="526">
        <v>15453</v>
      </c>
      <c r="F4531" s="184">
        <v>199.4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4466</v>
      </c>
      <c r="D4532" s="75" t="s">
        <v>4886</v>
      </c>
      <c r="E4532" s="526">
        <v>15460</v>
      </c>
      <c r="F4532" s="184">
        <v>128.16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2455</v>
      </c>
      <c r="D4533" s="75" t="s">
        <v>4922</v>
      </c>
      <c r="E4533" s="526">
        <v>15497</v>
      </c>
      <c r="F4533" s="184">
        <v>528</v>
      </c>
      <c r="G4533" s="310"/>
      <c r="H4533" s="310"/>
      <c r="I4533" s="24"/>
      <c r="J4533" s="2"/>
    </row>
    <row r="4534" spans="1:10" s="445" customFormat="1">
      <c r="A4534" s="203">
        <v>41501</v>
      </c>
      <c r="B4534" s="383"/>
      <c r="C4534" s="75" t="s">
        <v>1483</v>
      </c>
      <c r="D4534" s="75" t="s">
        <v>4944</v>
      </c>
      <c r="E4534" s="526">
        <v>15522</v>
      </c>
      <c r="F4534" s="184">
        <v>120</v>
      </c>
      <c r="G4534" s="310"/>
      <c r="H4534" s="310"/>
      <c r="I4534" s="24"/>
      <c r="J4534" s="2"/>
    </row>
    <row r="4535" spans="1:10" s="445" customFormat="1">
      <c r="A4535" s="203">
        <v>41500</v>
      </c>
      <c r="B4535" s="383"/>
      <c r="C4535" s="75" t="s">
        <v>635</v>
      </c>
      <c r="D4535" s="75" t="s">
        <v>4898</v>
      </c>
      <c r="E4535" s="526">
        <v>15473</v>
      </c>
      <c r="F4535" s="184">
        <v>140.97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4867</v>
      </c>
      <c r="D4536" s="75" t="s">
        <v>4907</v>
      </c>
      <c r="E4536" s="526">
        <v>15482</v>
      </c>
      <c r="F4536" s="184">
        <v>176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1734</v>
      </c>
      <c r="D4537" s="75" t="s">
        <v>4909</v>
      </c>
      <c r="E4537" s="526">
        <v>15484</v>
      </c>
      <c r="F4537" s="184">
        <v>184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192</v>
      </c>
      <c r="D4538" s="75" t="s">
        <v>4881</v>
      </c>
      <c r="E4538" s="526">
        <v>15455</v>
      </c>
      <c r="F4538" s="184">
        <v>165.2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3519</v>
      </c>
      <c r="D4539" s="75" t="s">
        <v>4891</v>
      </c>
      <c r="E4539" s="526">
        <v>15466</v>
      </c>
      <c r="F4539" s="184">
        <v>128.16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4467</v>
      </c>
      <c r="D4540" s="75" t="s">
        <v>4899</v>
      </c>
      <c r="E4540" s="526">
        <v>15474</v>
      </c>
      <c r="F4540" s="184">
        <v>127.2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1629</v>
      </c>
      <c r="D4541" s="75" t="s">
        <v>4925</v>
      </c>
      <c r="E4541" s="526">
        <v>15500</v>
      </c>
      <c r="F4541" s="184">
        <v>460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32</v>
      </c>
      <c r="D4542" s="75" t="s">
        <v>4921</v>
      </c>
      <c r="E4542" s="526">
        <v>15496</v>
      </c>
      <c r="F4542" s="184">
        <v>422.4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4053</v>
      </c>
      <c r="D4543" s="75" t="s">
        <v>4900</v>
      </c>
      <c r="E4543" s="526">
        <v>15475</v>
      </c>
      <c r="F4543" s="184">
        <v>127.2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497</v>
      </c>
      <c r="D4544" s="75" t="s">
        <v>4883</v>
      </c>
      <c r="E4544" s="526">
        <v>15457</v>
      </c>
      <c r="F4544" s="184">
        <v>134.4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1029</v>
      </c>
      <c r="D4545" s="75" t="s">
        <v>4882</v>
      </c>
      <c r="E4545" s="526">
        <v>15456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2520</v>
      </c>
      <c r="D4546" s="75" t="s">
        <v>4897</v>
      </c>
      <c r="E4546" s="526">
        <v>15472</v>
      </c>
      <c r="F4546" s="184">
        <v>128.16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529</v>
      </c>
      <c r="D4547" s="75" t="s">
        <v>4917</v>
      </c>
      <c r="E4547" s="526">
        <v>15492</v>
      </c>
      <c r="F4547" s="184">
        <v>218</v>
      </c>
      <c r="G4547" s="310"/>
      <c r="H4547" s="310"/>
      <c r="I4547" s="24"/>
      <c r="J4547" s="2"/>
    </row>
    <row r="4548" spans="1:10" s="445" customFormat="1">
      <c r="A4548" s="203">
        <v>41501</v>
      </c>
      <c r="B4548" s="383"/>
      <c r="C4548" s="75" t="s">
        <v>3529</v>
      </c>
      <c r="D4548" s="75" t="s">
        <v>4937</v>
      </c>
      <c r="E4548" s="526">
        <v>15515</v>
      </c>
      <c r="F4548" s="184">
        <v>400</v>
      </c>
      <c r="G4548" s="310"/>
      <c r="H4548" s="310"/>
      <c r="I4548" s="24"/>
      <c r="J4548" s="2"/>
    </row>
    <row r="4549" spans="1:10" s="445" customFormat="1">
      <c r="A4549" s="203">
        <v>41500</v>
      </c>
      <c r="B4549" s="383"/>
      <c r="C4549" s="75" t="s">
        <v>632</v>
      </c>
      <c r="D4549" s="75" t="s">
        <v>4889</v>
      </c>
      <c r="E4549" s="526">
        <v>15464</v>
      </c>
      <c r="F4549" s="184">
        <v>140.97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2153</v>
      </c>
      <c r="D4550" s="75" t="s">
        <v>4894</v>
      </c>
      <c r="E4550" s="526">
        <v>15469</v>
      </c>
      <c r="F4550" s="184">
        <v>128.16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4866</v>
      </c>
      <c r="D4551" s="75" t="s">
        <v>4902</v>
      </c>
      <c r="E4551" s="526">
        <v>15477</v>
      </c>
      <c r="F4551" s="184">
        <v>183.8</v>
      </c>
      <c r="G4551" s="310"/>
      <c r="H4551" s="310"/>
      <c r="I4551" s="24"/>
      <c r="J4551" s="2"/>
    </row>
    <row r="4552" spans="1:10" s="445" customFormat="1">
      <c r="A4552" s="203">
        <v>41501</v>
      </c>
      <c r="B4552" s="383"/>
      <c r="C4552" s="75" t="s">
        <v>4349</v>
      </c>
      <c r="D4552" s="75" t="s">
        <v>4939</v>
      </c>
      <c r="E4552" s="526">
        <v>15517</v>
      </c>
      <c r="F4552" s="184">
        <v>160</v>
      </c>
      <c r="G4552" s="310"/>
      <c r="H4552" s="310"/>
      <c r="I4552" s="24"/>
      <c r="J4552" s="2"/>
    </row>
    <row r="4553" spans="1:10" s="445" customFormat="1">
      <c r="A4553" s="203">
        <v>41500</v>
      </c>
      <c r="B4553" s="383"/>
      <c r="C4553" s="75" t="s">
        <v>233</v>
      </c>
      <c r="D4553" s="75" t="s">
        <v>4924</v>
      </c>
      <c r="E4553" s="526">
        <v>15499</v>
      </c>
      <c r="F4553" s="184">
        <v>299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520</v>
      </c>
      <c r="D4554" s="75" t="s">
        <v>4903</v>
      </c>
      <c r="E4554" s="526">
        <v>15478</v>
      </c>
      <c r="F4554" s="184">
        <v>184</v>
      </c>
      <c r="G4554" s="310"/>
      <c r="H4554" s="310"/>
      <c r="I4554" s="24"/>
      <c r="J4554" s="2"/>
    </row>
    <row r="4555" spans="1:10" s="445" customFormat="1">
      <c r="A4555" s="203">
        <v>41501</v>
      </c>
      <c r="B4555" s="383"/>
      <c r="C4555" s="75" t="s">
        <v>538</v>
      </c>
      <c r="D4555" s="75" t="s">
        <v>4952</v>
      </c>
      <c r="E4555" s="526">
        <v>15530</v>
      </c>
      <c r="F4555" s="184">
        <v>403.2</v>
      </c>
      <c r="G4555" s="310"/>
      <c r="H4555" s="310"/>
      <c r="I4555" s="24"/>
      <c r="J4555" s="2"/>
    </row>
    <row r="4556" spans="1:10" s="445" customFormat="1">
      <c r="A4556" s="203">
        <v>41500</v>
      </c>
      <c r="B4556" s="383"/>
      <c r="C4556" s="75" t="s">
        <v>2272</v>
      </c>
      <c r="D4556" s="75" t="s">
        <v>4927</v>
      </c>
      <c r="E4556" s="526">
        <v>15504</v>
      </c>
      <c r="F4556" s="184">
        <v>480</v>
      </c>
      <c r="G4556" s="310"/>
      <c r="H4556" s="310"/>
      <c r="I4556" s="24"/>
      <c r="J4556" s="2"/>
    </row>
    <row r="4557" spans="1:10" s="445" customFormat="1">
      <c r="A4557" s="203">
        <v>41501</v>
      </c>
      <c r="B4557" s="383"/>
      <c r="C4557" s="75" t="s">
        <v>75</v>
      </c>
      <c r="D4557" s="75" t="s">
        <v>4950</v>
      </c>
      <c r="E4557" s="526">
        <v>15528</v>
      </c>
      <c r="F4557" s="184">
        <v>120</v>
      </c>
      <c r="G4557" s="310"/>
      <c r="H4557" s="310"/>
      <c r="I4557" s="24"/>
      <c r="J4557" s="2"/>
    </row>
    <row r="4558" spans="1:10" s="445" customFormat="1">
      <c r="A4558" s="203">
        <v>41500</v>
      </c>
      <c r="B4558" s="383"/>
      <c r="C4558" s="75" t="s">
        <v>1485</v>
      </c>
      <c r="D4558" s="75" t="s">
        <v>4930</v>
      </c>
      <c r="E4558" s="526">
        <v>15507</v>
      </c>
      <c r="F4558" s="184">
        <v>576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634</v>
      </c>
      <c r="D4559" s="75" t="s">
        <v>4895</v>
      </c>
      <c r="E4559" s="526">
        <v>15470</v>
      </c>
      <c r="F4559" s="184">
        <v>128.16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519</v>
      </c>
      <c r="D4560" s="75" t="s">
        <v>4901</v>
      </c>
      <c r="E4560" s="526">
        <v>15476</v>
      </c>
      <c r="F4560" s="184">
        <v>248.4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1727</v>
      </c>
      <c r="D4561" s="75" t="s">
        <v>4914</v>
      </c>
      <c r="E4561" s="526">
        <v>15489</v>
      </c>
      <c r="F4561" s="184">
        <v>154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356</v>
      </c>
      <c r="D4562" s="75" t="s">
        <v>4918</v>
      </c>
      <c r="E4562" s="526">
        <v>15493</v>
      </c>
      <c r="F4562" s="184">
        <v>176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2404</v>
      </c>
      <c r="D4563" s="75" t="s">
        <v>4892</v>
      </c>
      <c r="E4563" s="526">
        <v>15467</v>
      </c>
      <c r="F4563" s="184">
        <v>128.16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530</v>
      </c>
      <c r="D4564" s="75" t="s">
        <v>4919</v>
      </c>
      <c r="E4564" s="526">
        <v>15494</v>
      </c>
      <c r="F4564" s="184">
        <v>460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558</v>
      </c>
      <c r="D4565" s="75" t="s">
        <v>4872</v>
      </c>
      <c r="E4565" s="526">
        <v>15442</v>
      </c>
      <c r="F4565" s="184">
        <v>960</v>
      </c>
      <c r="G4565" s="310"/>
      <c r="H4565" s="310"/>
      <c r="I4565" s="24"/>
      <c r="J4565" s="2"/>
    </row>
    <row r="4566" spans="1:10" s="445" customFormat="1">
      <c r="A4566" s="203">
        <v>41501</v>
      </c>
      <c r="B4566" s="383"/>
      <c r="C4566" s="75" t="s">
        <v>558</v>
      </c>
      <c r="D4566" s="75" t="s">
        <v>4945</v>
      </c>
      <c r="E4566" s="526">
        <v>15523</v>
      </c>
      <c r="F4566" s="184">
        <v>352</v>
      </c>
      <c r="G4566" s="310"/>
      <c r="H4566" s="310"/>
      <c r="I4566" s="24"/>
      <c r="J4566" s="2"/>
    </row>
    <row r="4567" spans="1:10" s="445" customFormat="1">
      <c r="A4567" s="203">
        <v>41500</v>
      </c>
      <c r="B4567" s="383"/>
      <c r="C4567" s="75" t="s">
        <v>2738</v>
      </c>
      <c r="D4567" s="75" t="s">
        <v>4864</v>
      </c>
      <c r="E4567" s="526">
        <v>15450</v>
      </c>
      <c r="F4567" s="184">
        <v>300</v>
      </c>
      <c r="G4567" s="310"/>
      <c r="H4567" s="310"/>
      <c r="I4567" s="24"/>
      <c r="J4567" s="2"/>
    </row>
    <row r="4571" spans="1:10">
      <c r="A4571" s="60">
        <v>41502</v>
      </c>
    </row>
    <row r="4572" spans="1:10" s="445" customFormat="1">
      <c r="A4572" s="203">
        <v>41500</v>
      </c>
      <c r="B4572" s="383"/>
      <c r="C4572" s="75" t="s">
        <v>1797</v>
      </c>
      <c r="D4572" s="75" t="s">
        <v>4863</v>
      </c>
      <c r="E4572" s="526">
        <v>15449</v>
      </c>
      <c r="F4572" s="184">
        <v>512.79999999999995</v>
      </c>
      <c r="G4572" s="310"/>
      <c r="H4572" s="310"/>
      <c r="I4572" s="24"/>
      <c r="J4572" s="2"/>
    </row>
    <row r="4573" spans="1:10" s="445" customFormat="1">
      <c r="A4573" s="203">
        <v>41500</v>
      </c>
      <c r="B4573" s="383"/>
      <c r="C4573" s="75" t="s">
        <v>2013</v>
      </c>
      <c r="D4573" s="75" t="s">
        <v>4923</v>
      </c>
      <c r="E4573" s="526">
        <v>15498</v>
      </c>
      <c r="F4573" s="184">
        <v>460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1480</v>
      </c>
      <c r="D4574" s="75" t="s">
        <v>4876</v>
      </c>
      <c r="E4574" s="526">
        <v>15447</v>
      </c>
      <c r="F4574" s="184">
        <v>576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533</v>
      </c>
      <c r="D4575" s="75" t="s">
        <v>4874</v>
      </c>
      <c r="E4575" s="526">
        <v>15444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41501</v>
      </c>
      <c r="B4576" s="383"/>
      <c r="C4576" s="75" t="s">
        <v>4869</v>
      </c>
      <c r="D4576" s="75" t="s">
        <v>4951</v>
      </c>
      <c r="E4576" s="526">
        <v>15529</v>
      </c>
      <c r="F4576" s="184">
        <v>140</v>
      </c>
      <c r="G4576" s="310"/>
      <c r="H4576" s="310"/>
      <c r="I4576" s="24"/>
      <c r="J4576" s="2"/>
    </row>
    <row r="4577" spans="1:10" s="445" customFormat="1">
      <c r="A4577" s="203">
        <v>41500</v>
      </c>
      <c r="B4577" s="383"/>
      <c r="C4577" s="75" t="s">
        <v>468</v>
      </c>
      <c r="D4577" s="75" t="s">
        <v>4877</v>
      </c>
      <c r="E4577" s="526">
        <v>15451</v>
      </c>
      <c r="F4577" s="184">
        <v>2882.23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636</v>
      </c>
      <c r="D4578" s="75" t="s">
        <v>4896</v>
      </c>
      <c r="E4578" s="526">
        <v>15471</v>
      </c>
      <c r="F4578" s="184">
        <v>140.97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562</v>
      </c>
      <c r="D4579" s="75" t="s">
        <v>4915</v>
      </c>
      <c r="E4579" s="526">
        <v>15490</v>
      </c>
      <c r="F4579" s="184">
        <v>174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561</v>
      </c>
      <c r="D4580" s="75" t="s">
        <v>4912</v>
      </c>
      <c r="E4580" s="526">
        <v>15487</v>
      </c>
      <c r="F4580" s="184">
        <v>161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523</v>
      </c>
      <c r="D4581" s="75" t="s">
        <v>4906</v>
      </c>
      <c r="E4581" s="526">
        <v>15481</v>
      </c>
      <c r="F4581" s="184">
        <v>392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1304</v>
      </c>
      <c r="D4582" s="75" t="s">
        <v>4911</v>
      </c>
      <c r="E4582" s="526">
        <v>15486</v>
      </c>
      <c r="F4582" s="184">
        <v>154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200</v>
      </c>
      <c r="D4583" s="75" t="s">
        <v>4888</v>
      </c>
      <c r="E4583" s="526">
        <v>15462</v>
      </c>
      <c r="F4583" s="184">
        <v>165.2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626</v>
      </c>
      <c r="D4584" s="75" t="s">
        <v>4884</v>
      </c>
      <c r="E4584" s="526">
        <v>15458</v>
      </c>
      <c r="F4584" s="184">
        <v>140.97</v>
      </c>
      <c r="G4584" s="310"/>
      <c r="H4584" s="310"/>
      <c r="I4584" s="24"/>
      <c r="J4584" s="2"/>
    </row>
    <row r="4585" spans="1:10" s="445" customFormat="1">
      <c r="A4585" s="203">
        <v>41501</v>
      </c>
      <c r="B4585" s="383"/>
      <c r="C4585" s="75" t="s">
        <v>2644</v>
      </c>
      <c r="D4585" s="75" t="s">
        <v>4936</v>
      </c>
      <c r="E4585" s="526">
        <v>15514</v>
      </c>
      <c r="F4585" s="184">
        <v>240</v>
      </c>
      <c r="G4585" s="310"/>
      <c r="H4585" s="310"/>
      <c r="I4585" s="24"/>
      <c r="J4585" s="2"/>
    </row>
    <row r="4586" spans="1:10" s="445" customFormat="1">
      <c r="A4586" s="203">
        <v>41502</v>
      </c>
      <c r="B4586" s="383"/>
      <c r="C4586" s="75" t="s">
        <v>389</v>
      </c>
      <c r="D4586" s="75" t="s">
        <v>4956</v>
      </c>
      <c r="E4586" s="526">
        <v>15537</v>
      </c>
      <c r="F4586" s="184">
        <v>3500</v>
      </c>
      <c r="G4586" s="310"/>
      <c r="H4586" s="310"/>
      <c r="I4586" s="24"/>
      <c r="J4586" s="2"/>
    </row>
    <row r="4587" spans="1:10" s="445" customFormat="1">
      <c r="A4587" s="203">
        <v>41500</v>
      </c>
      <c r="B4587" s="383"/>
      <c r="C4587" s="75" t="s">
        <v>531</v>
      </c>
      <c r="D4587" s="75" t="s">
        <v>4920</v>
      </c>
      <c r="E4587" s="526">
        <v>15495</v>
      </c>
      <c r="F4587" s="184">
        <v>480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164</v>
      </c>
      <c r="D4588" s="75" t="s">
        <v>4931</v>
      </c>
      <c r="E4588" s="526">
        <v>15508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681</v>
      </c>
      <c r="D4589" s="75" t="s">
        <v>4885</v>
      </c>
      <c r="E4589" s="526">
        <v>15459</v>
      </c>
      <c r="F4589" s="184">
        <v>191.8</v>
      </c>
      <c r="G4589" s="310"/>
      <c r="H4589" s="310"/>
      <c r="I4589" s="24"/>
      <c r="J4589" s="2"/>
    </row>
    <row r="4590" spans="1:10" s="445" customFormat="1">
      <c r="A4590" s="203">
        <v>41501</v>
      </c>
      <c r="B4590" s="383"/>
      <c r="C4590" s="75" t="s">
        <v>1043</v>
      </c>
      <c r="D4590" s="75" t="s">
        <v>4949</v>
      </c>
      <c r="E4590" s="526">
        <v>15527</v>
      </c>
      <c r="F4590" s="184">
        <v>80</v>
      </c>
      <c r="G4590" s="310"/>
      <c r="H4590" s="310"/>
      <c r="I4590" s="24"/>
      <c r="J4590" s="2"/>
    </row>
    <row r="4591" spans="1:10" s="445" customFormat="1">
      <c r="A4591" s="203">
        <v>41500</v>
      </c>
      <c r="B4591" s="383"/>
      <c r="C4591" s="75" t="s">
        <v>456</v>
      </c>
      <c r="D4591" s="75" t="s">
        <v>4929</v>
      </c>
      <c r="E4591" s="526">
        <v>15506</v>
      </c>
      <c r="F4591" s="184">
        <v>388</v>
      </c>
      <c r="G4591" s="310"/>
      <c r="H4591" s="310"/>
      <c r="I4591" s="24"/>
      <c r="J4591" s="2"/>
    </row>
    <row r="4592" spans="1:10" s="445" customFormat="1">
      <c r="A4592" s="203">
        <v>41501</v>
      </c>
      <c r="B4592" s="383"/>
      <c r="C4592" s="75" t="s">
        <v>3663</v>
      </c>
      <c r="D4592" s="75" t="s">
        <v>4941</v>
      </c>
      <c r="E4592" s="526">
        <v>15519</v>
      </c>
      <c r="F4592" s="184">
        <v>140</v>
      </c>
      <c r="G4592" s="310"/>
      <c r="H4592" s="310"/>
      <c r="I4592" s="24"/>
      <c r="J4592" s="2"/>
    </row>
    <row r="4593" spans="1:10" s="445" customFormat="1">
      <c r="A4593" s="203">
        <v>41500</v>
      </c>
      <c r="B4593" s="383"/>
      <c r="C4593" s="75" t="s">
        <v>492</v>
      </c>
      <c r="D4593" s="75" t="s">
        <v>4878</v>
      </c>
      <c r="E4593" s="526">
        <v>15452</v>
      </c>
      <c r="F4593" s="184">
        <v>195.4</v>
      </c>
      <c r="G4593" s="310"/>
      <c r="H4593" s="310"/>
      <c r="I4593" s="24"/>
      <c r="J4593" s="2"/>
    </row>
    <row r="4594" spans="1:10" s="445" customFormat="1">
      <c r="A4594" s="203">
        <v>41502</v>
      </c>
      <c r="B4594" s="383"/>
      <c r="C4594" s="75" t="s">
        <v>3157</v>
      </c>
      <c r="D4594" s="75" t="s">
        <v>4961</v>
      </c>
      <c r="E4594" s="526">
        <v>15536</v>
      </c>
      <c r="F4594" s="184">
        <v>3400</v>
      </c>
      <c r="G4594" s="310"/>
      <c r="H4594" s="310"/>
      <c r="I4594" s="24"/>
      <c r="J4594" s="2"/>
    </row>
    <row r="4595" spans="1:10" s="445" customFormat="1">
      <c r="A4595" s="203">
        <v>41501</v>
      </c>
      <c r="B4595" s="383"/>
      <c r="C4595" s="75" t="s">
        <v>4868</v>
      </c>
      <c r="D4595" s="75" t="s">
        <v>4938</v>
      </c>
      <c r="E4595" s="526">
        <v>15516</v>
      </c>
      <c r="F4595" s="184">
        <v>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2273</v>
      </c>
      <c r="D4596" s="75" t="s">
        <v>4934</v>
      </c>
      <c r="E4596" s="526">
        <v>15512</v>
      </c>
      <c r="F4596" s="184">
        <v>108</v>
      </c>
      <c r="G4596" s="310"/>
      <c r="H4596" s="310"/>
      <c r="I4596" s="24"/>
      <c r="J4596" s="2"/>
    </row>
    <row r="4597" spans="1:10" s="445" customFormat="1">
      <c r="A4597" s="203">
        <v>41500</v>
      </c>
      <c r="B4597" s="383"/>
      <c r="C4597" s="75" t="s">
        <v>791</v>
      </c>
      <c r="D4597" s="75" t="s">
        <v>4887</v>
      </c>
      <c r="E4597" s="526">
        <v>15461</v>
      </c>
      <c r="F4597" s="184">
        <v>240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633</v>
      </c>
      <c r="D4598" s="75" t="s">
        <v>4890</v>
      </c>
      <c r="E4598" s="526">
        <v>15465</v>
      </c>
      <c r="F4598" s="184">
        <v>151.80000000000001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563</v>
      </c>
      <c r="D4599" s="75" t="s">
        <v>4932</v>
      </c>
      <c r="E4599" s="526">
        <v>15509</v>
      </c>
      <c r="F4599" s="184">
        <v>460</v>
      </c>
      <c r="G4599" s="310"/>
      <c r="H4599" s="310"/>
      <c r="I4599" s="24"/>
      <c r="J4599" s="2"/>
    </row>
    <row r="4600" spans="1:10" s="445" customFormat="1">
      <c r="A4600" s="203">
        <v>41502</v>
      </c>
      <c r="B4600" s="383"/>
      <c r="C4600" s="75" t="s">
        <v>389</v>
      </c>
      <c r="D4600" s="75" t="s">
        <v>4967</v>
      </c>
      <c r="E4600" s="526">
        <v>15543</v>
      </c>
      <c r="F4600" s="184">
        <v>80</v>
      </c>
      <c r="G4600" s="310"/>
      <c r="H4600" s="310"/>
      <c r="I4600" s="24"/>
      <c r="J4600" s="2"/>
    </row>
    <row r="4601" spans="1:10" s="445" customFormat="1">
      <c r="A4601" s="203">
        <v>41500</v>
      </c>
      <c r="B4601" s="383"/>
      <c r="C4601" s="75" t="s">
        <v>559</v>
      </c>
      <c r="D4601" s="75" t="s">
        <v>4905</v>
      </c>
      <c r="E4601" s="526">
        <v>15480</v>
      </c>
      <c r="F4601" s="184">
        <v>184</v>
      </c>
      <c r="G4601" s="310"/>
      <c r="H4601" s="310"/>
      <c r="I4601" s="24"/>
      <c r="J4601" s="2"/>
    </row>
    <row r="4602" spans="1:10" s="445" customFormat="1">
      <c r="A4602" s="203">
        <v>41502</v>
      </c>
      <c r="B4602" s="383"/>
      <c r="C4602" s="75" t="s">
        <v>145</v>
      </c>
      <c r="D4602" s="75" t="s">
        <v>4960</v>
      </c>
      <c r="E4602" s="526">
        <v>15535</v>
      </c>
      <c r="F4602" s="184">
        <v>286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226</v>
      </c>
      <c r="D4603" s="75" t="s">
        <v>4964</v>
      </c>
      <c r="E4603" s="526">
        <v>15540</v>
      </c>
      <c r="F4603" s="184">
        <v>458.26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145</v>
      </c>
      <c r="D4604" s="75" t="s">
        <v>4969</v>
      </c>
      <c r="E4604" s="526">
        <v>15545</v>
      </c>
      <c r="F4604" s="184">
        <v>81</v>
      </c>
      <c r="G4604" s="310"/>
      <c r="H4604" s="310"/>
      <c r="I4604" s="24"/>
      <c r="J4604" s="2"/>
    </row>
    <row r="4605" spans="1:10" s="445" customFormat="1">
      <c r="A4605" s="203">
        <v>41500</v>
      </c>
      <c r="B4605" s="383"/>
      <c r="C4605" s="75" t="s">
        <v>367</v>
      </c>
      <c r="D4605" s="75" t="s">
        <v>4873</v>
      </c>
      <c r="E4605" s="526">
        <v>15443</v>
      </c>
      <c r="F4605" s="184">
        <v>960</v>
      </c>
      <c r="G4605" s="310"/>
      <c r="H4605" s="310"/>
      <c r="I4605" s="24"/>
      <c r="J4605" s="2"/>
    </row>
    <row r="4606" spans="1:10" s="445" customFormat="1">
      <c r="A4606" s="203">
        <v>41501</v>
      </c>
      <c r="B4606" s="383"/>
      <c r="C4606" s="75" t="s">
        <v>941</v>
      </c>
      <c r="D4606" s="75" t="s">
        <v>4955</v>
      </c>
      <c r="E4606" s="526">
        <v>15533</v>
      </c>
      <c r="F4606" s="184">
        <v>2000</v>
      </c>
      <c r="G4606" s="310"/>
      <c r="H4606" s="310"/>
      <c r="I4606" s="24"/>
      <c r="J4606" s="2"/>
    </row>
    <row r="4607" spans="1:10" s="445" customFormat="1">
      <c r="A4607" s="203">
        <v>41500</v>
      </c>
      <c r="B4607" s="383"/>
      <c r="C4607" s="75" t="s">
        <v>525</v>
      </c>
      <c r="D4607" s="75" t="s">
        <v>4910</v>
      </c>
      <c r="E4607" s="526">
        <v>15485</v>
      </c>
      <c r="F4607" s="184">
        <v>220</v>
      </c>
      <c r="G4607" s="310"/>
      <c r="H4607" s="310"/>
      <c r="I4607" s="24"/>
      <c r="J4607" s="2"/>
    </row>
    <row r="4609" spans="1:10">
      <c r="A4609" s="60">
        <v>41505</v>
      </c>
    </row>
    <row r="4610" spans="1:10" s="445" customFormat="1">
      <c r="A4610" s="203">
        <v>41501</v>
      </c>
      <c r="B4610" s="383"/>
      <c r="C4610" s="75" t="s">
        <v>1633</v>
      </c>
      <c r="D4610" s="75" t="s">
        <v>4948</v>
      </c>
      <c r="E4610" s="526">
        <v>15526</v>
      </c>
      <c r="F4610" s="184">
        <v>120</v>
      </c>
      <c r="G4610" s="310"/>
      <c r="H4610" s="310"/>
      <c r="I4610" s="24"/>
      <c r="J4610" s="2"/>
    </row>
    <row r="4611" spans="1:10" s="445" customFormat="1">
      <c r="A4611" s="203">
        <v>41500</v>
      </c>
      <c r="B4611" s="383"/>
      <c r="C4611" s="75" t="s">
        <v>528</v>
      </c>
      <c r="D4611" s="75" t="s">
        <v>4913</v>
      </c>
      <c r="E4611" s="526">
        <v>15488</v>
      </c>
      <c r="F4611" s="184">
        <v>220</v>
      </c>
      <c r="G4611" s="310"/>
      <c r="H4611" s="310"/>
      <c r="I4611" s="24"/>
      <c r="J4611" s="2"/>
    </row>
    <row r="4612" spans="1:10" s="445" customFormat="1">
      <c r="A4612" s="203">
        <v>41495</v>
      </c>
      <c r="B4612" s="383"/>
      <c r="C4612" s="75" t="s">
        <v>896</v>
      </c>
      <c r="D4612" s="75" t="s">
        <v>4846</v>
      </c>
      <c r="E4612" s="526">
        <v>15423</v>
      </c>
      <c r="F4612" s="184">
        <v>350</v>
      </c>
      <c r="G4612" s="310"/>
      <c r="H4612" s="310"/>
      <c r="I4612" s="24"/>
      <c r="J4612" s="2"/>
    </row>
    <row r="4613" spans="1:10" s="445" customFormat="1">
      <c r="A4613" s="203">
        <v>41500</v>
      </c>
      <c r="B4613" s="383"/>
      <c r="C4613" s="75" t="s">
        <v>1633</v>
      </c>
      <c r="D4613" s="75" t="s">
        <v>4928</v>
      </c>
      <c r="E4613" s="526">
        <v>15505</v>
      </c>
      <c r="F4613" s="184">
        <v>528</v>
      </c>
      <c r="G4613" s="310"/>
      <c r="H4613" s="310"/>
      <c r="I4613" s="24"/>
      <c r="J4613" s="2"/>
    </row>
    <row r="4614" spans="1:10" s="445" customFormat="1">
      <c r="A4614" s="203">
        <v>41501</v>
      </c>
      <c r="B4614" s="383"/>
      <c r="C4614" s="75" t="s">
        <v>369</v>
      </c>
      <c r="D4614" s="75" t="s">
        <v>4947</v>
      </c>
      <c r="E4614" s="526">
        <v>15525</v>
      </c>
      <c r="F4614" s="184">
        <v>120</v>
      </c>
      <c r="G4614" s="310"/>
      <c r="H4614" s="310"/>
      <c r="I4614" s="24"/>
      <c r="J4614" s="2"/>
    </row>
    <row r="4615" spans="1:10">
      <c r="A4615" s="203">
        <v>41505</v>
      </c>
      <c r="B4615" s="383"/>
      <c r="C4615" s="75" t="s">
        <v>389</v>
      </c>
      <c r="D4615" s="75" t="s">
        <v>4982</v>
      </c>
      <c r="E4615" s="526">
        <v>15561</v>
      </c>
      <c r="F4615" s="184">
        <v>4000</v>
      </c>
    </row>
    <row r="4616" spans="1:10" s="445" customFormat="1">
      <c r="A4616" s="203">
        <v>41500</v>
      </c>
      <c r="B4616" s="383"/>
      <c r="C4616" s="75" t="s">
        <v>1707</v>
      </c>
      <c r="D4616" s="75" t="s">
        <v>4926</v>
      </c>
      <c r="E4616" s="526">
        <v>15502</v>
      </c>
      <c r="F4616" s="184">
        <v>528</v>
      </c>
      <c r="G4616" s="310"/>
      <c r="H4616" s="310"/>
      <c r="I4616" s="24"/>
      <c r="J4616" s="2"/>
    </row>
    <row r="4617" spans="1:10" s="445" customFormat="1">
      <c r="A4617" s="203">
        <v>41502</v>
      </c>
      <c r="B4617" s="383"/>
      <c r="C4617" s="75" t="s">
        <v>1419</v>
      </c>
      <c r="D4617" s="75" t="s">
        <v>4962</v>
      </c>
      <c r="E4617" s="526">
        <v>15538</v>
      </c>
      <c r="F4617" s="184">
        <v>41.03</v>
      </c>
      <c r="G4617" s="310"/>
      <c r="H4617" s="310"/>
      <c r="I4617" s="24"/>
      <c r="J4617" s="2"/>
    </row>
    <row r="4621" spans="1:10">
      <c r="A4621" s="60">
        <v>41506</v>
      </c>
    </row>
    <row r="4622" spans="1:10" s="445" customFormat="1">
      <c r="A4622" s="203">
        <v>41495</v>
      </c>
      <c r="B4622" s="383"/>
      <c r="C4622" s="75" t="s">
        <v>1288</v>
      </c>
      <c r="D4622" s="75" t="s">
        <v>4847</v>
      </c>
      <c r="E4622" s="526">
        <v>15424</v>
      </c>
      <c r="F4622" s="184">
        <v>185.1</v>
      </c>
      <c r="G4622" s="310"/>
      <c r="H4622" s="310"/>
      <c r="I4622" s="24"/>
      <c r="J4622" s="2"/>
    </row>
    <row r="4623" spans="1:10" s="445" customFormat="1">
      <c r="A4623" s="203">
        <v>41502</v>
      </c>
      <c r="B4623" s="383"/>
      <c r="C4623" s="75" t="s">
        <v>438</v>
      </c>
      <c r="D4623" s="75" t="s">
        <v>4965</v>
      </c>
      <c r="E4623" s="526">
        <v>15541</v>
      </c>
      <c r="F4623" s="184">
        <v>400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4958</v>
      </c>
      <c r="D4624" s="75" t="s">
        <v>4976</v>
      </c>
      <c r="E4624" s="526">
        <v>15554</v>
      </c>
      <c r="F4624" s="184">
        <v>690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3421</v>
      </c>
      <c r="D4625" s="75" t="s">
        <v>4981</v>
      </c>
      <c r="E4625" s="526">
        <v>15559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41501</v>
      </c>
      <c r="B4626" s="383"/>
      <c r="C4626" s="75" t="s">
        <v>940</v>
      </c>
      <c r="D4626" s="75" t="s">
        <v>2636</v>
      </c>
      <c r="E4626" s="526">
        <v>15534</v>
      </c>
      <c r="F4626" s="184">
        <v>2000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2268</v>
      </c>
      <c r="D4627" s="75" t="s">
        <v>4946</v>
      </c>
      <c r="E4627" s="526">
        <v>15524</v>
      </c>
      <c r="F4627" s="184">
        <v>520</v>
      </c>
      <c r="G4627" s="310"/>
      <c r="H4627" s="310"/>
      <c r="I4627" s="24"/>
      <c r="J4627" s="2"/>
    </row>
    <row r="4628" spans="1:10" s="445" customFormat="1">
      <c r="A4628" s="203">
        <v>41506</v>
      </c>
      <c r="B4628" s="383"/>
      <c r="C4628" s="75" t="s">
        <v>226</v>
      </c>
      <c r="D4628" s="75" t="s">
        <v>4988</v>
      </c>
      <c r="E4628" s="526">
        <v>15567</v>
      </c>
      <c r="F4628" s="184">
        <v>200</v>
      </c>
      <c r="G4628" s="310"/>
      <c r="H4628" s="310"/>
      <c r="I4628" s="24"/>
      <c r="J4628" s="2"/>
    </row>
    <row r="4629" spans="1:10" s="445" customFormat="1">
      <c r="A4629" s="203">
        <v>41501</v>
      </c>
      <c r="B4629" s="383"/>
      <c r="C4629" s="75" t="s">
        <v>3925</v>
      </c>
      <c r="D4629" s="75" t="s">
        <v>4940</v>
      </c>
      <c r="E4629" s="526">
        <v>15518</v>
      </c>
      <c r="F4629" s="184">
        <v>160</v>
      </c>
      <c r="G4629" s="310"/>
      <c r="H4629" s="310"/>
      <c r="I4629" s="24"/>
      <c r="J4629" s="2"/>
    </row>
    <row r="4630" spans="1:10" s="445" customFormat="1">
      <c r="A4630" s="203">
        <v>41502</v>
      </c>
      <c r="B4630" s="383"/>
      <c r="C4630" s="75" t="s">
        <v>4430</v>
      </c>
      <c r="D4630" s="75" t="s">
        <v>4970</v>
      </c>
      <c r="E4630" s="526">
        <v>15546</v>
      </c>
      <c r="F4630" s="184">
        <v>43.56</v>
      </c>
      <c r="G4630" s="310"/>
      <c r="H4630" s="310"/>
      <c r="I4630" s="24"/>
      <c r="J4630" s="2"/>
    </row>
    <row r="4631" spans="1:10" s="445" customFormat="1">
      <c r="A4631" s="203">
        <v>41506</v>
      </c>
      <c r="B4631" s="383"/>
      <c r="C4631" s="75" t="s">
        <v>369</v>
      </c>
      <c r="D4631" s="75" t="s">
        <v>4984</v>
      </c>
      <c r="E4631" s="526">
        <v>15563</v>
      </c>
      <c r="F4631" s="184">
        <v>992.1</v>
      </c>
      <c r="G4631" s="310"/>
      <c r="H4631" s="310"/>
      <c r="I4631" s="24"/>
      <c r="J4631" s="2"/>
    </row>
    <row r="4632" spans="1:10" s="445" customFormat="1">
      <c r="A4632" s="203">
        <v>41500</v>
      </c>
      <c r="B4632" s="383"/>
      <c r="C4632" s="75" t="s">
        <v>1170</v>
      </c>
      <c r="D4632" s="75" t="s">
        <v>4904</v>
      </c>
      <c r="E4632" s="526">
        <v>15479</v>
      </c>
      <c r="F4632" s="184">
        <v>198</v>
      </c>
      <c r="G4632" s="310"/>
      <c r="H4632" s="310"/>
      <c r="I4632" s="24"/>
      <c r="J4632" s="2"/>
    </row>
    <row r="4633" spans="1:10" s="445" customFormat="1">
      <c r="A4633" s="203">
        <v>41502</v>
      </c>
      <c r="B4633" s="383"/>
      <c r="C4633" s="75" t="s">
        <v>120</v>
      </c>
      <c r="D4633" s="75" t="s">
        <v>4980</v>
      </c>
      <c r="E4633" s="526">
        <v>15558</v>
      </c>
      <c r="F4633" s="184">
        <v>2000</v>
      </c>
      <c r="G4633" s="310"/>
      <c r="H4633" s="310"/>
      <c r="I4633" s="24"/>
      <c r="J4633" s="2"/>
    </row>
    <row r="4636" spans="1:10">
      <c r="A4636" s="60">
        <v>41507</v>
      </c>
    </row>
    <row r="4637" spans="1:10" s="445" customFormat="1">
      <c r="A4637" s="203">
        <v>41502</v>
      </c>
      <c r="B4637" s="383"/>
      <c r="C4637" s="75" t="s">
        <v>583</v>
      </c>
      <c r="D4637" s="75" t="s">
        <v>4963</v>
      </c>
      <c r="E4637" s="526">
        <v>15539</v>
      </c>
      <c r="F4637" s="184">
        <v>99.2</v>
      </c>
      <c r="G4637" s="310"/>
      <c r="H4637" s="310"/>
      <c r="I4637" s="24"/>
      <c r="J4637" s="2"/>
    </row>
    <row r="4638" spans="1:10" s="445" customFormat="1">
      <c r="A4638" s="203">
        <v>41505</v>
      </c>
      <c r="B4638" s="383"/>
      <c r="C4638" s="75" t="s">
        <v>1798</v>
      </c>
      <c r="D4638" s="75" t="s">
        <v>4983</v>
      </c>
      <c r="E4638" s="526">
        <v>15562</v>
      </c>
      <c r="F4638" s="184">
        <v>550.66999999999996</v>
      </c>
      <c r="G4638" s="310"/>
      <c r="H4638" s="310"/>
      <c r="I4638" s="24"/>
      <c r="J4638" s="2"/>
    </row>
    <row r="4639" spans="1:10" s="445" customFormat="1">
      <c r="A4639" s="203">
        <v>41502</v>
      </c>
      <c r="B4639" s="383"/>
      <c r="C4639" s="75" t="s">
        <v>4957</v>
      </c>
      <c r="D4639" s="75" t="s">
        <v>4974</v>
      </c>
      <c r="E4639" s="526">
        <v>15552</v>
      </c>
      <c r="F4639" s="184">
        <v>690</v>
      </c>
      <c r="G4639" s="310"/>
      <c r="H4639" s="310"/>
      <c r="I4639" s="24"/>
      <c r="J4639" s="2"/>
    </row>
    <row r="4640" spans="1:10" s="445" customFormat="1">
      <c r="A4640" s="203">
        <v>41471</v>
      </c>
      <c r="B4640" s="383">
        <v>41503</v>
      </c>
      <c r="C4640" s="75" t="s">
        <v>1982</v>
      </c>
      <c r="D4640" s="75" t="s">
        <v>4617</v>
      </c>
      <c r="E4640" s="526">
        <v>15197</v>
      </c>
      <c r="F4640" s="184">
        <v>800</v>
      </c>
      <c r="G4640" s="310"/>
      <c r="H4640" s="310"/>
      <c r="I4640" s="24"/>
      <c r="J4640" s="2"/>
    </row>
    <row r="4641" spans="1:10" s="445" customFormat="1">
      <c r="A4641" s="203">
        <v>41500</v>
      </c>
      <c r="B4641" s="383"/>
      <c r="C4641" s="75" t="s">
        <v>3138</v>
      </c>
      <c r="D4641" s="75" t="s">
        <v>4908</v>
      </c>
      <c r="E4641" s="526">
        <v>15483</v>
      </c>
      <c r="F4641" s="184">
        <v>160</v>
      </c>
      <c r="G4641" s="310"/>
      <c r="H4641" s="310"/>
      <c r="I4641" s="24"/>
      <c r="J4641" s="2"/>
    </row>
    <row r="4642" spans="1:10" s="445" customFormat="1">
      <c r="A4642" s="203">
        <v>41507</v>
      </c>
      <c r="B4642" s="383"/>
      <c r="C4642" s="75" t="s">
        <v>2897</v>
      </c>
      <c r="D4642" s="75" t="s">
        <v>4994</v>
      </c>
      <c r="E4642" s="526">
        <v>15571</v>
      </c>
      <c r="F4642" s="184">
        <v>3300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4570</v>
      </c>
      <c r="D4643" s="75" t="s">
        <v>4992</v>
      </c>
      <c r="E4643" s="526">
        <v>15569</v>
      </c>
      <c r="F4643" s="184">
        <v>131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3157</v>
      </c>
      <c r="D4644" s="75" t="s">
        <v>4993</v>
      </c>
      <c r="E4644" s="526">
        <v>15570</v>
      </c>
      <c r="F4644" s="184">
        <v>4000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4996</v>
      </c>
      <c r="D4645" s="75" t="s">
        <v>4999</v>
      </c>
      <c r="E4645" s="526">
        <v>15575</v>
      </c>
      <c r="F4645" s="184">
        <v>436.76</v>
      </c>
      <c r="G4645" s="310"/>
      <c r="H4645" s="310"/>
      <c r="I4645" s="24"/>
      <c r="J4645" s="2"/>
    </row>
    <row r="4649" spans="1:10">
      <c r="A4649" s="60">
        <v>41508</v>
      </c>
    </row>
    <row r="4650" spans="1:10" s="445" customFormat="1">
      <c r="A4650" s="203">
        <v>41502</v>
      </c>
      <c r="B4650" s="383"/>
      <c r="C4650" s="75" t="s">
        <v>662</v>
      </c>
      <c r="D4650" s="75" t="s">
        <v>4971</v>
      </c>
      <c r="E4650" s="526">
        <v>15547</v>
      </c>
      <c r="F4650" s="184">
        <v>149.24</v>
      </c>
      <c r="G4650" s="310"/>
      <c r="H4650" s="310"/>
      <c r="I4650" s="24"/>
      <c r="J4650" s="2"/>
    </row>
    <row r="4651" spans="1:10" s="445" customFormat="1">
      <c r="A4651" s="203">
        <v>41502</v>
      </c>
      <c r="B4651" s="383"/>
      <c r="C4651" s="75" t="s">
        <v>4959</v>
      </c>
      <c r="D4651" s="75" t="s">
        <v>4978</v>
      </c>
      <c r="E4651" s="526">
        <v>15556</v>
      </c>
      <c r="F4651" s="184">
        <v>230</v>
      </c>
      <c r="G4651" s="310"/>
      <c r="H4651" s="310"/>
      <c r="I4651" s="24"/>
      <c r="J4651" s="2"/>
    </row>
    <row r="4652" spans="1:10" s="445" customFormat="1">
      <c r="A4652" s="203">
        <v>41506</v>
      </c>
      <c r="B4652" s="383"/>
      <c r="C4652" s="75" t="s">
        <v>871</v>
      </c>
      <c r="D4652" s="75" t="s">
        <v>4986</v>
      </c>
      <c r="E4652" s="526">
        <v>15565</v>
      </c>
      <c r="F4652" s="184">
        <v>350</v>
      </c>
      <c r="G4652" s="310"/>
      <c r="H4652" s="310"/>
      <c r="I4652" s="24"/>
      <c r="J4652" s="2"/>
    </row>
    <row r="4653" spans="1:10" s="445" customFormat="1">
      <c r="A4653" s="203">
        <v>41502</v>
      </c>
      <c r="B4653" s="383"/>
      <c r="C4653" s="75" t="s">
        <v>1797</v>
      </c>
      <c r="D4653" s="75" t="s">
        <v>4968</v>
      </c>
      <c r="E4653" s="526">
        <v>15544</v>
      </c>
      <c r="F4653" s="184">
        <v>490.2</v>
      </c>
      <c r="G4653" s="310"/>
      <c r="H4653" s="310"/>
      <c r="I4653" s="24"/>
      <c r="J4653" s="2"/>
    </row>
    <row r="4654" spans="1:10" s="445" customFormat="1">
      <c r="A4654" s="203">
        <v>41506</v>
      </c>
      <c r="B4654" s="383"/>
      <c r="C4654" s="75" t="s">
        <v>388</v>
      </c>
      <c r="D4654" s="75" t="s">
        <v>4985</v>
      </c>
      <c r="E4654" s="526">
        <v>15564</v>
      </c>
      <c r="F4654" s="184">
        <v>500</v>
      </c>
      <c r="G4654" s="310"/>
      <c r="H4654" s="310"/>
      <c r="I4654" s="24"/>
      <c r="J4654" s="2"/>
    </row>
    <row r="4655" spans="1:10" s="445" customFormat="1">
      <c r="A4655" s="203">
        <v>41502</v>
      </c>
      <c r="B4655" s="383"/>
      <c r="C4655" s="75" t="s">
        <v>2970</v>
      </c>
      <c r="D4655" s="75" t="s">
        <v>4975</v>
      </c>
      <c r="E4655" s="526">
        <v>15553</v>
      </c>
      <c r="F4655" s="184">
        <v>552</v>
      </c>
      <c r="G4655" s="310"/>
      <c r="H4655" s="310"/>
      <c r="I4655" s="24"/>
      <c r="J4655" s="2"/>
    </row>
    <row r="4656" spans="1:10" s="445" customFormat="1">
      <c r="A4656" s="383">
        <v>41387</v>
      </c>
      <c r="B4656" s="383"/>
      <c r="C4656" s="75" t="s">
        <v>3856</v>
      </c>
      <c r="D4656" s="75" t="s">
        <v>3863</v>
      </c>
      <c r="E4656" s="526">
        <v>14090</v>
      </c>
      <c r="F4656" s="184">
        <v>588.79999999999995</v>
      </c>
      <c r="G4656" s="310"/>
      <c r="H4656" s="310"/>
      <c r="I4656" s="24"/>
      <c r="J4656" s="2"/>
    </row>
    <row r="4657" spans="1:10" s="445" customFormat="1">
      <c r="A4657" s="203">
        <v>41451</v>
      </c>
      <c r="B4657" s="383"/>
      <c r="C4657" s="75" t="s">
        <v>4991</v>
      </c>
      <c r="D4657" s="75" t="s">
        <v>4990</v>
      </c>
      <c r="E4657" s="526">
        <v>14910</v>
      </c>
      <c r="F4657" s="184">
        <v>3996.8</v>
      </c>
      <c r="G4657" s="310"/>
      <c r="H4657" s="310"/>
      <c r="I4657" s="24"/>
      <c r="J4657" s="2"/>
    </row>
    <row r="4658" spans="1:10" s="445" customFormat="1">
      <c r="A4658" s="203">
        <v>41506</v>
      </c>
      <c r="B4658" s="383"/>
      <c r="C4658" s="75" t="s">
        <v>871</v>
      </c>
      <c r="D4658" s="75" t="s">
        <v>4987</v>
      </c>
      <c r="E4658" s="526">
        <v>15566</v>
      </c>
      <c r="F4658" s="184">
        <v>10000</v>
      </c>
      <c r="G4658" s="310"/>
      <c r="H4658" s="310"/>
      <c r="I4658" s="24"/>
      <c r="J4658" s="2"/>
    </row>
    <row r="4659" spans="1:10" s="445" customFormat="1">
      <c r="A4659" s="203">
        <v>41507</v>
      </c>
      <c r="B4659" s="383"/>
      <c r="C4659" s="75" t="s">
        <v>226</v>
      </c>
      <c r="D4659" s="75" t="s">
        <v>4998</v>
      </c>
      <c r="E4659" s="526">
        <v>15574</v>
      </c>
      <c r="F4659" s="184">
        <v>475.13</v>
      </c>
      <c r="G4659" s="310"/>
      <c r="H4659" s="310"/>
      <c r="I4659" s="24"/>
      <c r="J4659" s="2"/>
    </row>
    <row r="4660" spans="1:10" s="445" customFormat="1">
      <c r="A4660" s="203">
        <v>41502</v>
      </c>
      <c r="B4660" s="383"/>
      <c r="C4660" s="75" t="s">
        <v>3078</v>
      </c>
      <c r="D4660" s="75" t="s">
        <v>4977</v>
      </c>
      <c r="E4660" s="526">
        <v>15555</v>
      </c>
      <c r="F4660" s="184">
        <v>690</v>
      </c>
      <c r="G4660" s="310"/>
      <c r="H4660" s="310"/>
      <c r="I4660" s="24"/>
      <c r="J4660" s="2"/>
    </row>
    <row r="4661" spans="1:10" s="445" customFormat="1">
      <c r="A4661" s="203">
        <v>41501</v>
      </c>
      <c r="B4661" s="383"/>
      <c r="C4661" s="75" t="s">
        <v>367</v>
      </c>
      <c r="D4661" s="75" t="s">
        <v>4943</v>
      </c>
      <c r="E4661" s="526">
        <v>15521</v>
      </c>
      <c r="F4661" s="184">
        <v>312</v>
      </c>
      <c r="G4661" s="310"/>
      <c r="H4661" s="310"/>
      <c r="I4661" s="24"/>
      <c r="J4661" s="2"/>
    </row>
    <row r="4664" spans="1:10">
      <c r="A4664" s="60">
        <v>41509</v>
      </c>
    </row>
    <row r="4665" spans="1:10" s="445" customFormat="1">
      <c r="A4665" s="203">
        <v>41488</v>
      </c>
      <c r="B4665" s="383">
        <v>41503</v>
      </c>
      <c r="C4665" s="75" t="s">
        <v>3689</v>
      </c>
      <c r="D4665" s="75" t="s">
        <v>4814</v>
      </c>
      <c r="E4665" s="526">
        <v>15388</v>
      </c>
      <c r="F4665" s="184">
        <v>1500</v>
      </c>
      <c r="G4665" s="310"/>
      <c r="H4665" s="310"/>
      <c r="I4665" s="24"/>
      <c r="J4665" s="2"/>
    </row>
    <row r="4666" spans="1:10" s="445" customFormat="1">
      <c r="A4666" s="203">
        <v>41509</v>
      </c>
      <c r="B4666" s="383"/>
      <c r="C4666" s="75" t="s">
        <v>145</v>
      </c>
      <c r="D4666" s="75" t="s">
        <v>5035</v>
      </c>
      <c r="E4666" s="526">
        <v>15607</v>
      </c>
      <c r="F4666" s="184">
        <v>219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389</v>
      </c>
      <c r="D4667" s="75" t="s">
        <v>5036</v>
      </c>
      <c r="E4667" s="526">
        <v>15608</v>
      </c>
      <c r="F4667" s="184">
        <v>140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948</v>
      </c>
      <c r="D4668" s="75" t="s">
        <v>5042</v>
      </c>
      <c r="E4668" s="526">
        <v>15614</v>
      </c>
      <c r="F4668" s="184">
        <v>149.18</v>
      </c>
      <c r="G4668" s="310"/>
      <c r="H4668" s="310"/>
      <c r="I4668" s="24"/>
      <c r="J4668" s="2"/>
    </row>
    <row r="4669" spans="1:10" s="445" customFormat="1">
      <c r="A4669" s="203">
        <v>41502</v>
      </c>
      <c r="B4669" s="383"/>
      <c r="C4669" s="75" t="s">
        <v>3845</v>
      </c>
      <c r="D4669" s="75" t="s">
        <v>4973</v>
      </c>
      <c r="E4669" s="526">
        <v>15549</v>
      </c>
      <c r="F4669" s="184">
        <v>690</v>
      </c>
      <c r="G4669" s="310"/>
      <c r="H4669" s="310"/>
      <c r="I4669" s="24"/>
      <c r="J4669" s="2"/>
    </row>
    <row r="4670" spans="1:10" s="445" customFormat="1">
      <c r="A4670" s="203">
        <v>41508</v>
      </c>
      <c r="B4670" s="383"/>
      <c r="C4670" s="75" t="s">
        <v>2502</v>
      </c>
      <c r="D4670" s="75" t="s">
        <v>5000</v>
      </c>
      <c r="E4670" s="526">
        <v>15576</v>
      </c>
      <c r="F4670" s="184">
        <v>300</v>
      </c>
      <c r="G4670" s="310"/>
      <c r="H4670" s="310"/>
      <c r="I4670" s="24"/>
      <c r="J4670" s="2"/>
    </row>
    <row r="4673" spans="1:10">
      <c r="A4673" s="60">
        <v>41512</v>
      </c>
    </row>
    <row r="4674" spans="1:10" s="445" customFormat="1">
      <c r="A4674" s="203">
        <v>41495</v>
      </c>
      <c r="B4674" s="383"/>
      <c r="C4674" s="75" t="s">
        <v>1758</v>
      </c>
      <c r="D4674" s="75" t="s">
        <v>4843</v>
      </c>
      <c r="E4674" s="526">
        <v>15420</v>
      </c>
      <c r="F4674" s="184">
        <v>150</v>
      </c>
      <c r="G4674" s="310"/>
      <c r="H4674" s="310"/>
      <c r="I4674" s="24"/>
      <c r="J4674" s="2"/>
    </row>
    <row r="4675" spans="1:10" s="445" customFormat="1">
      <c r="A4675" s="203">
        <v>41495</v>
      </c>
      <c r="B4675" s="383"/>
      <c r="C4675" s="75" t="s">
        <v>4832</v>
      </c>
      <c r="D4675" s="75" t="s">
        <v>4839</v>
      </c>
      <c r="E4675" s="526">
        <v>15415</v>
      </c>
      <c r="F4675" s="184">
        <v>400</v>
      </c>
      <c r="G4675" s="310"/>
      <c r="H4675" s="310"/>
      <c r="I4675" s="24"/>
      <c r="J4675" s="2"/>
    </row>
    <row r="4676" spans="1:10" s="445" customFormat="1">
      <c r="A4676" s="203">
        <v>41509</v>
      </c>
      <c r="B4676" s="383"/>
      <c r="C4676" s="75" t="s">
        <v>5002</v>
      </c>
      <c r="D4676" s="75" t="s">
        <v>5015</v>
      </c>
      <c r="E4676" s="526">
        <v>15586</v>
      </c>
      <c r="F4676" s="184">
        <v>588.79999999999995</v>
      </c>
      <c r="G4676" s="310"/>
      <c r="H4676" s="310"/>
      <c r="I4676" s="24"/>
      <c r="J4676" s="2"/>
    </row>
    <row r="4677" spans="1:10" s="445" customFormat="1">
      <c r="A4677" s="383">
        <v>41444</v>
      </c>
      <c r="B4677" s="383">
        <v>41506</v>
      </c>
      <c r="C4677" s="75" t="s">
        <v>4402</v>
      </c>
      <c r="D4677" s="75" t="s">
        <v>4406</v>
      </c>
      <c r="E4677" s="526">
        <v>14853</v>
      </c>
      <c r="F4677" s="184">
        <v>980.4</v>
      </c>
      <c r="G4677" s="310"/>
      <c r="H4677" s="310"/>
      <c r="I4677" s="24"/>
      <c r="J4677" s="2"/>
    </row>
    <row r="4678" spans="1:10" s="445" customFormat="1">
      <c r="A4678" s="203">
        <v>41509</v>
      </c>
      <c r="B4678" s="383"/>
      <c r="C4678" s="75" t="s">
        <v>100</v>
      </c>
      <c r="D4678" s="75" t="s">
        <v>5032</v>
      </c>
      <c r="E4678" s="526">
        <v>15604</v>
      </c>
      <c r="F4678" s="184">
        <v>1000</v>
      </c>
      <c r="G4678" s="310"/>
      <c r="H4678" s="310"/>
      <c r="I4678" s="24"/>
      <c r="J4678" s="2"/>
    </row>
    <row r="4679" spans="1:10" s="445" customFormat="1">
      <c r="A4679" s="203">
        <v>41512</v>
      </c>
      <c r="B4679" s="383"/>
      <c r="C4679" s="75" t="s">
        <v>5048</v>
      </c>
      <c r="D4679" s="75" t="s">
        <v>5047</v>
      </c>
      <c r="E4679" s="526">
        <v>15619</v>
      </c>
      <c r="F4679" s="184">
        <v>495</v>
      </c>
      <c r="G4679" s="310"/>
      <c r="H4679" s="310"/>
      <c r="I4679" s="24"/>
      <c r="J4679" s="2"/>
    </row>
    <row r="4680" spans="1:10" s="445" customFormat="1">
      <c r="A4680" s="203">
        <v>41509</v>
      </c>
      <c r="B4680" s="383"/>
      <c r="C4680" s="75" t="s">
        <v>5009</v>
      </c>
      <c r="D4680" s="75" t="s">
        <v>5041</v>
      </c>
      <c r="E4680" s="526">
        <v>15613</v>
      </c>
      <c r="F4680" s="184">
        <v>322.64</v>
      </c>
      <c r="G4680" s="310"/>
      <c r="H4680" s="695"/>
      <c r="I4680" s="24"/>
      <c r="J4680" s="2"/>
    </row>
    <row r="4681" spans="1:10" s="445" customFormat="1">
      <c r="A4681" s="203">
        <v>41509</v>
      </c>
      <c r="B4681" s="383"/>
      <c r="C4681" s="75" t="s">
        <v>3895</v>
      </c>
      <c r="D4681" s="75" t="s">
        <v>5033</v>
      </c>
      <c r="E4681" s="526">
        <v>15605</v>
      </c>
      <c r="F4681" s="184">
        <v>2180.59</v>
      </c>
      <c r="G4681" s="310"/>
      <c r="H4681" s="310"/>
      <c r="I4681" s="24"/>
      <c r="J4681" s="2"/>
    </row>
    <row r="4684" spans="1:10">
      <c r="A4684" s="60">
        <v>41513</v>
      </c>
    </row>
    <row r="4685" spans="1:10" s="445" customFormat="1">
      <c r="A4685" s="203">
        <v>41502</v>
      </c>
      <c r="B4685" s="383"/>
      <c r="C4685" s="75" t="s">
        <v>3881</v>
      </c>
      <c r="D4685" s="75" t="s">
        <v>4966</v>
      </c>
      <c r="E4685" s="526">
        <v>15542</v>
      </c>
      <c r="F4685" s="184">
        <v>254</v>
      </c>
      <c r="G4685" s="310"/>
      <c r="H4685" s="310"/>
      <c r="I4685" s="24"/>
      <c r="J4685" s="2"/>
    </row>
    <row r="4686" spans="1:10" s="445" customFormat="1">
      <c r="A4686" s="203">
        <v>41509</v>
      </c>
      <c r="B4686" s="383">
        <v>41514</v>
      </c>
      <c r="C4686" s="75" t="s">
        <v>1797</v>
      </c>
      <c r="D4686" s="75" t="s">
        <v>5038</v>
      </c>
      <c r="E4686" s="526">
        <v>15610</v>
      </c>
      <c r="F4686" s="184">
        <v>296.8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/>
      <c r="C4687" s="75" t="s">
        <v>5007</v>
      </c>
      <c r="D4687" s="75" t="s">
        <v>5030</v>
      </c>
      <c r="E4687" s="526">
        <v>15602</v>
      </c>
      <c r="F4687" s="184">
        <v>301.95</v>
      </c>
      <c r="G4687" s="310"/>
      <c r="H4687" s="310"/>
      <c r="I4687" s="24"/>
      <c r="J4687" s="2"/>
    </row>
    <row r="4688" spans="1:10" s="445" customFormat="1">
      <c r="A4688" s="203">
        <v>41507</v>
      </c>
      <c r="B4688" s="383"/>
      <c r="C4688" s="75" t="s">
        <v>1797</v>
      </c>
      <c r="D4688" s="75" t="s">
        <v>4995</v>
      </c>
      <c r="E4688" s="526">
        <v>15572</v>
      </c>
      <c r="F4688" s="184">
        <v>400</v>
      </c>
      <c r="G4688" s="310"/>
      <c r="H4688" s="310"/>
      <c r="I4688" s="24"/>
      <c r="J4688" s="2"/>
    </row>
    <row r="4689" spans="1:10" s="445" customFormat="1">
      <c r="A4689" s="203">
        <v>41509</v>
      </c>
      <c r="B4689" s="383"/>
      <c r="C4689" s="75" t="s">
        <v>3843</v>
      </c>
      <c r="D4689" s="75" t="s">
        <v>5016</v>
      </c>
      <c r="E4689" s="526">
        <v>15587</v>
      </c>
      <c r="F4689" s="184">
        <v>552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>
        <v>41512</v>
      </c>
      <c r="C4690" s="75" t="s">
        <v>5003</v>
      </c>
      <c r="D4690" s="75" t="s">
        <v>5018</v>
      </c>
      <c r="E4690" s="526">
        <v>15589</v>
      </c>
      <c r="F4690" s="184">
        <v>570.4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/>
      <c r="C4691" s="75" t="s">
        <v>5001</v>
      </c>
      <c r="D4691" s="75" t="s">
        <v>5014</v>
      </c>
      <c r="E4691" s="526">
        <v>15585</v>
      </c>
      <c r="F4691" s="184">
        <v>588.79999999999995</v>
      </c>
      <c r="G4691" s="310"/>
      <c r="H4691" s="310"/>
      <c r="I4691" s="24"/>
      <c r="J4691" s="2"/>
    </row>
    <row r="4692" spans="1:10" s="445" customFormat="1">
      <c r="A4692" s="203">
        <v>41502</v>
      </c>
      <c r="B4692" s="383"/>
      <c r="C4692" s="75" t="s">
        <v>130</v>
      </c>
      <c r="D4692" s="75" t="s">
        <v>4613</v>
      </c>
      <c r="E4692" s="526">
        <v>15560</v>
      </c>
      <c r="F4692" s="184">
        <v>975</v>
      </c>
      <c r="G4692" s="310"/>
      <c r="H4692" s="310"/>
      <c r="I4692" s="24"/>
      <c r="J4692" s="2"/>
    </row>
    <row r="4693" spans="1:10" s="445" customFormat="1">
      <c r="A4693" s="203">
        <v>41512</v>
      </c>
      <c r="B4693" s="383"/>
      <c r="C4693" s="75" t="s">
        <v>545</v>
      </c>
      <c r="D4693" s="75" t="s">
        <v>5046</v>
      </c>
      <c r="E4693" s="526">
        <v>15618</v>
      </c>
      <c r="F4693" s="184">
        <v>793.22</v>
      </c>
      <c r="G4693" s="310"/>
      <c r="H4693" s="310"/>
      <c r="I4693" s="24"/>
      <c r="J4693" s="2"/>
    </row>
    <row r="4694" spans="1:10" s="445" customFormat="1">
      <c r="A4694" s="203">
        <v>41513</v>
      </c>
      <c r="B4694" s="383"/>
      <c r="C4694" s="75" t="s">
        <v>2206</v>
      </c>
      <c r="D4694" s="75" t="s">
        <v>5054</v>
      </c>
      <c r="E4694" s="526">
        <v>15625</v>
      </c>
      <c r="F4694" s="184">
        <v>185.07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130</v>
      </c>
      <c r="D4695" s="75" t="s">
        <v>5053</v>
      </c>
      <c r="E4695" s="526">
        <v>15624</v>
      </c>
      <c r="F4695" s="184">
        <v>975</v>
      </c>
      <c r="G4695" s="310"/>
      <c r="H4695" s="310"/>
      <c r="I4695" s="24"/>
      <c r="J4695" s="2"/>
    </row>
    <row r="4696" spans="1:10" s="445" customFormat="1">
      <c r="A4696" s="203">
        <v>41509</v>
      </c>
      <c r="B4696" s="383">
        <v>41512</v>
      </c>
      <c r="C4696" s="75" t="s">
        <v>4367</v>
      </c>
      <c r="D4696" s="75" t="s">
        <v>5019</v>
      </c>
      <c r="E4696" s="526">
        <v>15590</v>
      </c>
      <c r="F4696" s="184">
        <v>496.8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41513</v>
      </c>
      <c r="C4697" s="75" t="s">
        <v>5005</v>
      </c>
      <c r="D4697" s="75" t="s">
        <v>5021</v>
      </c>
      <c r="E4697" s="526">
        <v>15592</v>
      </c>
      <c r="F4697" s="184">
        <v>478.4</v>
      </c>
      <c r="G4697" s="310"/>
      <c r="H4697" s="310"/>
      <c r="I4697" s="24"/>
      <c r="J4697" s="2"/>
    </row>
    <row r="4699" spans="1:10">
      <c r="A4699" s="60">
        <v>41514</v>
      </c>
    </row>
    <row r="4700" spans="1:10" s="445" customFormat="1">
      <c r="A4700" s="363">
        <v>41380</v>
      </c>
      <c r="B4700" s="363"/>
      <c r="C4700" s="364" t="s">
        <v>3221</v>
      </c>
      <c r="D4700" s="364" t="s">
        <v>3837</v>
      </c>
      <c r="E4700" s="543">
        <v>14047</v>
      </c>
      <c r="F4700" s="184">
        <v>174.55</v>
      </c>
      <c r="G4700" s="310"/>
      <c r="H4700" s="310"/>
      <c r="I4700" s="24"/>
      <c r="J4700" s="488"/>
    </row>
    <row r="4701" spans="1:10" s="445" customFormat="1">
      <c r="A4701" s="203">
        <v>41507</v>
      </c>
      <c r="B4701" s="383"/>
      <c r="C4701" s="75" t="s">
        <v>1871</v>
      </c>
      <c r="D4701" s="75" t="s">
        <v>4997</v>
      </c>
      <c r="E4701" s="526">
        <v>15573</v>
      </c>
      <c r="F4701" s="184">
        <v>202.69</v>
      </c>
      <c r="G4701" s="310"/>
      <c r="H4701" s="310"/>
      <c r="I4701" s="24"/>
      <c r="J4701" s="2"/>
    </row>
    <row r="4702" spans="1:10" s="445" customFormat="1">
      <c r="A4702" s="203">
        <v>41509</v>
      </c>
      <c r="B4702" s="383"/>
      <c r="C4702" s="75" t="s">
        <v>3077</v>
      </c>
      <c r="D4702" s="75" t="s">
        <v>5022</v>
      </c>
      <c r="E4702" s="526">
        <v>15593</v>
      </c>
      <c r="F4702" s="184">
        <v>248.4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>
        <v>41514</v>
      </c>
      <c r="C4703" s="75" t="s">
        <v>438</v>
      </c>
      <c r="D4703" s="75" t="s">
        <v>5037</v>
      </c>
      <c r="E4703" s="526">
        <v>15609</v>
      </c>
      <c r="F4703" s="184">
        <v>400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41512</v>
      </c>
      <c r="C4704" s="75" t="s">
        <v>4957</v>
      </c>
      <c r="D4704" s="75" t="s">
        <v>5017</v>
      </c>
      <c r="E4704" s="526">
        <v>15588</v>
      </c>
      <c r="F4704" s="184">
        <v>515.20000000000005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/>
      <c r="C4705" s="75" t="s">
        <v>4340</v>
      </c>
      <c r="D4705" s="75" t="s">
        <v>5034</v>
      </c>
      <c r="E4705" s="526">
        <v>15606</v>
      </c>
      <c r="F4705" s="184">
        <v>600</v>
      </c>
      <c r="G4705" s="310"/>
      <c r="H4705" s="310"/>
      <c r="I4705" s="24"/>
      <c r="J4705" s="2"/>
    </row>
    <row r="4706" spans="1:10" s="445" customFormat="1">
      <c r="A4706" s="203">
        <v>41512</v>
      </c>
      <c r="B4706" s="383"/>
      <c r="C4706" s="75" t="s">
        <v>761</v>
      </c>
      <c r="D4706" s="75" t="s">
        <v>5045</v>
      </c>
      <c r="E4706" s="526">
        <v>15617</v>
      </c>
      <c r="F4706" s="184">
        <v>1383.95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1076</v>
      </c>
      <c r="D4707" s="75" t="s">
        <v>5044</v>
      </c>
      <c r="E4707" s="526">
        <v>15615</v>
      </c>
      <c r="F4707" s="184">
        <v>350</v>
      </c>
      <c r="G4707" s="310"/>
      <c r="H4707" s="310"/>
      <c r="I4707" s="24"/>
      <c r="J4707" s="2"/>
    </row>
    <row r="4708" spans="1:10" s="445" customFormat="1">
      <c r="A4708" s="203">
        <v>41513</v>
      </c>
      <c r="B4708" s="383"/>
      <c r="C4708" s="75" t="s">
        <v>3697</v>
      </c>
      <c r="D4708" s="75" t="s">
        <v>5060</v>
      </c>
      <c r="E4708" s="526">
        <v>15630</v>
      </c>
      <c r="F4708" s="184">
        <v>200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3502</v>
      </c>
      <c r="D4709" s="75" t="s">
        <v>5057</v>
      </c>
      <c r="E4709" s="526">
        <v>15628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389</v>
      </c>
      <c r="D4710" s="75" t="s">
        <v>5059</v>
      </c>
      <c r="E4710" s="526">
        <v>15629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761</v>
      </c>
      <c r="D4711" s="75" t="s">
        <v>5056</v>
      </c>
      <c r="E4711" s="526">
        <v>15627</v>
      </c>
      <c r="F4711" s="184">
        <v>164</v>
      </c>
      <c r="G4711" s="310"/>
      <c r="H4711" s="310"/>
      <c r="I4711" s="24"/>
      <c r="J4711" s="2"/>
    </row>
    <row r="4712" spans="1:10" s="445" customFormat="1">
      <c r="A4712" s="203">
        <v>41514</v>
      </c>
      <c r="B4712" s="383"/>
      <c r="C4712" s="75" t="s">
        <v>5063</v>
      </c>
      <c r="D4712" s="75" t="s">
        <v>5066</v>
      </c>
      <c r="E4712" s="526">
        <v>15637</v>
      </c>
      <c r="F4712" s="184">
        <v>178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1224</v>
      </c>
      <c r="D4713" s="75" t="s">
        <v>5067</v>
      </c>
      <c r="E4713" s="526">
        <v>15638</v>
      </c>
      <c r="F4713" s="184">
        <v>380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226</v>
      </c>
      <c r="D4714" s="75" t="s">
        <v>5064</v>
      </c>
      <c r="E4714" s="526">
        <v>15635</v>
      </c>
      <c r="F4714" s="184">
        <v>480.85</v>
      </c>
      <c r="G4714" s="310"/>
      <c r="H4714" s="310"/>
      <c r="I4714" s="24"/>
      <c r="J4714" s="2"/>
    </row>
    <row r="4715" spans="1:10" s="445" customFormat="1">
      <c r="A4715" s="203">
        <v>41512</v>
      </c>
      <c r="B4715" s="383"/>
      <c r="C4715" s="75" t="s">
        <v>5043</v>
      </c>
      <c r="D4715" s="75" t="s">
        <v>6078</v>
      </c>
      <c r="E4715" s="526">
        <v>15616</v>
      </c>
      <c r="F4715" s="184">
        <v>2889.1</v>
      </c>
      <c r="G4715" s="310"/>
      <c r="H4715" s="310"/>
      <c r="I4715" s="24"/>
      <c r="J4715" s="2"/>
    </row>
    <row r="4718" spans="1:10">
      <c r="A4718" s="60">
        <v>41515</v>
      </c>
    </row>
    <row r="4719" spans="1:10" s="445" customFormat="1">
      <c r="A4719" s="203">
        <v>41509</v>
      </c>
      <c r="B4719" s="383"/>
      <c r="C4719" s="75" t="s">
        <v>3751</v>
      </c>
      <c r="D4719" s="75" t="s">
        <v>5028</v>
      </c>
      <c r="E4719" s="526">
        <v>15599</v>
      </c>
      <c r="F4719" s="184">
        <v>387.2</v>
      </c>
      <c r="G4719" s="310"/>
      <c r="H4719" s="310"/>
      <c r="I4719" s="24"/>
      <c r="J4719" s="2"/>
    </row>
    <row r="4720" spans="1:10" s="445" customFormat="1">
      <c r="A4720" s="203">
        <v>41513</v>
      </c>
      <c r="B4720" s="383"/>
      <c r="C4720" s="75" t="s">
        <v>166</v>
      </c>
      <c r="D4720" s="75" t="s">
        <v>5049</v>
      </c>
      <c r="E4720" s="526">
        <v>15620</v>
      </c>
      <c r="F4720" s="184">
        <v>400.3</v>
      </c>
      <c r="G4720" s="310"/>
      <c r="H4720" s="310"/>
      <c r="I4720" s="24"/>
      <c r="J4720" s="2"/>
    </row>
    <row r="4721" spans="1:10" s="445" customFormat="1">
      <c r="A4721" s="203">
        <v>41501</v>
      </c>
      <c r="B4721" s="383"/>
      <c r="C4721" s="75" t="s">
        <v>457</v>
      </c>
      <c r="D4721" s="75" t="s">
        <v>4942</v>
      </c>
      <c r="E4721" s="526">
        <v>15520</v>
      </c>
      <c r="F4721" s="184">
        <v>460</v>
      </c>
      <c r="G4721" s="310"/>
      <c r="H4721" s="310"/>
      <c r="I4721" s="24"/>
      <c r="J4721" s="2"/>
    </row>
    <row r="4722" spans="1:10" s="445" customFormat="1">
      <c r="A4722" s="203">
        <v>41509</v>
      </c>
      <c r="B4722" s="383">
        <v>41514</v>
      </c>
      <c r="C4722" s="75" t="s">
        <v>4500</v>
      </c>
      <c r="D4722" s="75" t="s">
        <v>5023</v>
      </c>
      <c r="E4722" s="526">
        <v>15594</v>
      </c>
      <c r="F4722" s="184">
        <v>690</v>
      </c>
      <c r="G4722" s="310"/>
      <c r="H4722" s="310"/>
      <c r="I4722" s="24"/>
      <c r="J4722" s="2"/>
    </row>
    <row r="4723" spans="1:10" s="445" customFormat="1">
      <c r="A4723" s="203">
        <v>41500</v>
      </c>
      <c r="B4723" s="383"/>
      <c r="C4723" s="75" t="s">
        <v>370</v>
      </c>
      <c r="D4723" s="75" t="s">
        <v>4875</v>
      </c>
      <c r="E4723" s="526">
        <v>15446</v>
      </c>
      <c r="F4723" s="184">
        <v>800</v>
      </c>
      <c r="G4723" s="310"/>
      <c r="H4723" s="310"/>
      <c r="I4723" s="24"/>
      <c r="J4723" s="2"/>
    </row>
    <row r="4724" spans="1:10" s="445" customFormat="1">
      <c r="A4724" s="203">
        <v>41514</v>
      </c>
      <c r="B4724" s="383"/>
      <c r="C4724" s="75" t="s">
        <v>1419</v>
      </c>
      <c r="D4724" s="75" t="s">
        <v>5065</v>
      </c>
      <c r="E4724" s="526">
        <v>15636</v>
      </c>
      <c r="F4724" s="184">
        <v>15758.14</v>
      </c>
      <c r="G4724" s="310"/>
      <c r="H4724" s="310"/>
      <c r="I4724" s="24"/>
      <c r="J4724" s="2"/>
    </row>
    <row r="4725" spans="1:10" s="445" customFormat="1">
      <c r="A4725" s="203">
        <v>41513</v>
      </c>
      <c r="B4725" s="383"/>
      <c r="C4725" s="75" t="s">
        <v>410</v>
      </c>
      <c r="D4725" s="75" t="s">
        <v>5052</v>
      </c>
      <c r="E4725" s="526">
        <v>15623</v>
      </c>
      <c r="F4725" s="184">
        <v>200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5051</v>
      </c>
      <c r="E4726" s="526">
        <v>15622</v>
      </c>
      <c r="F4726" s="184">
        <v>2500</v>
      </c>
      <c r="G4726" s="310"/>
      <c r="H4726" s="310"/>
      <c r="I4726" s="24"/>
      <c r="J4726" s="2"/>
    </row>
    <row r="4729" spans="1:10">
      <c r="A4729" s="60">
        <v>41516</v>
      </c>
    </row>
    <row r="4730" spans="1:10" s="445" customFormat="1">
      <c r="A4730" s="203">
        <v>41513</v>
      </c>
      <c r="B4730" s="383"/>
      <c r="C4730" s="75" t="s">
        <v>821</v>
      </c>
      <c r="D4730" s="75" t="s">
        <v>5061</v>
      </c>
      <c r="E4730" s="526">
        <v>15632</v>
      </c>
      <c r="F4730" s="184">
        <v>104</v>
      </c>
      <c r="G4730" s="310"/>
      <c r="H4730" s="310"/>
      <c r="I4730" s="24"/>
      <c r="J4730" s="2"/>
    </row>
    <row r="4731" spans="1:10" s="445" customFormat="1" ht="15.75" customHeight="1">
      <c r="A4731" s="203">
        <v>41513</v>
      </c>
      <c r="B4731" s="383"/>
      <c r="C4731" s="75" t="s">
        <v>2346</v>
      </c>
      <c r="D4731" s="75" t="s">
        <v>5055</v>
      </c>
      <c r="E4731" s="526">
        <v>15626</v>
      </c>
      <c r="F4731" s="184">
        <v>234</v>
      </c>
      <c r="G4731" s="310"/>
      <c r="H4731" s="310"/>
      <c r="I4731" s="24"/>
      <c r="J4731" s="2"/>
    </row>
    <row r="4732" spans="1:10" s="445" customFormat="1">
      <c r="A4732" s="203">
        <v>41495</v>
      </c>
      <c r="B4732" s="383"/>
      <c r="C4732" s="75" t="s">
        <v>3048</v>
      </c>
      <c r="D4732" s="75" t="s">
        <v>4838</v>
      </c>
      <c r="E4732" s="526">
        <v>15414</v>
      </c>
      <c r="F4732" s="184">
        <v>350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4197</v>
      </c>
      <c r="D4733" s="75" t="s">
        <v>4837</v>
      </c>
      <c r="E4733" s="526">
        <v>15413</v>
      </c>
      <c r="F4733" s="184">
        <v>400</v>
      </c>
      <c r="G4733" s="310"/>
      <c r="H4733" s="310"/>
      <c r="I4733" s="24"/>
      <c r="J4733" s="2"/>
    </row>
    <row r="4734" spans="1:10" s="445" customFormat="1">
      <c r="A4734" s="203">
        <v>41509</v>
      </c>
      <c r="B4734" s="383">
        <v>41513</v>
      </c>
      <c r="C4734" s="75" t="s">
        <v>5004</v>
      </c>
      <c r="D4734" s="75" t="s">
        <v>5020</v>
      </c>
      <c r="E4734" s="526">
        <v>15591</v>
      </c>
      <c r="F4734" s="184">
        <v>552</v>
      </c>
      <c r="G4734" s="310"/>
      <c r="H4734" s="310"/>
      <c r="I4734" s="24"/>
      <c r="J4734" s="2"/>
    </row>
    <row r="4735" spans="1:10" s="445" customFormat="1">
      <c r="A4735" s="203">
        <v>41516</v>
      </c>
      <c r="B4735" s="383"/>
      <c r="C4735" s="75" t="s">
        <v>389</v>
      </c>
      <c r="D4735" s="75" t="s">
        <v>5068</v>
      </c>
      <c r="E4735" s="526">
        <v>15655</v>
      </c>
      <c r="F4735" s="184">
        <v>150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5103</v>
      </c>
      <c r="E4736" s="526">
        <v>15666</v>
      </c>
      <c r="F4736" s="184">
        <v>200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3101</v>
      </c>
      <c r="D4737" s="75" t="s">
        <v>5102</v>
      </c>
      <c r="E4737" s="526">
        <v>15665</v>
      </c>
      <c r="F4737" s="184">
        <v>329</v>
      </c>
      <c r="G4737" s="310"/>
      <c r="H4737" s="310"/>
      <c r="I4737" s="24"/>
      <c r="J4737" s="2"/>
    </row>
    <row r="4738" spans="1:10" s="445" customFormat="1">
      <c r="A4738" s="394"/>
      <c r="B4738" s="384"/>
      <c r="C4738" s="385"/>
      <c r="D4738" s="385"/>
      <c r="E4738" s="544"/>
      <c r="F4738" s="372"/>
      <c r="G4738" s="310"/>
      <c r="H4738" s="310"/>
      <c r="I4738" s="24"/>
      <c r="J4738" s="2"/>
    </row>
    <row r="4740" spans="1:10">
      <c r="A4740" s="60">
        <v>41519</v>
      </c>
    </row>
    <row r="4741" spans="1:10" s="445" customFormat="1">
      <c r="A4741" s="203">
        <v>41509</v>
      </c>
      <c r="B4741" s="383">
        <v>41514</v>
      </c>
      <c r="C4741" s="75" t="s">
        <v>1402</v>
      </c>
      <c r="D4741" s="75" t="s">
        <v>5039</v>
      </c>
      <c r="E4741" s="526">
        <v>15611</v>
      </c>
      <c r="F4741" s="184">
        <v>48.4</v>
      </c>
      <c r="G4741" s="310"/>
      <c r="H4741" s="310"/>
      <c r="I4741" s="24"/>
      <c r="J4741" s="2"/>
    </row>
    <row r="4742" spans="1:10" s="445" customFormat="1">
      <c r="A4742" s="203">
        <v>41509</v>
      </c>
      <c r="B4742" s="383">
        <v>41514</v>
      </c>
      <c r="C4742" s="75" t="s">
        <v>129</v>
      </c>
      <c r="D4742" s="75" t="s">
        <v>5040</v>
      </c>
      <c r="E4742" s="526">
        <v>15612</v>
      </c>
      <c r="F4742" s="184">
        <v>796.62</v>
      </c>
      <c r="G4742" s="310"/>
      <c r="H4742" s="310"/>
      <c r="I4742" s="24"/>
      <c r="J4742" s="2"/>
    </row>
    <row r="4743" spans="1:10" s="445" customFormat="1">
      <c r="A4743" s="203">
        <v>41519</v>
      </c>
      <c r="B4743" s="383"/>
      <c r="C4743" s="75" t="s">
        <v>4467</v>
      </c>
      <c r="D4743" s="75" t="s">
        <v>5143</v>
      </c>
      <c r="E4743" s="526">
        <v>15702</v>
      </c>
      <c r="F4743" s="184">
        <v>184.44</v>
      </c>
      <c r="G4743" s="310"/>
      <c r="H4743" s="310"/>
      <c r="I4743" s="24"/>
      <c r="J4743" s="2"/>
    </row>
    <row r="4744" spans="1:10" s="445" customFormat="1">
      <c r="A4744" s="203">
        <v>41516</v>
      </c>
      <c r="B4744" s="383"/>
      <c r="C4744" s="75" t="s">
        <v>1480</v>
      </c>
      <c r="D4744" s="75" t="s">
        <v>5121</v>
      </c>
      <c r="E4744" s="526">
        <v>15680</v>
      </c>
      <c r="F4744" s="184">
        <v>814.07</v>
      </c>
      <c r="G4744" s="310"/>
      <c r="H4744" s="310"/>
      <c r="I4744" s="24"/>
      <c r="J4744" s="2"/>
    </row>
    <row r="4745" spans="1:10" s="445" customFormat="1">
      <c r="A4745" s="203">
        <v>41519</v>
      </c>
      <c r="B4745" s="383"/>
      <c r="C4745" s="75" t="s">
        <v>1629</v>
      </c>
      <c r="D4745" s="75" t="s">
        <v>5170</v>
      </c>
      <c r="E4745" s="526">
        <v>15729</v>
      </c>
      <c r="F4745" s="184">
        <v>668.56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519</v>
      </c>
      <c r="D4746" s="75" t="s">
        <v>5153</v>
      </c>
      <c r="E4746" s="526">
        <v>15712</v>
      </c>
      <c r="F4746" s="184">
        <v>366.27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5111</v>
      </c>
      <c r="D4747" s="75" t="s">
        <v>5142</v>
      </c>
      <c r="E4747" s="526">
        <v>15701</v>
      </c>
      <c r="F4747" s="184">
        <v>196.12</v>
      </c>
      <c r="G4747" s="310"/>
      <c r="H4747" s="310"/>
      <c r="I4747" s="24"/>
      <c r="J4747" s="2"/>
    </row>
    <row r="4748" spans="1:10" s="445" customFormat="1">
      <c r="A4748" s="203">
        <v>41516</v>
      </c>
      <c r="B4748" s="383"/>
      <c r="C4748" s="75" t="s">
        <v>1029</v>
      </c>
      <c r="D4748" s="75" t="s">
        <v>5128</v>
      </c>
      <c r="E4748" s="526">
        <v>15687</v>
      </c>
      <c r="F4748" s="184">
        <v>198.17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678</v>
      </c>
      <c r="D4749" s="75" t="s">
        <v>5125</v>
      </c>
      <c r="E4749" s="526">
        <v>15684</v>
      </c>
      <c r="F4749" s="184">
        <v>294.02</v>
      </c>
      <c r="G4749" s="310"/>
      <c r="H4749" s="310"/>
      <c r="I4749" s="24"/>
      <c r="J4749" s="2"/>
    </row>
    <row r="4750" spans="1:10" s="445" customFormat="1">
      <c r="A4750" s="203">
        <v>41519</v>
      </c>
      <c r="B4750" s="383"/>
      <c r="C4750" s="75" t="s">
        <v>4869</v>
      </c>
      <c r="D4750" s="75" t="s">
        <v>5187</v>
      </c>
      <c r="E4750" s="526">
        <v>15746</v>
      </c>
      <c r="F4750" s="184">
        <v>203</v>
      </c>
      <c r="G4750" s="310"/>
      <c r="H4750" s="310"/>
      <c r="I4750" s="24"/>
      <c r="J4750" s="2"/>
    </row>
    <row r="4751" spans="1:10" s="445" customFormat="1">
      <c r="A4751" s="203">
        <v>41516</v>
      </c>
      <c r="B4751" s="383"/>
      <c r="C4751" s="75" t="s">
        <v>468</v>
      </c>
      <c r="D4751" s="75" t="s">
        <v>5115</v>
      </c>
      <c r="E4751" s="526">
        <v>15674</v>
      </c>
      <c r="F4751" s="184">
        <v>407.33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633</v>
      </c>
      <c r="D4752" s="75" t="s">
        <v>5135</v>
      </c>
      <c r="E4752" s="526">
        <v>15694</v>
      </c>
      <c r="F4752" s="184">
        <v>223.83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468</v>
      </c>
      <c r="D4753" s="75" t="s">
        <v>5124</v>
      </c>
      <c r="E4753" s="526">
        <v>15683</v>
      </c>
      <c r="F4753" s="184">
        <v>4323.34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2960</v>
      </c>
      <c r="D4754" s="75" t="s">
        <v>5126</v>
      </c>
      <c r="E4754" s="526">
        <v>15685</v>
      </c>
      <c r="F4754" s="184">
        <v>202.6</v>
      </c>
      <c r="G4754" s="310"/>
      <c r="H4754" s="310"/>
      <c r="I4754" s="24"/>
      <c r="J4754" s="2"/>
    </row>
    <row r="4755" spans="1:10" s="445" customFormat="1">
      <c r="A4755" s="203">
        <v>41519</v>
      </c>
      <c r="B4755" s="383"/>
      <c r="C4755" s="75" t="s">
        <v>1485</v>
      </c>
      <c r="D4755" s="75" t="s">
        <v>5177</v>
      </c>
      <c r="E4755" s="526">
        <v>15736</v>
      </c>
      <c r="F4755" s="184">
        <v>547.82000000000005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75</v>
      </c>
      <c r="D4756" s="75" t="s">
        <v>5197</v>
      </c>
      <c r="E4756" s="526">
        <v>15756</v>
      </c>
      <c r="F4756" s="184">
        <v>156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4053</v>
      </c>
      <c r="D4757" s="75" t="s">
        <v>5144</v>
      </c>
      <c r="E4757" s="526">
        <v>15703</v>
      </c>
      <c r="F4757" s="184">
        <v>173.84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3380</v>
      </c>
      <c r="D4758" s="75" t="s">
        <v>5174</v>
      </c>
      <c r="E4758" s="526">
        <v>15733</v>
      </c>
      <c r="F4758" s="184">
        <v>607.79999999999995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1703</v>
      </c>
      <c r="D4759" s="75" t="s">
        <v>5146</v>
      </c>
      <c r="E4759" s="526">
        <v>15705</v>
      </c>
      <c r="F4759" s="184">
        <v>271.01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636</v>
      </c>
      <c r="D4760" s="75" t="s">
        <v>5140</v>
      </c>
      <c r="E4760" s="526">
        <v>15699</v>
      </c>
      <c r="F4760" s="184">
        <v>207.86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3339</v>
      </c>
      <c r="D4761" s="75" t="s">
        <v>5136</v>
      </c>
      <c r="E4761" s="526">
        <v>15695</v>
      </c>
      <c r="F4761" s="184">
        <v>162.28</v>
      </c>
      <c r="G4761" s="310"/>
      <c r="H4761" s="310"/>
      <c r="I4761" s="24"/>
      <c r="J4761" s="2"/>
    </row>
    <row r="4762" spans="1:10" s="445" customFormat="1">
      <c r="A4762" s="203">
        <v>41516</v>
      </c>
      <c r="B4762" s="383"/>
      <c r="C4762" s="75" t="s">
        <v>492</v>
      </c>
      <c r="D4762" s="75" t="s">
        <v>5123</v>
      </c>
      <c r="E4762" s="526">
        <v>15682</v>
      </c>
      <c r="F4762" s="184">
        <v>192.52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681</v>
      </c>
      <c r="D4763" s="75" t="s">
        <v>5131</v>
      </c>
      <c r="E4763" s="526">
        <v>15690</v>
      </c>
      <c r="F4763" s="184">
        <v>282.81</v>
      </c>
      <c r="G4763" s="310"/>
      <c r="H4763" s="310"/>
      <c r="I4763" s="24"/>
      <c r="J4763" s="2"/>
    </row>
    <row r="4764" spans="1:10" s="445" customFormat="1">
      <c r="A4764" s="203">
        <v>41519</v>
      </c>
      <c r="B4764" s="383"/>
      <c r="C4764" s="75" t="s">
        <v>562</v>
      </c>
      <c r="D4764" s="75" t="s">
        <v>5160</v>
      </c>
      <c r="E4764" s="526">
        <v>15719</v>
      </c>
      <c r="F4764" s="184">
        <v>254.39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529</v>
      </c>
      <c r="D4765" s="75" t="s">
        <v>5162</v>
      </c>
      <c r="E4765" s="526">
        <v>15721</v>
      </c>
      <c r="F4765" s="184">
        <v>321.44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1727</v>
      </c>
      <c r="D4766" s="75" t="s">
        <v>5159</v>
      </c>
      <c r="E4766" s="526">
        <v>15718</v>
      </c>
      <c r="F4766" s="184">
        <v>224.64</v>
      </c>
      <c r="G4766" s="310"/>
      <c r="H4766" s="310"/>
      <c r="I4766" s="24"/>
      <c r="J4766" s="2"/>
    </row>
    <row r="4767" spans="1:10" s="445" customFormat="1">
      <c r="A4767" s="203">
        <v>41516</v>
      </c>
      <c r="B4767" s="383"/>
      <c r="C4767" s="75" t="s">
        <v>192</v>
      </c>
      <c r="D4767" s="75" t="s">
        <v>5127</v>
      </c>
      <c r="E4767" s="526">
        <v>15686</v>
      </c>
      <c r="F4767" s="184">
        <v>243.59</v>
      </c>
      <c r="G4767" s="310"/>
      <c r="H4767" s="310"/>
      <c r="I4767" s="24"/>
      <c r="J4767" s="2"/>
    </row>
    <row r="4768" spans="1:10" s="445" customFormat="1">
      <c r="A4768" s="203">
        <v>41519</v>
      </c>
      <c r="B4768" s="383"/>
      <c r="C4768" s="75" t="s">
        <v>3529</v>
      </c>
      <c r="D4768" s="75" t="s">
        <v>5182</v>
      </c>
      <c r="E4768" s="526">
        <v>15741</v>
      </c>
      <c r="F4768" s="184">
        <v>520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5114</v>
      </c>
      <c r="D4769" s="75" t="s">
        <v>5192</v>
      </c>
      <c r="E4769" s="526">
        <v>15751</v>
      </c>
      <c r="F4769" s="184">
        <v>457.6</v>
      </c>
      <c r="G4769" s="310"/>
      <c r="H4769" s="310"/>
      <c r="I4769" s="24"/>
      <c r="J4769" s="2"/>
    </row>
    <row r="4770" spans="1:10" s="445" customFormat="1">
      <c r="A4770" s="203">
        <v>41516</v>
      </c>
      <c r="B4770" s="383"/>
      <c r="C4770" s="75" t="s">
        <v>558</v>
      </c>
      <c r="D4770" s="75" t="s">
        <v>5117</v>
      </c>
      <c r="E4770" s="526">
        <v>15676</v>
      </c>
      <c r="F4770" s="184">
        <v>1022.21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2958</v>
      </c>
      <c r="D4771" s="75" t="s">
        <v>5133</v>
      </c>
      <c r="E4771" s="526">
        <v>15692</v>
      </c>
      <c r="F4771" s="184">
        <v>162.28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200</v>
      </c>
      <c r="D4772" s="75" t="s">
        <v>5132</v>
      </c>
      <c r="E4772" s="526">
        <v>15691</v>
      </c>
      <c r="F4772" s="184">
        <v>243.59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632</v>
      </c>
      <c r="D4773" s="75" t="s">
        <v>5134</v>
      </c>
      <c r="E4773" s="526">
        <v>15693</v>
      </c>
      <c r="F4773" s="184">
        <v>207.86</v>
      </c>
      <c r="G4773" s="310"/>
      <c r="H4773" s="310"/>
      <c r="I4773" s="24"/>
      <c r="J4773" s="2"/>
    </row>
    <row r="4774" spans="1:10" s="445" customFormat="1">
      <c r="A4774" s="203">
        <v>41519</v>
      </c>
      <c r="B4774" s="383"/>
      <c r="C4774" s="75" t="s">
        <v>2404</v>
      </c>
      <c r="D4774" s="75" t="s">
        <v>5137</v>
      </c>
      <c r="E4774" s="526">
        <v>15696</v>
      </c>
      <c r="F4774" s="184">
        <v>162.28</v>
      </c>
      <c r="G4774" s="310"/>
      <c r="H4774" s="310"/>
      <c r="I4774" s="24"/>
      <c r="J4774" s="2"/>
    </row>
    <row r="4775" spans="1:10" s="445" customFormat="1">
      <c r="A4775" s="203">
        <v>41516</v>
      </c>
      <c r="B4775" s="383"/>
      <c r="C4775" s="75" t="s">
        <v>497</v>
      </c>
      <c r="D4775" s="75" t="s">
        <v>5129</v>
      </c>
      <c r="E4775" s="526">
        <v>15688</v>
      </c>
      <c r="F4775" s="184">
        <v>198.17</v>
      </c>
      <c r="G4775" s="310"/>
      <c r="H4775" s="310"/>
      <c r="I4775" s="24"/>
      <c r="J4775" s="2"/>
    </row>
    <row r="4776" spans="1:10" s="445" customFormat="1">
      <c r="A4776" s="203">
        <v>41519</v>
      </c>
      <c r="B4776" s="383"/>
      <c r="C4776" s="75" t="s">
        <v>518</v>
      </c>
      <c r="D4776" s="75" t="s">
        <v>5145</v>
      </c>
      <c r="E4776" s="526">
        <v>15704</v>
      </c>
      <c r="F4776" s="184">
        <v>353.88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2520</v>
      </c>
      <c r="D4777" s="75" t="s">
        <v>5141</v>
      </c>
      <c r="E4777" s="526">
        <v>15700</v>
      </c>
      <c r="F4777" s="184">
        <v>162.28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1734</v>
      </c>
      <c r="D4778" s="75" t="s">
        <v>5154</v>
      </c>
      <c r="E4778" s="526">
        <v>15713</v>
      </c>
      <c r="F4778" s="184">
        <v>252.15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5112</v>
      </c>
      <c r="D4779" s="75" t="s">
        <v>5151</v>
      </c>
      <c r="E4779" s="526">
        <v>15710</v>
      </c>
      <c r="F4779" s="184">
        <v>239.87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265</v>
      </c>
      <c r="D4780" s="75" t="s">
        <v>5161</v>
      </c>
      <c r="E4780" s="526">
        <v>15720</v>
      </c>
      <c r="F4780" s="184">
        <v>227.07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173</v>
      </c>
      <c r="D4781" s="75" t="s">
        <v>5138</v>
      </c>
      <c r="E4781" s="526">
        <v>15697</v>
      </c>
      <c r="F4781" s="184">
        <v>364.88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537</v>
      </c>
      <c r="D4782" s="75" t="s">
        <v>5171</v>
      </c>
      <c r="E4782" s="526">
        <v>15730</v>
      </c>
      <c r="F4782" s="184">
        <v>695.79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2013</v>
      </c>
      <c r="D4783" s="75" t="s">
        <v>5168</v>
      </c>
      <c r="E4783" s="526">
        <v>15727</v>
      </c>
      <c r="F4783" s="184">
        <v>630.37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233</v>
      </c>
      <c r="D4784" s="75" t="s">
        <v>5169</v>
      </c>
      <c r="E4784" s="526">
        <v>15728</v>
      </c>
      <c r="F4784" s="184">
        <v>440.88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3025</v>
      </c>
      <c r="D4785" s="75" t="s">
        <v>5147</v>
      </c>
      <c r="E4785" s="526">
        <v>15706</v>
      </c>
      <c r="F4785" s="184">
        <v>271.31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356</v>
      </c>
      <c r="D4786" s="75" t="s">
        <v>5163</v>
      </c>
      <c r="E4786" s="526">
        <v>15722</v>
      </c>
      <c r="F4786" s="184">
        <v>259.51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3778</v>
      </c>
      <c r="D4787" s="75" t="s">
        <v>5152</v>
      </c>
      <c r="E4787" s="526">
        <v>15711</v>
      </c>
      <c r="F4787" s="184">
        <v>202.6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531</v>
      </c>
      <c r="D4788" s="75" t="s">
        <v>5165</v>
      </c>
      <c r="E4788" s="526">
        <v>15724</v>
      </c>
      <c r="F4788" s="184">
        <v>695.79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523</v>
      </c>
      <c r="D4789" s="75" t="s">
        <v>5150</v>
      </c>
      <c r="E4789" s="526">
        <v>15709</v>
      </c>
      <c r="F4789" s="184">
        <v>573.99</v>
      </c>
      <c r="G4789" s="310"/>
      <c r="H4789" s="310"/>
      <c r="I4789" s="24"/>
      <c r="J4789" s="2"/>
    </row>
    <row r="4790" spans="1:10" s="445" customFormat="1">
      <c r="A4790" s="203">
        <v>41502</v>
      </c>
      <c r="B4790" s="383">
        <v>41517</v>
      </c>
      <c r="C4790" s="75" t="s">
        <v>469</v>
      </c>
      <c r="D4790" s="75" t="s">
        <v>4979</v>
      </c>
      <c r="E4790" s="526">
        <v>15557</v>
      </c>
      <c r="F4790" s="184">
        <v>4892.16</v>
      </c>
      <c r="G4790" s="310"/>
      <c r="H4790" s="310"/>
      <c r="I4790" s="24"/>
      <c r="J4790" s="2"/>
    </row>
    <row r="4791" spans="1:10" s="445" customFormat="1">
      <c r="A4791" s="203">
        <v>41487</v>
      </c>
      <c r="B4791" s="383"/>
      <c r="C4791" s="75" t="s">
        <v>410</v>
      </c>
      <c r="D4791" s="75" t="s">
        <v>4792</v>
      </c>
      <c r="E4791" s="526">
        <v>15370</v>
      </c>
      <c r="F4791" s="184">
        <v>10000</v>
      </c>
      <c r="G4791" s="310"/>
      <c r="H4791" s="310"/>
      <c r="I4791" s="24"/>
      <c r="J4791" s="2"/>
    </row>
    <row r="4793" spans="1:10" s="445" customFormat="1">
      <c r="E4793" s="518"/>
      <c r="G4793" s="310"/>
      <c r="H4793" s="310"/>
      <c r="I4793" s="24"/>
      <c r="J4793" s="2"/>
    </row>
    <row r="4794" spans="1:10">
      <c r="A4794" s="60">
        <v>41519</v>
      </c>
    </row>
    <row r="4795" spans="1:10" s="445" customFormat="1">
      <c r="A4795" s="203">
        <v>41509</v>
      </c>
      <c r="B4795" s="383">
        <v>41516</v>
      </c>
      <c r="C4795" s="75" t="s">
        <v>761</v>
      </c>
      <c r="D4795" s="75" t="s">
        <v>5011</v>
      </c>
      <c r="E4795" s="526">
        <v>15581</v>
      </c>
      <c r="F4795" s="184">
        <v>1442.38</v>
      </c>
      <c r="G4795" s="310"/>
      <c r="H4795" s="310"/>
      <c r="I4795" s="24"/>
      <c r="J4795" s="2"/>
    </row>
    <row r="4796" spans="1:10" s="445" customFormat="1">
      <c r="A4796" s="203">
        <v>41516</v>
      </c>
      <c r="B4796" s="383"/>
      <c r="C4796" s="75" t="s">
        <v>3157</v>
      </c>
      <c r="D4796" s="75" t="s">
        <v>5108</v>
      </c>
      <c r="E4796" s="526">
        <v>15672</v>
      </c>
      <c r="F4796" s="184">
        <v>2159.79</v>
      </c>
      <c r="G4796" s="310"/>
      <c r="H4796" s="310"/>
      <c r="I4796" s="24"/>
      <c r="J4796" s="2"/>
    </row>
    <row r="4797" spans="1:10" s="445" customFormat="1">
      <c r="A4797" s="203">
        <v>41519</v>
      </c>
      <c r="B4797" s="383"/>
      <c r="C4797" s="75" t="s">
        <v>3262</v>
      </c>
      <c r="D4797" s="75" t="s">
        <v>5164</v>
      </c>
      <c r="E4797" s="526">
        <v>15723</v>
      </c>
      <c r="F4797" s="184">
        <v>678.27</v>
      </c>
      <c r="G4797" s="310"/>
      <c r="H4797" s="310"/>
      <c r="I4797" s="24"/>
      <c r="J4797" s="2"/>
    </row>
    <row r="4798" spans="1:10" s="445" customFormat="1">
      <c r="A4798" s="203">
        <v>41516</v>
      </c>
      <c r="B4798" s="383"/>
      <c r="C4798" s="75" t="s">
        <v>5110</v>
      </c>
      <c r="D4798" s="75" t="s">
        <v>5118</v>
      </c>
      <c r="E4798" s="526">
        <v>15677</v>
      </c>
      <c r="F4798" s="184">
        <v>1021.65</v>
      </c>
      <c r="G4798" s="310"/>
      <c r="H4798" s="310"/>
      <c r="I4798" s="24"/>
      <c r="J4798" s="2"/>
    </row>
    <row r="4799" spans="1:10" s="445" customFormat="1">
      <c r="A4799" s="203">
        <v>41519</v>
      </c>
      <c r="B4799" s="383"/>
      <c r="C4799" s="75" t="s">
        <v>367</v>
      </c>
      <c r="D4799" s="75" t="s">
        <v>5191</v>
      </c>
      <c r="E4799" s="526">
        <v>15750</v>
      </c>
      <c r="F4799" s="184">
        <v>405.6</v>
      </c>
      <c r="G4799" s="310"/>
      <c r="H4799" s="310"/>
      <c r="I4799" s="24"/>
      <c r="J4799" s="2"/>
    </row>
    <row r="4800" spans="1:10" s="445" customFormat="1">
      <c r="A4800" s="203">
        <v>41516</v>
      </c>
      <c r="B4800" s="383"/>
      <c r="C4800" s="75" t="s">
        <v>354</v>
      </c>
      <c r="D4800" s="75" t="s">
        <v>5116</v>
      </c>
      <c r="E4800" s="526">
        <v>15675</v>
      </c>
      <c r="F4800" s="184">
        <v>1807.47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533</v>
      </c>
      <c r="D4801" s="75" t="s">
        <v>5119</v>
      </c>
      <c r="E4801" s="526">
        <v>15678</v>
      </c>
      <c r="F4801" s="184">
        <v>849.31</v>
      </c>
      <c r="G4801" s="310"/>
      <c r="H4801" s="310"/>
      <c r="I4801" s="24"/>
      <c r="J4801" s="2"/>
    </row>
    <row r="4802" spans="1:10" s="445" customFormat="1">
      <c r="A4802" s="203">
        <v>41519</v>
      </c>
      <c r="B4802" s="383"/>
      <c r="C4802" s="75" t="s">
        <v>1043</v>
      </c>
      <c r="D4802" s="75" t="s">
        <v>5196</v>
      </c>
      <c r="E4802" s="526">
        <v>15755</v>
      </c>
      <c r="F4802" s="184">
        <v>104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456</v>
      </c>
      <c r="D4803" s="75" t="s">
        <v>5176</v>
      </c>
      <c r="E4803" s="526">
        <v>15735</v>
      </c>
      <c r="F4803" s="184">
        <v>572.11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561</v>
      </c>
      <c r="D4804" s="75" t="s">
        <v>5157</v>
      </c>
      <c r="E4804" s="526">
        <v>15716</v>
      </c>
      <c r="F4804" s="184">
        <v>237.39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559</v>
      </c>
      <c r="D4805" s="75" t="s">
        <v>5149</v>
      </c>
      <c r="E4805" s="526">
        <v>15708</v>
      </c>
      <c r="F4805" s="184">
        <v>116.16</v>
      </c>
      <c r="G4805" s="310"/>
      <c r="H4805" s="310"/>
      <c r="I4805" s="24"/>
      <c r="J4805" s="2"/>
    </row>
    <row r="4806" spans="1:10" s="445" customFormat="1">
      <c r="A4806" s="203">
        <v>41520</v>
      </c>
      <c r="B4806" s="383"/>
      <c r="C4806" s="75" t="s">
        <v>5076</v>
      </c>
      <c r="D4806" s="75" t="s">
        <v>5107</v>
      </c>
      <c r="E4806" s="526">
        <v>15762</v>
      </c>
      <c r="F4806" s="184">
        <v>600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761</v>
      </c>
      <c r="D4807" s="75" t="s">
        <v>5203</v>
      </c>
      <c r="E4807" s="526">
        <v>15764</v>
      </c>
      <c r="F4807" s="184">
        <v>65.19</v>
      </c>
      <c r="G4807" s="310"/>
      <c r="H4807" s="310"/>
      <c r="I4807" s="24"/>
      <c r="J4807" s="2"/>
    </row>
    <row r="4808" spans="1:10" s="445" customFormat="1">
      <c r="A4808" s="203">
        <v>41519</v>
      </c>
      <c r="B4808" s="383"/>
      <c r="C4808" s="75" t="s">
        <v>468</v>
      </c>
      <c r="D4808" s="75" t="s">
        <v>5199</v>
      </c>
      <c r="E4808" s="526">
        <v>15759</v>
      </c>
      <c r="F4808" s="184">
        <v>560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2644</v>
      </c>
      <c r="D4809" s="75" t="s">
        <v>5181</v>
      </c>
      <c r="E4809" s="526">
        <v>15740</v>
      </c>
      <c r="F4809" s="184">
        <v>312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3663</v>
      </c>
      <c r="D4810" s="75" t="s">
        <v>5188</v>
      </c>
      <c r="E4810" s="526">
        <v>15747</v>
      </c>
      <c r="F4810" s="184">
        <v>203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2010</v>
      </c>
      <c r="D4811" s="75" t="s">
        <v>5156</v>
      </c>
      <c r="E4811" s="526">
        <v>15715</v>
      </c>
      <c r="F4811" s="184">
        <v>226.67</v>
      </c>
      <c r="G4811" s="310"/>
      <c r="H4811" s="310"/>
      <c r="I4811" s="24"/>
      <c r="J4811" s="2"/>
    </row>
    <row r="4812" spans="1:10" s="445" customFormat="1">
      <c r="A4812" s="203">
        <v>41520</v>
      </c>
      <c r="B4812" s="383"/>
      <c r="C4812" s="75" t="s">
        <v>2206</v>
      </c>
      <c r="D4812" s="75" t="s">
        <v>5204</v>
      </c>
      <c r="E4812" s="526">
        <v>15765</v>
      </c>
      <c r="F4812" s="184">
        <v>300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5200</v>
      </c>
      <c r="D4813" s="75" t="s">
        <v>5205</v>
      </c>
      <c r="E4813" s="526">
        <v>15766</v>
      </c>
      <c r="F4813" s="184">
        <v>440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2836</v>
      </c>
      <c r="D4814" s="75" t="s">
        <v>5206</v>
      </c>
      <c r="E4814" s="526">
        <v>15767</v>
      </c>
      <c r="F4814" s="184">
        <v>430</v>
      </c>
      <c r="G4814" s="310"/>
      <c r="H4814" s="310"/>
      <c r="I4814" s="24"/>
      <c r="J4814" s="2"/>
    </row>
    <row r="4815" spans="1:10" s="445" customFormat="1">
      <c r="A4815" s="203">
        <v>41519</v>
      </c>
      <c r="B4815" s="383"/>
      <c r="C4815" s="75" t="s">
        <v>3925</v>
      </c>
      <c r="D4815" s="75" t="s">
        <v>5186</v>
      </c>
      <c r="E4815" s="526">
        <v>15745</v>
      </c>
      <c r="F4815" s="184">
        <v>232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5113</v>
      </c>
      <c r="D4816" s="75" t="s">
        <v>5185</v>
      </c>
      <c r="E4816" s="526">
        <v>15744</v>
      </c>
      <c r="F4816" s="184">
        <v>171.5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369</v>
      </c>
      <c r="D4817" s="75" t="s">
        <v>5194</v>
      </c>
      <c r="E4817" s="526">
        <v>15753</v>
      </c>
      <c r="F4817" s="184">
        <v>156</v>
      </c>
      <c r="G4817" s="310"/>
      <c r="H4817" s="310"/>
      <c r="I4817" s="24"/>
      <c r="J4817" s="2"/>
    </row>
    <row r="4818" spans="1:10" s="445" customFormat="1">
      <c r="A4818" s="203">
        <v>41516</v>
      </c>
      <c r="B4818" s="383"/>
      <c r="C4818" s="75" t="s">
        <v>4430</v>
      </c>
      <c r="D4818" s="75" t="s">
        <v>5105</v>
      </c>
      <c r="E4818" s="526">
        <v>15669</v>
      </c>
      <c r="F4818" s="184">
        <v>43.56</v>
      </c>
      <c r="G4818" s="310"/>
      <c r="H4818" s="310"/>
      <c r="I4818" s="24"/>
      <c r="J4818" s="2"/>
    </row>
    <row r="4819" spans="1:10" s="445" customFormat="1">
      <c r="A4819" s="203">
        <v>41519</v>
      </c>
      <c r="B4819" s="383"/>
      <c r="C4819" s="75" t="s">
        <v>538</v>
      </c>
      <c r="D4819" s="75" t="s">
        <v>5173</v>
      </c>
      <c r="E4819" s="526">
        <v>15732</v>
      </c>
      <c r="F4819" s="184">
        <v>594.52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2153</v>
      </c>
      <c r="D4820" s="75" t="s">
        <v>5139</v>
      </c>
      <c r="E4820" s="526">
        <v>15698</v>
      </c>
      <c r="F4820" s="184">
        <v>162.28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1170</v>
      </c>
      <c r="D4821" s="75" t="s">
        <v>5148</v>
      </c>
      <c r="E4821" s="526">
        <v>15707</v>
      </c>
      <c r="F4821" s="184">
        <v>291.95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563</v>
      </c>
      <c r="D4822" s="75" t="s">
        <v>5179</v>
      </c>
      <c r="E4822" s="526">
        <v>15738</v>
      </c>
      <c r="F4822" s="184">
        <v>662.62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2268</v>
      </c>
      <c r="D4823" s="75" t="s">
        <v>5193</v>
      </c>
      <c r="E4823" s="526">
        <v>15752</v>
      </c>
      <c r="F4823" s="184">
        <v>676</v>
      </c>
      <c r="G4823" s="310"/>
      <c r="H4823" s="310"/>
      <c r="I4823" s="24"/>
      <c r="J4823" s="2"/>
    </row>
    <row r="4824" spans="1:10" s="445" customFormat="1">
      <c r="A4824" s="203">
        <v>41509</v>
      </c>
      <c r="B4824" s="383">
        <v>41514</v>
      </c>
      <c r="C4824" s="75" t="s">
        <v>3080</v>
      </c>
      <c r="D4824" s="75" t="s">
        <v>5024</v>
      </c>
      <c r="E4824" s="526">
        <v>15595</v>
      </c>
      <c r="F4824" s="184">
        <v>552</v>
      </c>
      <c r="G4824" s="310"/>
      <c r="H4824" s="310"/>
      <c r="I4824" s="24"/>
      <c r="J4824" s="2"/>
    </row>
    <row r="4827" spans="1:10">
      <c r="A4827" s="60">
        <v>41521</v>
      </c>
    </row>
    <row r="4828" spans="1:10" s="445" customFormat="1">
      <c r="A4828" s="203">
        <v>41519</v>
      </c>
      <c r="B4828" s="383"/>
      <c r="C4828" s="75" t="s">
        <v>1633</v>
      </c>
      <c r="D4828" s="75" t="s">
        <v>5195</v>
      </c>
      <c r="E4828" s="526">
        <v>15754</v>
      </c>
      <c r="F4828" s="184">
        <v>156</v>
      </c>
      <c r="G4828" s="310"/>
      <c r="H4828" s="310"/>
      <c r="I4828" s="24"/>
      <c r="J4828" s="2"/>
    </row>
    <row r="4829" spans="1:10">
      <c r="A4829" s="203">
        <v>41519</v>
      </c>
      <c r="B4829" s="383"/>
      <c r="C4829" s="75" t="s">
        <v>5207</v>
      </c>
      <c r="D4829" s="75" t="s">
        <v>5208</v>
      </c>
      <c r="E4829" s="526">
        <v>15760</v>
      </c>
      <c r="F4829" s="184">
        <v>176</v>
      </c>
    </row>
    <row r="4830" spans="1:10" s="445" customFormat="1">
      <c r="A4830" s="203">
        <v>41509</v>
      </c>
      <c r="B4830" s="383">
        <v>41515</v>
      </c>
      <c r="C4830" s="75" t="s">
        <v>4413</v>
      </c>
      <c r="D4830" s="75" t="s">
        <v>5026</v>
      </c>
      <c r="E4830" s="526">
        <v>15597</v>
      </c>
      <c r="F4830" s="184">
        <v>294.39999999999998</v>
      </c>
      <c r="G4830" s="310"/>
      <c r="H4830" s="310"/>
      <c r="I4830" s="24"/>
      <c r="J4830" s="2"/>
    </row>
    <row r="4831" spans="1:10" s="445" customFormat="1">
      <c r="A4831" s="203">
        <v>41516</v>
      </c>
      <c r="B4831" s="383">
        <v>41521</v>
      </c>
      <c r="C4831" s="75" t="s">
        <v>5073</v>
      </c>
      <c r="D4831" s="75" t="s">
        <v>5095</v>
      </c>
      <c r="E4831" s="526">
        <v>15658</v>
      </c>
      <c r="F4831" s="184">
        <v>405.15</v>
      </c>
      <c r="G4831" s="310"/>
      <c r="H4831" s="310"/>
      <c r="I4831" s="24"/>
      <c r="J4831" s="2"/>
    </row>
    <row r="4832" spans="1:10" s="445" customFormat="1">
      <c r="A4832" s="203">
        <v>41519</v>
      </c>
      <c r="B4832" s="383"/>
      <c r="C4832" s="75" t="s">
        <v>1633</v>
      </c>
      <c r="D4832" s="75" t="s">
        <v>5175</v>
      </c>
      <c r="E4832" s="526">
        <v>15734</v>
      </c>
      <c r="F4832" s="184">
        <v>454.18</v>
      </c>
      <c r="G4832" s="310"/>
      <c r="H4832" s="310"/>
      <c r="I4832" s="24"/>
      <c r="J4832" s="2"/>
    </row>
    <row r="4833" spans="1:10" s="445" customFormat="1">
      <c r="A4833" s="203">
        <v>41509</v>
      </c>
      <c r="B4833" s="383">
        <v>41515</v>
      </c>
      <c r="C4833" s="75" t="s">
        <v>3857</v>
      </c>
      <c r="D4833" s="75" t="s">
        <v>5027</v>
      </c>
      <c r="E4833" s="526">
        <v>15598</v>
      </c>
      <c r="F4833" s="184">
        <v>588.79999999999995</v>
      </c>
      <c r="G4833" s="310"/>
      <c r="H4833" s="310"/>
      <c r="I4833" s="24"/>
      <c r="J4833" s="2"/>
    </row>
    <row r="4834" spans="1:10" s="445" customFormat="1">
      <c r="A4834" s="203">
        <v>41520</v>
      </c>
      <c r="B4834" s="383"/>
      <c r="C4834" s="75" t="s">
        <v>166</v>
      </c>
      <c r="D4834" s="75" t="s">
        <v>5201</v>
      </c>
      <c r="E4834" s="526">
        <v>15761</v>
      </c>
      <c r="F4834" s="184">
        <v>627.89</v>
      </c>
      <c r="G4834" s="310"/>
      <c r="H4834" s="310"/>
      <c r="I4834" s="24"/>
      <c r="J4834" s="2"/>
    </row>
    <row r="4835" spans="1:10" s="445" customFormat="1">
      <c r="A4835" s="203">
        <v>41519</v>
      </c>
      <c r="B4835" s="383"/>
      <c r="C4835" s="75" t="s">
        <v>164</v>
      </c>
      <c r="D4835" s="75" t="s">
        <v>5178</v>
      </c>
      <c r="E4835" s="526">
        <v>15737</v>
      </c>
      <c r="F4835" s="184">
        <v>695.4</v>
      </c>
      <c r="G4835" s="310"/>
      <c r="H4835" s="310"/>
      <c r="I4835" s="24"/>
      <c r="J4835" s="2"/>
    </row>
    <row r="4836" spans="1:10" s="445" customFormat="1">
      <c r="A4836" s="203">
        <v>41516</v>
      </c>
      <c r="B4836" s="383"/>
      <c r="C4836" s="75" t="s">
        <v>626</v>
      </c>
      <c r="D4836" s="75" t="s">
        <v>5130</v>
      </c>
      <c r="E4836" s="526">
        <v>15689</v>
      </c>
      <c r="F4836" s="184">
        <v>207.86</v>
      </c>
      <c r="G4836" s="310"/>
      <c r="H4836" s="310"/>
      <c r="I4836" s="24"/>
      <c r="J4836" s="2"/>
    </row>
    <row r="4837" spans="1:10" s="445" customFormat="1">
      <c r="A4837" s="203">
        <v>41519</v>
      </c>
      <c r="B4837" s="383"/>
      <c r="C4837" s="75" t="s">
        <v>525</v>
      </c>
      <c r="D4837" s="75" t="s">
        <v>5155</v>
      </c>
      <c r="E4837" s="526">
        <v>15714</v>
      </c>
      <c r="F4837" s="184">
        <v>324.39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4349</v>
      </c>
      <c r="D4838" s="75" t="s">
        <v>5184</v>
      </c>
      <c r="E4838" s="526">
        <v>15743</v>
      </c>
      <c r="F4838" s="184">
        <v>232</v>
      </c>
      <c r="G4838" s="310"/>
      <c r="H4838" s="310"/>
      <c r="I4838" s="24"/>
      <c r="J4838" s="2"/>
    </row>
    <row r="4839" spans="1:10" s="445" customFormat="1">
      <c r="A4839" s="203">
        <v>41521</v>
      </c>
      <c r="B4839" s="383"/>
      <c r="C4839" s="75" t="s">
        <v>100</v>
      </c>
      <c r="D4839" s="75" t="s">
        <v>5209</v>
      </c>
      <c r="E4839" s="526">
        <v>15768</v>
      </c>
      <c r="F4839" s="184">
        <v>5000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2897</v>
      </c>
      <c r="D4840" s="75" t="s">
        <v>5210</v>
      </c>
      <c r="E4840" s="526">
        <v>15769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41519</v>
      </c>
      <c r="B4841" s="383"/>
      <c r="C4841" s="75" t="s">
        <v>4348</v>
      </c>
      <c r="D4841" s="75" t="s">
        <v>5180</v>
      </c>
      <c r="E4841" s="526">
        <v>15739</v>
      </c>
      <c r="F4841" s="184">
        <v>260</v>
      </c>
      <c r="G4841" s="310"/>
      <c r="H4841" s="310"/>
      <c r="I4841" s="24"/>
      <c r="J4841" s="2"/>
    </row>
    <row r="4842" spans="1:10" s="445" customFormat="1">
      <c r="A4842" s="203">
        <v>41501</v>
      </c>
      <c r="B4842" s="383"/>
      <c r="C4842" s="75" t="s">
        <v>4348</v>
      </c>
      <c r="D4842" s="75" t="s">
        <v>4935</v>
      </c>
      <c r="E4842" s="526">
        <v>15513</v>
      </c>
      <c r="F4842" s="184">
        <v>200</v>
      </c>
      <c r="G4842" s="310"/>
      <c r="H4842" s="310"/>
      <c r="I4842" s="24"/>
      <c r="J4842" s="2"/>
    </row>
    <row r="4843" spans="1:10" s="445" customFormat="1">
      <c r="A4843" s="203">
        <v>41519</v>
      </c>
      <c r="B4843" s="383"/>
      <c r="C4843" s="75" t="s">
        <v>2273</v>
      </c>
      <c r="D4843" s="75" t="s">
        <v>5189</v>
      </c>
      <c r="E4843" s="526">
        <v>15748</v>
      </c>
      <c r="F4843" s="184">
        <v>230.1</v>
      </c>
      <c r="G4843" s="310"/>
      <c r="H4843" s="310"/>
      <c r="I4843" s="24"/>
      <c r="J4843" s="2"/>
    </row>
    <row r="4844" spans="1:10" s="445" customFormat="1">
      <c r="A4844" s="203">
        <v>41516</v>
      </c>
      <c r="B4844" s="383"/>
      <c r="C4844" s="75" t="s">
        <v>369</v>
      </c>
      <c r="D4844" s="75" t="s">
        <v>5120</v>
      </c>
      <c r="E4844" s="526">
        <v>15679</v>
      </c>
      <c r="F4844" s="184">
        <v>963.29</v>
      </c>
      <c r="G4844" s="310"/>
      <c r="H4844" s="310"/>
      <c r="I4844" s="24"/>
      <c r="J4844" s="2"/>
    </row>
    <row r="4845" spans="1:10" s="445" customFormat="1">
      <c r="A4845" s="203">
        <v>41519</v>
      </c>
      <c r="B4845" s="383"/>
      <c r="C4845" s="75" t="s">
        <v>1483</v>
      </c>
      <c r="D4845" s="75" t="s">
        <v>5167</v>
      </c>
      <c r="E4845" s="526">
        <v>15726</v>
      </c>
      <c r="F4845" s="184">
        <v>88.56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32</v>
      </c>
      <c r="D4846" s="75" t="s">
        <v>5166</v>
      </c>
      <c r="E4846" s="526">
        <v>15725</v>
      </c>
      <c r="F4846" s="184">
        <v>616.29</v>
      </c>
      <c r="G4846" s="310"/>
      <c r="H4846" s="310"/>
      <c r="I4846" s="24"/>
      <c r="J4846" s="2"/>
    </row>
    <row r="4847" spans="1:10" s="445" customFormat="1">
      <c r="A4847" s="203">
        <v>41516</v>
      </c>
      <c r="B4847" s="383">
        <v>41521</v>
      </c>
      <c r="C4847" s="75" t="s">
        <v>5076</v>
      </c>
      <c r="D4847" s="75" t="s">
        <v>5109</v>
      </c>
      <c r="E4847" s="526">
        <v>15673</v>
      </c>
      <c r="F4847" s="184">
        <v>591.67999999999995</v>
      </c>
      <c r="G4847" s="310"/>
      <c r="H4847" s="310"/>
      <c r="I4847" s="24"/>
      <c r="J4847" s="2"/>
    </row>
    <row r="4851" spans="1:10">
      <c r="A4851" s="60">
        <v>41522</v>
      </c>
    </row>
    <row r="4852" spans="1:10" s="445" customFormat="1">
      <c r="A4852" s="203">
        <v>41516</v>
      </c>
      <c r="B4852" s="383">
        <v>41521</v>
      </c>
      <c r="C4852" s="75" t="s">
        <v>348</v>
      </c>
      <c r="D4852" s="75" t="s">
        <v>5100</v>
      </c>
      <c r="E4852" s="526">
        <v>15663</v>
      </c>
      <c r="F4852" s="184">
        <v>101.46</v>
      </c>
      <c r="G4852" s="310"/>
      <c r="H4852" s="310"/>
      <c r="I4852" s="24"/>
      <c r="J4852" s="2"/>
    </row>
    <row r="4853" spans="1:10" s="445" customFormat="1">
      <c r="A4853" s="203">
        <v>41519</v>
      </c>
      <c r="B4853" s="383"/>
      <c r="C4853" s="75" t="s">
        <v>4500</v>
      </c>
      <c r="D4853" s="75" t="s">
        <v>5190</v>
      </c>
      <c r="E4853" s="526">
        <v>15749</v>
      </c>
      <c r="F4853" s="184">
        <v>122.67</v>
      </c>
      <c r="G4853" s="310"/>
      <c r="H4853" s="310"/>
      <c r="I4853" s="24"/>
      <c r="J4853" s="2"/>
    </row>
    <row r="4854" spans="1:10" s="445" customFormat="1">
      <c r="A4854" s="203">
        <v>41516</v>
      </c>
      <c r="B4854" s="383">
        <v>41521</v>
      </c>
      <c r="C4854" s="75" t="s">
        <v>1124</v>
      </c>
      <c r="D4854" s="75" t="s">
        <v>5099</v>
      </c>
      <c r="E4854" s="526">
        <v>15662</v>
      </c>
      <c r="F4854" s="184">
        <v>176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896</v>
      </c>
      <c r="D4855" s="75" t="s">
        <v>5104</v>
      </c>
      <c r="E4855" s="526">
        <v>15667</v>
      </c>
      <c r="F4855" s="184">
        <v>300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5074</v>
      </c>
      <c r="D4856" s="75" t="s">
        <v>5096</v>
      </c>
      <c r="E4856" s="526">
        <v>15659</v>
      </c>
      <c r="F4856" s="184">
        <v>326.7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/>
      <c r="C4857" s="75" t="s">
        <v>457</v>
      </c>
      <c r="D4857" s="75" t="s">
        <v>5122</v>
      </c>
      <c r="E4857" s="526">
        <v>15681</v>
      </c>
      <c r="F4857" s="184">
        <v>335.36</v>
      </c>
      <c r="G4857" s="310"/>
      <c r="H4857" s="310"/>
      <c r="I4857" s="24"/>
      <c r="J4857" s="2"/>
    </row>
    <row r="4858" spans="1:10" s="445" customFormat="1">
      <c r="A4858" s="203">
        <v>41519</v>
      </c>
      <c r="B4858" s="383"/>
      <c r="C4858" s="75" t="s">
        <v>4868</v>
      </c>
      <c r="D4858" s="75" t="s">
        <v>5183</v>
      </c>
      <c r="E4858" s="526">
        <v>15742</v>
      </c>
      <c r="F4858" s="184">
        <v>520</v>
      </c>
      <c r="G4858" s="310"/>
      <c r="H4858" s="310"/>
      <c r="I4858" s="24"/>
      <c r="J4858" s="2"/>
    </row>
    <row r="4859" spans="1:10" s="445" customFormat="1">
      <c r="A4859" s="203">
        <v>41516</v>
      </c>
      <c r="B4859" s="383">
        <v>41520</v>
      </c>
      <c r="C4859" s="75" t="s">
        <v>3860</v>
      </c>
      <c r="D4859" s="75" t="s">
        <v>5078</v>
      </c>
      <c r="E4859" s="526">
        <v>15640</v>
      </c>
      <c r="F4859" s="184">
        <v>588.79999999999995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41521</v>
      </c>
      <c r="C4860" s="75" t="s">
        <v>3424</v>
      </c>
      <c r="D4860" s="75" t="s">
        <v>5082</v>
      </c>
      <c r="E4860" s="526">
        <v>15644</v>
      </c>
      <c r="F4860" s="184">
        <v>603.52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1797</v>
      </c>
      <c r="D4861" s="75" t="s">
        <v>5094</v>
      </c>
      <c r="E4861" s="526">
        <v>15657</v>
      </c>
      <c r="F4861" s="184">
        <v>694.6</v>
      </c>
      <c r="G4861" s="310"/>
      <c r="H4861" s="310"/>
      <c r="I4861" s="24"/>
      <c r="J4861" s="2"/>
    </row>
    <row r="4862" spans="1:10" s="445" customFormat="1">
      <c r="A4862" s="203">
        <v>41521</v>
      </c>
      <c r="B4862" s="383"/>
      <c r="C4862" s="75" t="s">
        <v>226</v>
      </c>
      <c r="D4862" s="75" t="s">
        <v>5211</v>
      </c>
      <c r="E4862" s="526">
        <v>15770</v>
      </c>
      <c r="F4862" s="184">
        <v>505.63</v>
      </c>
      <c r="G4862" s="310"/>
      <c r="H4862" s="310"/>
      <c r="I4862" s="24"/>
      <c r="J4862" s="2"/>
    </row>
    <row r="4863" spans="1:10" s="445" customFormat="1">
      <c r="A4863" s="203">
        <v>41519</v>
      </c>
      <c r="B4863" s="383"/>
      <c r="C4863" s="75" t="s">
        <v>2482</v>
      </c>
      <c r="D4863" s="75" t="s">
        <v>5198</v>
      </c>
      <c r="E4863" s="526">
        <v>15775</v>
      </c>
      <c r="F4863" s="184">
        <v>1500</v>
      </c>
      <c r="G4863" s="310"/>
      <c r="H4863" s="310"/>
      <c r="I4863" s="24"/>
      <c r="J4863" s="2"/>
    </row>
    <row r="4864" spans="1:10" s="445" customFormat="1">
      <c r="A4864" s="203">
        <v>41509</v>
      </c>
      <c r="B4864" s="383">
        <v>41514</v>
      </c>
      <c r="C4864" s="75" t="s">
        <v>3423</v>
      </c>
      <c r="D4864" s="75" t="s">
        <v>5025</v>
      </c>
      <c r="E4864" s="526">
        <v>15596</v>
      </c>
      <c r="F4864" s="184">
        <v>294.39999999999998</v>
      </c>
      <c r="G4864" s="310"/>
      <c r="H4864" s="310"/>
      <c r="I4864" s="24"/>
      <c r="J4864" s="2"/>
    </row>
    <row r="4867" spans="1:10">
      <c r="A4867" s="60">
        <v>41523</v>
      </c>
    </row>
    <row r="4868" spans="1:10" s="445" customFormat="1">
      <c r="A4868" s="203">
        <v>41513</v>
      </c>
      <c r="B4868" s="383"/>
      <c r="C4868" s="75" t="s">
        <v>1871</v>
      </c>
      <c r="D4868" s="75" t="s">
        <v>5050</v>
      </c>
      <c r="E4868" s="526">
        <v>15621</v>
      </c>
      <c r="F4868" s="184">
        <v>160.02000000000001</v>
      </c>
      <c r="G4868" s="310"/>
      <c r="H4868" s="310"/>
      <c r="I4868" s="24"/>
      <c r="J4868" s="2"/>
    </row>
    <row r="4869" spans="1:10" s="445" customFormat="1">
      <c r="A4869" s="203">
        <v>41519</v>
      </c>
      <c r="B4869" s="383"/>
      <c r="C4869" s="75" t="s">
        <v>528</v>
      </c>
      <c r="D4869" s="75" t="s">
        <v>5158</v>
      </c>
      <c r="E4869" s="526">
        <v>15717</v>
      </c>
      <c r="F4869" s="184">
        <v>324.39</v>
      </c>
      <c r="G4869" s="310"/>
      <c r="H4869" s="310"/>
      <c r="I4869" s="24"/>
      <c r="J4869" s="2"/>
    </row>
    <row r="4870" spans="1:10" s="445" customFormat="1">
      <c r="A4870" s="203">
        <v>41521</v>
      </c>
      <c r="B4870" s="383"/>
      <c r="C4870" s="75" t="s">
        <v>1797</v>
      </c>
      <c r="D4870" s="75" t="s">
        <v>5216</v>
      </c>
      <c r="E4870" s="526">
        <v>15773</v>
      </c>
      <c r="F4870" s="184">
        <v>350</v>
      </c>
      <c r="G4870" s="310"/>
      <c r="H4870" s="310"/>
      <c r="I4870" s="24"/>
      <c r="J4870" s="2"/>
    </row>
    <row r="4871" spans="1:10" s="445" customFormat="1">
      <c r="A4871" s="203">
        <v>41516</v>
      </c>
      <c r="B4871" s="383">
        <v>41521</v>
      </c>
      <c r="C4871" s="75" t="s">
        <v>3843</v>
      </c>
      <c r="D4871" s="75" t="s">
        <v>5080</v>
      </c>
      <c r="E4871" s="526">
        <v>15642</v>
      </c>
      <c r="F4871" s="184">
        <v>469.2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41520</v>
      </c>
      <c r="C4872" s="75" t="s">
        <v>1770</v>
      </c>
      <c r="D4872" s="75" t="s">
        <v>5077</v>
      </c>
      <c r="E4872" s="526">
        <v>15639</v>
      </c>
      <c r="F4872" s="184">
        <v>500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5069</v>
      </c>
      <c r="D4873" s="75" t="s">
        <v>5079</v>
      </c>
      <c r="E4873" s="526">
        <v>15641</v>
      </c>
      <c r="F4873" s="184">
        <v>588.79999999999995</v>
      </c>
      <c r="G4873" s="310"/>
      <c r="H4873" s="310"/>
      <c r="I4873" s="24"/>
      <c r="J4873" s="2"/>
    </row>
    <row r="4874" spans="1:10" s="445" customFormat="1">
      <c r="A4874" s="203">
        <v>41522</v>
      </c>
      <c r="B4874" s="383"/>
      <c r="C4874" s="75" t="s">
        <v>1357</v>
      </c>
      <c r="D4874" s="75" t="s">
        <v>5219</v>
      </c>
      <c r="E4874" s="526">
        <v>15777</v>
      </c>
      <c r="F4874" s="184">
        <v>12590.64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5218</v>
      </c>
      <c r="E4875" s="526">
        <v>15776</v>
      </c>
      <c r="F4875" s="184">
        <v>13188.91</v>
      </c>
      <c r="G4875" s="310"/>
      <c r="H4875" s="310"/>
      <c r="I4875" s="24"/>
      <c r="J4875" s="2"/>
    </row>
    <row r="4876" spans="1:10" s="445" customFormat="1">
      <c r="A4876" s="203">
        <v>41523</v>
      </c>
      <c r="B4876" s="383">
        <v>41524</v>
      </c>
      <c r="C4876" s="75" t="s">
        <v>4279</v>
      </c>
      <c r="D4876" s="75" t="s">
        <v>5227</v>
      </c>
      <c r="E4876" s="526">
        <v>15779</v>
      </c>
      <c r="F4876" s="184">
        <v>600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/>
      <c r="C4877" s="75" t="s">
        <v>389</v>
      </c>
      <c r="D4877" s="75" t="s">
        <v>4994</v>
      </c>
      <c r="E4877" s="526">
        <v>15798</v>
      </c>
      <c r="F4877" s="184">
        <v>1500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>
        <v>41524</v>
      </c>
      <c r="C4878" s="75" t="s">
        <v>4278</v>
      </c>
      <c r="D4878" s="75" t="s">
        <v>5226</v>
      </c>
      <c r="E4878" s="526">
        <v>15778</v>
      </c>
      <c r="F4878" s="184">
        <v>600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/>
      <c r="C4879" s="75" t="s">
        <v>389</v>
      </c>
      <c r="D4879" s="75" t="s">
        <v>5242</v>
      </c>
      <c r="E4879" s="526">
        <v>15799</v>
      </c>
      <c r="F4879" s="184">
        <v>200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145</v>
      </c>
      <c r="D4880" s="75" t="s">
        <v>5243</v>
      </c>
      <c r="E4880" s="526">
        <v>15800</v>
      </c>
      <c r="F4880" s="184">
        <v>183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5225</v>
      </c>
      <c r="D4881" s="75" t="s">
        <v>5241</v>
      </c>
      <c r="E4881" s="526">
        <v>15797</v>
      </c>
      <c r="F4881" s="184">
        <v>1758.24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3289</v>
      </c>
      <c r="D4882" s="75" t="s">
        <v>5247</v>
      </c>
      <c r="E4882" s="526">
        <v>15804</v>
      </c>
      <c r="F4882" s="184">
        <v>100</v>
      </c>
      <c r="G4882" s="310"/>
      <c r="H4882" s="310"/>
      <c r="I4882" s="24"/>
      <c r="J4882" s="2"/>
    </row>
    <row r="4883" spans="1:10" s="445" customFormat="1">
      <c r="A4883" s="203">
        <v>41522</v>
      </c>
      <c r="B4883" s="383"/>
      <c r="C4883" s="75" t="s">
        <v>158</v>
      </c>
      <c r="D4883" s="75" t="s">
        <v>5217</v>
      </c>
      <c r="E4883" s="526">
        <v>15774</v>
      </c>
      <c r="F4883" s="184">
        <v>4729.57</v>
      </c>
      <c r="G4883" s="310"/>
      <c r="H4883" s="310"/>
      <c r="I4883" s="24"/>
      <c r="J4883" s="2"/>
    </row>
    <row r="4886" spans="1:10">
      <c r="A4886" s="60">
        <v>41526</v>
      </c>
    </row>
    <row r="4887" spans="1:10" s="445" customFormat="1">
      <c r="A4887" s="203">
        <v>41516</v>
      </c>
      <c r="B4887" s="383">
        <v>41521</v>
      </c>
      <c r="C4887" s="75" t="s">
        <v>4293</v>
      </c>
      <c r="D4887" s="75" t="s">
        <v>5101</v>
      </c>
      <c r="E4887" s="526">
        <v>15664</v>
      </c>
      <c r="F4887" s="184">
        <v>87.66</v>
      </c>
      <c r="G4887" s="310"/>
      <c r="H4887" s="310"/>
      <c r="I4887" s="24"/>
      <c r="J4887" s="2"/>
    </row>
    <row r="4888" spans="1:10" s="445" customFormat="1">
      <c r="A4888" s="203">
        <v>41521</v>
      </c>
      <c r="B4888" s="383"/>
      <c r="C4888" s="75" t="s">
        <v>662</v>
      </c>
      <c r="D4888" s="75" t="s">
        <v>5212</v>
      </c>
      <c r="E4888" s="526">
        <v>15771</v>
      </c>
      <c r="F4888" s="184">
        <v>164.84</v>
      </c>
      <c r="G4888" s="310"/>
      <c r="H4888" s="310"/>
      <c r="I4888" s="24"/>
      <c r="J4888" s="2"/>
    </row>
    <row r="4889" spans="1:10" s="445" customFormat="1">
      <c r="A4889" s="203">
        <v>41516</v>
      </c>
      <c r="B4889" s="383">
        <v>41522</v>
      </c>
      <c r="C4889" s="75" t="s">
        <v>4462</v>
      </c>
      <c r="D4889" s="75" t="s">
        <v>5086</v>
      </c>
      <c r="E4889" s="526">
        <v>15648</v>
      </c>
      <c r="F4889" s="184">
        <v>552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41523</v>
      </c>
      <c r="C4890" s="75" t="s">
        <v>4463</v>
      </c>
      <c r="D4890" s="75" t="s">
        <v>5090</v>
      </c>
      <c r="E4890" s="526">
        <v>15652</v>
      </c>
      <c r="F4890" s="184">
        <v>690</v>
      </c>
      <c r="G4890" s="310"/>
      <c r="H4890" s="310"/>
      <c r="I4890" s="24"/>
      <c r="J4890" s="2"/>
    </row>
    <row r="4891" spans="1:10" s="445" customFormat="1">
      <c r="A4891" s="203">
        <v>41523</v>
      </c>
      <c r="B4891" s="383">
        <v>41528</v>
      </c>
      <c r="C4891" s="75" t="s">
        <v>389</v>
      </c>
      <c r="D4891" s="75" t="s">
        <v>5254</v>
      </c>
      <c r="E4891" s="526">
        <v>15812</v>
      </c>
      <c r="F4891" s="184">
        <v>118.48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/>
      <c r="C4892" s="75" t="s">
        <v>4819</v>
      </c>
      <c r="D4892" s="75" t="s">
        <v>5256</v>
      </c>
      <c r="E4892" s="526">
        <v>15814</v>
      </c>
      <c r="F4892" s="184">
        <v>236.61</v>
      </c>
      <c r="G4892" s="310"/>
      <c r="H4892" s="310"/>
      <c r="I4892" s="24"/>
      <c r="J4892" s="2"/>
    </row>
    <row r="4893" spans="1:10" s="445" customFormat="1" ht="15" customHeight="1">
      <c r="A4893" s="203"/>
      <c r="B4893" s="383"/>
      <c r="C4893" s="75" t="s">
        <v>3157</v>
      </c>
      <c r="D4893" s="75" t="s">
        <v>5259</v>
      </c>
      <c r="E4893" s="526">
        <v>15815</v>
      </c>
      <c r="F4893" s="184">
        <v>6000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5260</v>
      </c>
      <c r="E4894" s="526">
        <v>15817</v>
      </c>
      <c r="F4894" s="184">
        <v>4637.09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5261</v>
      </c>
      <c r="E4895" s="526">
        <v>15818</v>
      </c>
      <c r="F4895" s="184">
        <v>520</v>
      </c>
      <c r="G4895" s="310"/>
      <c r="H4895" s="310"/>
      <c r="I4895" s="24"/>
      <c r="J4895" s="2"/>
    </row>
    <row r="4896" spans="1:10" s="445" customFormat="1">
      <c r="A4896" s="203">
        <v>41516</v>
      </c>
      <c r="B4896" s="383">
        <v>41521</v>
      </c>
      <c r="C4896" s="75" t="s">
        <v>3995</v>
      </c>
      <c r="D4896" s="75" t="s">
        <v>5091</v>
      </c>
      <c r="E4896" s="526">
        <v>15653</v>
      </c>
      <c r="F4896" s="184">
        <v>684.4</v>
      </c>
      <c r="G4896" s="310"/>
      <c r="H4896" s="310"/>
      <c r="I4896" s="24"/>
      <c r="J4896" s="2"/>
    </row>
    <row r="4899" spans="1:10">
      <c r="A4899" s="60">
        <v>41527</v>
      </c>
    </row>
    <row r="4900" spans="1:10" s="445" customFormat="1">
      <c r="A4900" s="203">
        <v>41516</v>
      </c>
      <c r="B4900" s="383">
        <v>41521</v>
      </c>
      <c r="C4900" s="75" t="s">
        <v>438</v>
      </c>
      <c r="D4900" s="75" t="s">
        <v>5093</v>
      </c>
      <c r="E4900" s="526">
        <v>15656</v>
      </c>
      <c r="F4900" s="184">
        <v>400</v>
      </c>
      <c r="G4900" s="310"/>
      <c r="H4900" s="310"/>
      <c r="I4900" s="24"/>
      <c r="J4900" s="2"/>
    </row>
    <row r="4901" spans="1:10" s="445" customFormat="1">
      <c r="A4901" s="203">
        <v>41516</v>
      </c>
      <c r="B4901" s="383">
        <v>41521</v>
      </c>
      <c r="C4901" s="75" t="s">
        <v>350</v>
      </c>
      <c r="D4901" s="75" t="s">
        <v>5081</v>
      </c>
      <c r="E4901" s="526">
        <v>15643</v>
      </c>
      <c r="F4901" s="184">
        <v>441.6</v>
      </c>
      <c r="G4901" s="310"/>
      <c r="H4901" s="310"/>
      <c r="I4901" s="24"/>
      <c r="J4901" s="2"/>
    </row>
    <row r="4902" spans="1:10" s="445" customFormat="1" ht="15" customHeight="1">
      <c r="A4902" s="203">
        <v>41520</v>
      </c>
      <c r="B4902" s="383"/>
      <c r="C4902" s="75" t="s">
        <v>1871</v>
      </c>
      <c r="D4902" s="75" t="s">
        <v>5202</v>
      </c>
      <c r="E4902" s="526">
        <v>15763</v>
      </c>
      <c r="F4902" s="184">
        <v>487.68</v>
      </c>
      <c r="G4902" s="310"/>
      <c r="H4902" s="310"/>
      <c r="I4902" s="24"/>
      <c r="J4902" s="2"/>
    </row>
    <row r="4903" spans="1:10" s="445" customFormat="1">
      <c r="A4903" s="203">
        <v>41516</v>
      </c>
      <c r="B4903" s="383">
        <v>41523</v>
      </c>
      <c r="C4903" s="75" t="s">
        <v>4291</v>
      </c>
      <c r="D4903" s="75" t="s">
        <v>5089</v>
      </c>
      <c r="E4903" s="526">
        <v>15651</v>
      </c>
      <c r="F4903" s="184">
        <v>552</v>
      </c>
      <c r="G4903" s="310"/>
      <c r="H4903" s="310"/>
      <c r="I4903" s="24"/>
      <c r="J4903" s="2"/>
    </row>
    <row r="4904" spans="1:10" s="445" customFormat="1" ht="15" customHeight="1">
      <c r="A4904" s="203">
        <v>41526</v>
      </c>
      <c r="B4904" s="383"/>
      <c r="C4904" s="75" t="s">
        <v>5263</v>
      </c>
      <c r="D4904" s="75" t="s">
        <v>5262</v>
      </c>
      <c r="E4904" s="526">
        <v>15819</v>
      </c>
      <c r="F4904" s="184">
        <v>200</v>
      </c>
      <c r="G4904" s="310"/>
      <c r="H4904" s="310"/>
      <c r="I4904" s="24"/>
      <c r="J4904" s="2"/>
    </row>
    <row r="4905" spans="1:10" s="445" customFormat="1" ht="15" customHeight="1">
      <c r="A4905" s="203">
        <v>41527</v>
      </c>
      <c r="B4905" s="383"/>
      <c r="C4905" s="75" t="s">
        <v>5264</v>
      </c>
      <c r="D4905" s="75" t="s">
        <v>5270</v>
      </c>
      <c r="E4905" s="526">
        <v>15825</v>
      </c>
      <c r="F4905" s="184">
        <v>250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389</v>
      </c>
      <c r="D4906" s="75" t="s">
        <v>5269</v>
      </c>
      <c r="E4906" s="526">
        <v>15824</v>
      </c>
      <c r="F4906" s="184">
        <v>300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226</v>
      </c>
      <c r="D4907" s="75" t="s">
        <v>5271</v>
      </c>
      <c r="E4907" s="526">
        <v>15826</v>
      </c>
      <c r="F4907" s="184">
        <v>589.51</v>
      </c>
      <c r="G4907" s="310"/>
      <c r="H4907" s="310"/>
      <c r="I4907" s="24"/>
      <c r="J4907" s="2"/>
    </row>
    <row r="4908" spans="1:10" s="445" customFormat="1">
      <c r="A4908" s="203">
        <v>41519</v>
      </c>
      <c r="B4908" s="383"/>
      <c r="C4908" s="75" t="s">
        <v>1707</v>
      </c>
      <c r="D4908" s="75" t="s">
        <v>5172</v>
      </c>
      <c r="E4908" s="526">
        <v>15731</v>
      </c>
      <c r="F4908" s="184">
        <v>592.91</v>
      </c>
      <c r="G4908" s="310"/>
      <c r="H4908" s="310"/>
      <c r="I4908" s="24"/>
      <c r="J4908" s="2"/>
    </row>
    <row r="4909" spans="1:10" s="445" customFormat="1" ht="15" customHeight="1">
      <c r="A4909" s="203">
        <v>41523</v>
      </c>
      <c r="B4909" s="383"/>
      <c r="C4909" s="75" t="s">
        <v>1718</v>
      </c>
      <c r="D4909" s="75" t="s">
        <v>5249</v>
      </c>
      <c r="E4909" s="526">
        <v>15806</v>
      </c>
      <c r="F4909" s="184">
        <v>148.49</v>
      </c>
      <c r="G4909" s="310"/>
      <c r="H4909" s="310"/>
      <c r="I4909" s="24"/>
      <c r="J4909" s="2"/>
    </row>
    <row r="4910" spans="1:10" s="445" customFormat="1">
      <c r="A4910" s="203">
        <v>41516</v>
      </c>
      <c r="B4910" s="383">
        <v>41522</v>
      </c>
      <c r="C4910" s="75" t="s">
        <v>3154</v>
      </c>
      <c r="D4910" s="75" t="s">
        <v>5085</v>
      </c>
      <c r="E4910" s="526">
        <v>15647</v>
      </c>
      <c r="F4910" s="184">
        <v>432.4</v>
      </c>
      <c r="G4910" s="310"/>
      <c r="H4910" s="310"/>
      <c r="I4910" s="24"/>
      <c r="J4910" s="2"/>
    </row>
    <row r="4913" spans="1:10">
      <c r="A4913" s="60">
        <v>41528</v>
      </c>
    </row>
    <row r="4914" spans="1:10" s="445" customFormat="1">
      <c r="A4914" s="203">
        <v>41509</v>
      </c>
      <c r="B4914" s="383"/>
      <c r="C4914" s="75" t="s">
        <v>5008</v>
      </c>
      <c r="D4914" s="75" t="s">
        <v>5031</v>
      </c>
      <c r="E4914" s="526">
        <v>15603</v>
      </c>
      <c r="F4914" s="184">
        <v>400</v>
      </c>
      <c r="G4914" s="310"/>
      <c r="H4914" s="310"/>
      <c r="I4914" s="24"/>
      <c r="J4914" s="2"/>
    </row>
    <row r="4915" spans="1:10" s="445" customFormat="1" ht="15" customHeight="1">
      <c r="A4915" s="203">
        <v>41527</v>
      </c>
      <c r="B4915" s="383"/>
      <c r="C4915" s="75" t="s">
        <v>166</v>
      </c>
      <c r="D4915" s="75" t="s">
        <v>5266</v>
      </c>
      <c r="E4915" s="526">
        <v>15821</v>
      </c>
      <c r="F4915" s="184">
        <v>544.58000000000004</v>
      </c>
      <c r="G4915" s="310"/>
      <c r="H4915" s="310"/>
      <c r="I4915" s="24"/>
      <c r="J4915" s="2"/>
    </row>
    <row r="4916" spans="1:10" s="445" customFormat="1" ht="15" customHeight="1">
      <c r="A4916" s="203">
        <v>41523</v>
      </c>
      <c r="B4916" s="383">
        <v>41529</v>
      </c>
      <c r="C4916" s="75" t="s">
        <v>5224</v>
      </c>
      <c r="D4916" s="75" t="s">
        <v>5238</v>
      </c>
      <c r="E4916" s="526">
        <v>15792</v>
      </c>
      <c r="F4916" s="184">
        <v>550.34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41526</v>
      </c>
      <c r="C4917" s="75" t="s">
        <v>616</v>
      </c>
      <c r="D4917" s="75" t="s">
        <v>5229</v>
      </c>
      <c r="E4917" s="526">
        <v>15781</v>
      </c>
      <c r="F4917" s="184">
        <v>552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41527</v>
      </c>
      <c r="C4918" s="75" t="s">
        <v>5220</v>
      </c>
      <c r="D4918" s="75" t="s">
        <v>5232</v>
      </c>
      <c r="E4918" s="526">
        <v>15785</v>
      </c>
      <c r="F4918" s="184">
        <v>588.79999999999995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79</v>
      </c>
      <c r="D4919" s="75" t="s">
        <v>5233</v>
      </c>
      <c r="E4919" s="526">
        <v>15786</v>
      </c>
      <c r="F4919" s="184">
        <v>690</v>
      </c>
      <c r="G4919" s="310"/>
      <c r="H4919" s="310"/>
      <c r="I4919" s="24"/>
      <c r="J4919" s="2"/>
    </row>
    <row r="4920" spans="1:10" s="445" customFormat="1">
      <c r="A4920" s="203">
        <v>41502</v>
      </c>
      <c r="B4920" s="383">
        <v>41517</v>
      </c>
      <c r="C4920" s="75" t="s">
        <v>3689</v>
      </c>
      <c r="D4920" s="75" t="s">
        <v>4972</v>
      </c>
      <c r="E4920" s="526">
        <v>15548</v>
      </c>
      <c r="F4920" s="184">
        <v>1597.28</v>
      </c>
      <c r="G4920" s="310"/>
      <c r="H4920" s="310"/>
      <c r="I4920" s="24"/>
      <c r="J4920" s="2"/>
    </row>
    <row r="4921" spans="1:10" s="445" customFormat="1">
      <c r="A4921" s="383">
        <v>41359</v>
      </c>
      <c r="B4921" s="383">
        <v>41527</v>
      </c>
      <c r="C4921" s="75" t="s">
        <v>130</v>
      </c>
      <c r="D4921" s="75" t="s">
        <v>3586</v>
      </c>
      <c r="E4921" s="526">
        <v>13732</v>
      </c>
      <c r="F4921" s="184">
        <v>496.77</v>
      </c>
      <c r="G4921" s="310"/>
      <c r="H4921" s="310"/>
      <c r="I4921" s="24"/>
      <c r="J4921" s="2"/>
    </row>
    <row r="4922" spans="1:10" s="445" customFormat="1">
      <c r="A4922" s="203">
        <v>41516</v>
      </c>
      <c r="B4922" s="383">
        <v>41522</v>
      </c>
      <c r="C4922" s="75" t="s">
        <v>3857</v>
      </c>
      <c r="D4922" s="75" t="s">
        <v>5083</v>
      </c>
      <c r="E4922" s="526">
        <v>15645</v>
      </c>
      <c r="F4922" s="184">
        <v>478.4</v>
      </c>
      <c r="G4922" s="310"/>
      <c r="H4922" s="310"/>
      <c r="I4922" s="24"/>
      <c r="J4922" s="2"/>
    </row>
    <row r="4923" spans="1:10" s="445" customFormat="1" ht="15" customHeight="1">
      <c r="A4923" s="203">
        <v>41527</v>
      </c>
      <c r="B4923" s="383"/>
      <c r="C4923" s="75" t="s">
        <v>3664</v>
      </c>
      <c r="D4923" s="75" t="s">
        <v>5265</v>
      </c>
      <c r="E4923" s="526">
        <v>15820</v>
      </c>
      <c r="F4923" s="184">
        <v>264.95999999999998</v>
      </c>
      <c r="G4923" s="310"/>
      <c r="H4923" s="310"/>
      <c r="I4923" s="24"/>
      <c r="J4923" s="2"/>
    </row>
    <row r="4926" spans="1:10">
      <c r="A4926" s="60">
        <v>41529</v>
      </c>
    </row>
    <row r="4927" spans="1:10" s="445" customFormat="1" ht="15" customHeight="1">
      <c r="A4927" s="203">
        <v>41523</v>
      </c>
      <c r="B4927" s="383">
        <v>41528</v>
      </c>
      <c r="C4927" s="75" t="s">
        <v>3881</v>
      </c>
      <c r="D4927" s="75" t="s">
        <v>5252</v>
      </c>
      <c r="E4927" s="526">
        <v>15810</v>
      </c>
      <c r="F4927" s="184">
        <v>151.18</v>
      </c>
      <c r="G4927" s="310"/>
      <c r="H4927" s="310"/>
      <c r="I4927" s="24"/>
      <c r="J4927" s="2"/>
    </row>
    <row r="4928" spans="1:10" s="445" customFormat="1" ht="15" customHeight="1">
      <c r="A4928" s="203">
        <v>41523</v>
      </c>
      <c r="B4928" s="383">
        <v>41528</v>
      </c>
      <c r="C4928" s="75" t="s">
        <v>1797</v>
      </c>
      <c r="D4928" s="75" t="s">
        <v>5245</v>
      </c>
      <c r="E4928" s="526">
        <v>15802</v>
      </c>
      <c r="F4928" s="184">
        <v>354.6</v>
      </c>
      <c r="G4928" s="310"/>
      <c r="H4928" s="310"/>
      <c r="I4928" s="24"/>
      <c r="J4928" s="2"/>
    </row>
    <row r="4929" spans="1:10" s="445" customFormat="1">
      <c r="A4929" s="203">
        <v>41516</v>
      </c>
      <c r="B4929" s="383">
        <v>41522</v>
      </c>
      <c r="C4929" s="75" t="s">
        <v>5070</v>
      </c>
      <c r="D4929" s="75" t="s">
        <v>5084</v>
      </c>
      <c r="E4929" s="526">
        <v>15646</v>
      </c>
      <c r="F4929" s="184">
        <v>358.8</v>
      </c>
      <c r="G4929" s="310"/>
      <c r="H4929" s="310"/>
      <c r="I4929" s="24"/>
      <c r="J4929" s="2"/>
    </row>
    <row r="4930" spans="1:10" s="445" customFormat="1">
      <c r="A4930" s="203">
        <v>41463</v>
      </c>
      <c r="B4930" s="383">
        <v>41524</v>
      </c>
      <c r="C4930" s="75" t="s">
        <v>1982</v>
      </c>
      <c r="D4930" s="75" t="s">
        <v>4554</v>
      </c>
      <c r="E4930" s="526">
        <v>15067</v>
      </c>
      <c r="F4930" s="184">
        <v>400</v>
      </c>
      <c r="G4930" s="310"/>
      <c r="H4930" s="310"/>
      <c r="I4930" s="24"/>
      <c r="J4930" s="2"/>
    </row>
    <row r="4931" spans="1:10" s="445" customFormat="1" ht="15" customHeight="1">
      <c r="A4931" s="203">
        <v>41523</v>
      </c>
      <c r="B4931" s="383">
        <v>41528</v>
      </c>
      <c r="C4931" s="75" t="s">
        <v>4197</v>
      </c>
      <c r="D4931" s="75" t="s">
        <v>5250</v>
      </c>
      <c r="E4931" s="526">
        <v>15807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1288</v>
      </c>
      <c r="D4932" s="75" t="s">
        <v>5251</v>
      </c>
      <c r="E4932" s="526">
        <v>15809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41527</v>
      </c>
      <c r="B4933" s="383"/>
      <c r="C4933" s="75" t="s">
        <v>5272</v>
      </c>
      <c r="D4933" s="75" t="s">
        <v>5273</v>
      </c>
      <c r="E4933" s="526">
        <v>15827</v>
      </c>
      <c r="F4933" s="184">
        <v>990</v>
      </c>
      <c r="G4933" s="310"/>
      <c r="H4933" s="310"/>
      <c r="I4933" s="24"/>
      <c r="J4933" s="2"/>
    </row>
    <row r="4934" spans="1:10" s="445" customFormat="1">
      <c r="A4934" s="203">
        <v>41513</v>
      </c>
      <c r="B4934" s="383">
        <v>41528</v>
      </c>
      <c r="C4934" s="75" t="s">
        <v>5058</v>
      </c>
      <c r="D4934" s="75" t="s">
        <v>5062</v>
      </c>
      <c r="E4934" s="526">
        <v>15634</v>
      </c>
      <c r="F4934" s="184">
        <v>1291.3399999999999</v>
      </c>
      <c r="G4934" s="310"/>
      <c r="H4934" s="310"/>
      <c r="I4934" s="24"/>
      <c r="J4934" s="2"/>
    </row>
    <row r="4935" spans="1:10" s="445" customFormat="1" ht="15" customHeight="1">
      <c r="A4935" s="203">
        <v>41529</v>
      </c>
      <c r="B4935" s="383"/>
      <c r="C4935" s="75" t="s">
        <v>5278</v>
      </c>
      <c r="D4935" s="75" t="s">
        <v>5279</v>
      </c>
      <c r="E4935" s="526">
        <v>15833</v>
      </c>
      <c r="F4935" s="184">
        <v>1065</v>
      </c>
      <c r="G4935" s="310"/>
      <c r="H4935" s="310"/>
      <c r="I4935" s="24"/>
      <c r="J4935" s="2"/>
    </row>
    <row r="4936" spans="1:10" s="445" customFormat="1" ht="13.5" customHeight="1">
      <c r="A4936" s="203">
        <v>41516</v>
      </c>
      <c r="B4936" s="383">
        <v>41521</v>
      </c>
      <c r="C4936" s="75" t="s">
        <v>5075</v>
      </c>
      <c r="D4936" s="75" t="s">
        <v>5106</v>
      </c>
      <c r="E4936" s="526">
        <v>15670</v>
      </c>
      <c r="F4936" s="184">
        <v>487.68</v>
      </c>
      <c r="G4936" s="310"/>
      <c r="H4936" s="310"/>
      <c r="I4936" s="24"/>
      <c r="J4936" s="2"/>
    </row>
    <row r="4937" spans="1:10" s="445" customFormat="1" ht="15" customHeight="1">
      <c r="A4937" s="203">
        <v>41523</v>
      </c>
      <c r="B4937" s="383">
        <v>41527</v>
      </c>
      <c r="C4937" s="75" t="s">
        <v>5221</v>
      </c>
      <c r="D4937" s="75" t="s">
        <v>2606</v>
      </c>
      <c r="E4937" s="526">
        <v>15787</v>
      </c>
      <c r="F4937" s="184">
        <v>147.19999999999999</v>
      </c>
      <c r="G4937" s="310"/>
      <c r="H4937" s="310"/>
      <c r="I4937" s="24"/>
      <c r="J4937" s="2"/>
    </row>
    <row r="4938" spans="1:10" s="445" customFormat="1">
      <c r="A4938" s="203">
        <v>41516</v>
      </c>
      <c r="B4938" s="383">
        <v>41523</v>
      </c>
      <c r="C4938" s="75" t="s">
        <v>1252</v>
      </c>
      <c r="D4938" s="75" t="s">
        <v>5092</v>
      </c>
      <c r="E4938" s="526">
        <v>15654</v>
      </c>
      <c r="F4938" s="184">
        <v>500</v>
      </c>
      <c r="G4938" s="310"/>
      <c r="H4938" s="310"/>
      <c r="I4938" s="24"/>
      <c r="J4938" s="2"/>
    </row>
    <row r="4939" spans="1:10" s="445" customFormat="1" ht="15" customHeight="1">
      <c r="A4939" s="203">
        <v>41498</v>
      </c>
      <c r="B4939" s="383">
        <v>41529</v>
      </c>
      <c r="C4939" s="75" t="s">
        <v>133</v>
      </c>
      <c r="D4939" s="75" t="s">
        <v>4856</v>
      </c>
      <c r="E4939" s="526">
        <v>15433</v>
      </c>
      <c r="F4939" s="184">
        <v>1307.33</v>
      </c>
      <c r="G4939" s="310"/>
      <c r="H4939" s="310"/>
      <c r="I4939" s="24"/>
      <c r="J4939" s="2"/>
    </row>
    <row r="4942" spans="1:10">
      <c r="A4942" s="60">
        <v>41530</v>
      </c>
    </row>
    <row r="4943" spans="1:10" s="445" customFormat="1" ht="15" customHeight="1">
      <c r="A4943" s="203">
        <v>41521</v>
      </c>
      <c r="B4943" s="383"/>
      <c r="C4943" s="75" t="s">
        <v>5214</v>
      </c>
      <c r="D4943" s="75" t="s">
        <v>5215</v>
      </c>
      <c r="E4943" s="526">
        <v>15772</v>
      </c>
      <c r="F4943" s="184">
        <v>119.21</v>
      </c>
      <c r="G4943" s="310"/>
      <c r="H4943" s="310"/>
      <c r="I4943" s="24"/>
      <c r="J4943" s="2"/>
    </row>
    <row r="4944" spans="1:10" s="445" customFormat="1" ht="15" customHeight="1">
      <c r="A4944" s="203">
        <v>41523</v>
      </c>
      <c r="B4944" s="383">
        <v>41528</v>
      </c>
      <c r="C4944" s="75" t="s">
        <v>3689</v>
      </c>
      <c r="D4944" s="75" t="s">
        <v>5253</v>
      </c>
      <c r="E4944" s="526">
        <v>15811</v>
      </c>
      <c r="F4944" s="184">
        <v>400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619</v>
      </c>
      <c r="D4945" s="75" t="s">
        <v>5234</v>
      </c>
      <c r="E4945" s="526">
        <v>15788</v>
      </c>
      <c r="F4945" s="184">
        <v>552</v>
      </c>
      <c r="G4945" s="310"/>
      <c r="H4945" s="310"/>
      <c r="I4945" s="24"/>
      <c r="J4945" s="2"/>
    </row>
    <row r="4946" spans="1:10" s="445" customFormat="1" ht="15" customHeight="1">
      <c r="A4946" s="203">
        <v>41530</v>
      </c>
      <c r="B4946" s="383"/>
      <c r="C4946" s="75" t="s">
        <v>389</v>
      </c>
      <c r="D4946" s="75" t="s">
        <v>5289</v>
      </c>
      <c r="E4946" s="526">
        <v>15843</v>
      </c>
      <c r="F4946" s="184">
        <v>220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145</v>
      </c>
      <c r="D4947" s="75" t="s">
        <v>5287</v>
      </c>
      <c r="E4947" s="526">
        <v>15841</v>
      </c>
      <c r="F4947" s="184">
        <v>270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615</v>
      </c>
      <c r="D4948" s="75" t="s">
        <v>5290</v>
      </c>
      <c r="E4948" s="526">
        <v>15844</v>
      </c>
      <c r="F4948" s="184">
        <v>1500</v>
      </c>
      <c r="G4948" s="310"/>
      <c r="H4948" s="310"/>
      <c r="I4948" s="24"/>
      <c r="J4948" s="2"/>
    </row>
    <row r="4949" spans="1:10" s="445" customFormat="1" ht="15" customHeight="1">
      <c r="A4949" s="203">
        <v>41523</v>
      </c>
      <c r="B4949" s="383">
        <v>41529</v>
      </c>
      <c r="C4949" s="75" t="s">
        <v>5223</v>
      </c>
      <c r="D4949" s="75" t="s">
        <v>5236</v>
      </c>
      <c r="E4949" s="526">
        <v>15790</v>
      </c>
      <c r="F4949" s="184">
        <v>110.28</v>
      </c>
      <c r="G4949" s="310"/>
      <c r="H4949" s="310"/>
      <c r="I4949" s="24"/>
      <c r="J4949" s="2"/>
    </row>
    <row r="4952" spans="1:10">
      <c r="A4952" s="60">
        <v>41533</v>
      </c>
    </row>
    <row r="4953" spans="1:10" s="445" customFormat="1" ht="15" customHeight="1">
      <c r="A4953" s="203">
        <v>41529</v>
      </c>
      <c r="B4953" s="383"/>
      <c r="C4953" s="75" t="s">
        <v>5281</v>
      </c>
      <c r="D4953" s="75" t="s">
        <v>5280</v>
      </c>
      <c r="E4953" s="526">
        <v>15832</v>
      </c>
      <c r="F4953" s="184">
        <v>88</v>
      </c>
      <c r="G4953" s="310"/>
      <c r="H4953" s="310"/>
      <c r="I4953" s="24"/>
      <c r="J4953" s="2"/>
    </row>
    <row r="4954" spans="1:10" s="445" customFormat="1" ht="15" customHeight="1">
      <c r="A4954" s="203">
        <v>41523</v>
      </c>
      <c r="B4954" s="383">
        <v>41528</v>
      </c>
      <c r="C4954" s="75" t="s">
        <v>438</v>
      </c>
      <c r="D4954" s="75" t="s">
        <v>5244</v>
      </c>
      <c r="E4954" s="526">
        <v>15801</v>
      </c>
      <c r="F4954" s="184">
        <v>300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41526</v>
      </c>
      <c r="C4955" s="75" t="s">
        <v>664</v>
      </c>
      <c r="D4955" s="75" t="s">
        <v>5228</v>
      </c>
      <c r="E4955" s="526">
        <v>15780</v>
      </c>
      <c r="F4955" s="184">
        <v>690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1525</v>
      </c>
      <c r="D4956" s="75" t="s">
        <v>5230</v>
      </c>
      <c r="E4956" s="526">
        <v>15782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4461</v>
      </c>
      <c r="D4957" s="75" t="s">
        <v>5239</v>
      </c>
      <c r="E4957" s="526">
        <v>15794</v>
      </c>
      <c r="F4957" s="184">
        <v>736</v>
      </c>
      <c r="G4957" s="310"/>
      <c r="H4957" s="310"/>
      <c r="I4957" s="24"/>
      <c r="J4957" s="2"/>
    </row>
    <row r="4958" spans="1:10" s="445" customFormat="1" ht="15" customHeight="1">
      <c r="A4958" s="203">
        <v>41533</v>
      </c>
      <c r="B4958" s="383"/>
      <c r="C4958" s="75" t="s">
        <v>537</v>
      </c>
      <c r="D4958" s="75" t="s">
        <v>5356</v>
      </c>
      <c r="E4958" s="526">
        <v>15902</v>
      </c>
      <c r="F4958" s="184">
        <v>480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1480</v>
      </c>
      <c r="D4959" s="75" t="s">
        <v>5306</v>
      </c>
      <c r="E4959" s="526">
        <v>15852</v>
      </c>
      <c r="F4959" s="184">
        <v>576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519</v>
      </c>
      <c r="D4960" s="75" t="s">
        <v>5329</v>
      </c>
      <c r="E4960" s="526">
        <v>15875</v>
      </c>
      <c r="F4960" s="184">
        <v>248.4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5293</v>
      </c>
      <c r="D4961" s="75" t="s">
        <v>5355</v>
      </c>
      <c r="E4961" s="526">
        <v>15901</v>
      </c>
      <c r="F4961" s="184">
        <v>460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2013</v>
      </c>
      <c r="D4962" s="75" t="s">
        <v>5353</v>
      </c>
      <c r="E4962" s="526">
        <v>15899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456</v>
      </c>
      <c r="D4963" s="75" t="s">
        <v>5361</v>
      </c>
      <c r="E4963" s="526">
        <v>15907</v>
      </c>
      <c r="F4963" s="184">
        <v>388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636</v>
      </c>
      <c r="D4964" s="75" t="s">
        <v>5324</v>
      </c>
      <c r="E4964" s="526">
        <v>15870</v>
      </c>
      <c r="F4964" s="184">
        <v>140.97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5291</v>
      </c>
      <c r="D4965" s="75" t="s">
        <v>5326</v>
      </c>
      <c r="E4965" s="526">
        <v>15872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3339</v>
      </c>
      <c r="D4966" s="75" t="s">
        <v>5321</v>
      </c>
      <c r="E4966" s="526">
        <v>15867</v>
      </c>
      <c r="F4966" s="184">
        <v>128.16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2397</v>
      </c>
      <c r="D4967" s="75" t="s">
        <v>5317</v>
      </c>
      <c r="E4967" s="526">
        <v>15863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2272</v>
      </c>
      <c r="D4968" s="75" t="s">
        <v>5359</v>
      </c>
      <c r="E4968" s="526">
        <v>15905</v>
      </c>
      <c r="F4968" s="184">
        <v>480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5292</v>
      </c>
      <c r="D4969" s="75" t="s">
        <v>5330</v>
      </c>
      <c r="E4969" s="526">
        <v>15876</v>
      </c>
      <c r="F4969" s="184">
        <v>183.8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504</v>
      </c>
      <c r="D4970" s="75" t="s">
        <v>5320</v>
      </c>
      <c r="E4970" s="526">
        <v>15866</v>
      </c>
      <c r="F4970" s="184">
        <v>151.80000000000001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5298</v>
      </c>
      <c r="D4971" s="75" t="s">
        <v>5379</v>
      </c>
      <c r="E4971" s="526">
        <v>15926</v>
      </c>
      <c r="F4971" s="184">
        <v>120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200</v>
      </c>
      <c r="D4972" s="75" t="s">
        <v>5316</v>
      </c>
      <c r="E4972" s="526">
        <v>15862</v>
      </c>
      <c r="F4972" s="184">
        <v>165.2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171</v>
      </c>
      <c r="D4973" s="75" t="s">
        <v>5323</v>
      </c>
      <c r="E4973" s="526">
        <v>15869</v>
      </c>
      <c r="F4973" s="184">
        <v>247.46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1734</v>
      </c>
      <c r="D4974" s="75" t="s">
        <v>5339</v>
      </c>
      <c r="E4974" s="526">
        <v>15885</v>
      </c>
      <c r="F4974" s="184">
        <v>184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2147</v>
      </c>
      <c r="D4975" s="75" t="s">
        <v>5335</v>
      </c>
      <c r="E4975" s="526">
        <v>15881</v>
      </c>
      <c r="F4975" s="184">
        <v>176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265</v>
      </c>
      <c r="D4976" s="75" t="s">
        <v>5346</v>
      </c>
      <c r="E4976" s="526">
        <v>15892</v>
      </c>
      <c r="F4976" s="184">
        <v>154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75</v>
      </c>
      <c r="D4977" s="75" t="s">
        <v>5378</v>
      </c>
      <c r="E4977" s="526">
        <v>15925</v>
      </c>
      <c r="F4977" s="184">
        <v>120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1485</v>
      </c>
      <c r="D4978" s="75" t="s">
        <v>5362</v>
      </c>
      <c r="E4978" s="526">
        <v>15908</v>
      </c>
      <c r="F4978" s="184">
        <v>576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529</v>
      </c>
      <c r="D4979" s="75" t="s">
        <v>5347</v>
      </c>
      <c r="E4979" s="526">
        <v>15893</v>
      </c>
      <c r="F4979" s="184">
        <v>218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562</v>
      </c>
      <c r="D4980" s="75" t="s">
        <v>5345</v>
      </c>
      <c r="E4980" s="526">
        <v>15891</v>
      </c>
      <c r="F4980" s="184">
        <v>174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492</v>
      </c>
      <c r="D4981" s="75" t="s">
        <v>5308</v>
      </c>
      <c r="E4981" s="526">
        <v>15854</v>
      </c>
      <c r="F4981" s="184">
        <v>195.4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681</v>
      </c>
      <c r="D4982" s="75" t="s">
        <v>5315</v>
      </c>
      <c r="E4982" s="526">
        <v>15861</v>
      </c>
      <c r="F4982" s="184">
        <v>191.8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4467</v>
      </c>
      <c r="D4983" s="75" t="s">
        <v>5327</v>
      </c>
      <c r="E4983" s="526">
        <v>15873</v>
      </c>
      <c r="F4983" s="184">
        <v>127.2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3775</v>
      </c>
      <c r="D4984" s="75" t="s">
        <v>5318</v>
      </c>
      <c r="E4984" s="526">
        <v>15864</v>
      </c>
      <c r="F4984" s="184">
        <v>128.16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632</v>
      </c>
      <c r="D4985" s="75" t="s">
        <v>5319</v>
      </c>
      <c r="E4985" s="526">
        <v>15865</v>
      </c>
      <c r="F4985" s="184">
        <v>140.97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3529</v>
      </c>
      <c r="D4986" s="75" t="s">
        <v>5364</v>
      </c>
      <c r="E4986" s="526">
        <v>15910</v>
      </c>
      <c r="F4986" s="184">
        <v>400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518</v>
      </c>
      <c r="D4987" s="75" t="s">
        <v>5328</v>
      </c>
      <c r="E4987" s="526">
        <v>15874</v>
      </c>
      <c r="F4987" s="184">
        <v>240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497</v>
      </c>
      <c r="D4988" s="75" t="s">
        <v>5313</v>
      </c>
      <c r="E4988" s="526">
        <v>15859</v>
      </c>
      <c r="F4988" s="184">
        <v>134.4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2520</v>
      </c>
      <c r="D4989" s="75" t="s">
        <v>5325</v>
      </c>
      <c r="E4989" s="526">
        <v>15871</v>
      </c>
      <c r="F4989" s="184">
        <v>128.16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3662</v>
      </c>
      <c r="D4990" s="75" t="s">
        <v>5336</v>
      </c>
      <c r="E4990" s="526">
        <v>15882</v>
      </c>
      <c r="F4990" s="184">
        <v>140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520</v>
      </c>
      <c r="D4991" s="75" t="s">
        <v>5331</v>
      </c>
      <c r="E4991" s="526">
        <v>15877</v>
      </c>
      <c r="F4991" s="184">
        <v>184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233</v>
      </c>
      <c r="D4992" s="75" t="s">
        <v>5354</v>
      </c>
      <c r="E4992" s="526">
        <v>15900</v>
      </c>
      <c r="F4992" s="184">
        <v>299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1419</v>
      </c>
      <c r="D4993" s="75" t="s">
        <v>5382</v>
      </c>
      <c r="E4993" s="526">
        <v>15929</v>
      </c>
      <c r="F4993" s="184">
        <v>233.67</v>
      </c>
      <c r="G4993" s="310" t="s">
        <v>5384</v>
      </c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5383</v>
      </c>
      <c r="E4994" s="526">
        <v>15930</v>
      </c>
      <c r="F4994" s="184">
        <v>48.79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5297</v>
      </c>
      <c r="D4995" s="75" t="s">
        <v>5375</v>
      </c>
      <c r="E4995" s="526">
        <v>15921</v>
      </c>
      <c r="F4995" s="184">
        <v>352</v>
      </c>
      <c r="G4995" s="310"/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558</v>
      </c>
      <c r="D4996" s="75" t="s">
        <v>5301</v>
      </c>
      <c r="E4996" s="526">
        <v>15847</v>
      </c>
      <c r="F4996" s="184">
        <v>960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2404</v>
      </c>
      <c r="D4997" s="75" t="s">
        <v>5322</v>
      </c>
      <c r="E4997" s="526">
        <v>15868</v>
      </c>
      <c r="F4997" s="184">
        <v>128.16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796</v>
      </c>
      <c r="D4998" s="75" t="s">
        <v>5334</v>
      </c>
      <c r="E4998" s="526">
        <v>15880</v>
      </c>
      <c r="F4998" s="184">
        <v>392</v>
      </c>
      <c r="G4998" s="310"/>
      <c r="H4998" s="310"/>
      <c r="I4998" s="24"/>
      <c r="J4998" s="2"/>
    </row>
    <row r="4999" spans="1:10" s="445" customFormat="1" ht="15" customHeight="1">
      <c r="A4999" s="203">
        <v>41530</v>
      </c>
      <c r="B4999" s="383"/>
      <c r="C4999" s="75" t="s">
        <v>895</v>
      </c>
      <c r="D4999" s="75" t="s">
        <v>5283</v>
      </c>
      <c r="E4999" s="526">
        <v>15836</v>
      </c>
      <c r="F4999" s="184">
        <v>104.75</v>
      </c>
      <c r="G4999" s="310"/>
      <c r="H4999" s="310"/>
      <c r="I4999" s="24"/>
      <c r="J4999" s="2"/>
    </row>
    <row r="5002" spans="1:10">
      <c r="A5002" s="60">
        <v>41534</v>
      </c>
    </row>
    <row r="5003" spans="1:10" s="445" customFormat="1">
      <c r="A5003" s="203">
        <v>41516</v>
      </c>
      <c r="B5003" s="383">
        <v>41521</v>
      </c>
      <c r="C5003" s="75" t="s">
        <v>3048</v>
      </c>
      <c r="D5003" s="75" t="s">
        <v>5097</v>
      </c>
      <c r="E5003" s="526">
        <v>15660</v>
      </c>
      <c r="F5003" s="184">
        <v>400</v>
      </c>
      <c r="G5003" s="310"/>
      <c r="H5003" s="310"/>
      <c r="I5003" s="24"/>
      <c r="J5003" s="2"/>
    </row>
    <row r="5004" spans="1:10" s="445" customFormat="1" ht="15" customHeight="1">
      <c r="A5004" s="203">
        <v>41523</v>
      </c>
      <c r="B5004" s="383">
        <v>41528</v>
      </c>
      <c r="C5004" s="75" t="s">
        <v>896</v>
      </c>
      <c r="D5004" s="75" t="s">
        <v>5255</v>
      </c>
      <c r="E5004" s="526">
        <v>15813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41529</v>
      </c>
      <c r="C5005" s="75" t="s">
        <v>1105</v>
      </c>
      <c r="D5005" s="75" t="s">
        <v>5237</v>
      </c>
      <c r="E5005" s="526">
        <v>15791</v>
      </c>
      <c r="F5005" s="184">
        <v>515.97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41527</v>
      </c>
      <c r="C5006" s="75" t="s">
        <v>1102</v>
      </c>
      <c r="D5006" s="75" t="s">
        <v>5231</v>
      </c>
      <c r="E5006" s="526">
        <v>15784</v>
      </c>
      <c r="F5006" s="184">
        <v>552</v>
      </c>
      <c r="G5006" s="310"/>
      <c r="H5006" s="310"/>
      <c r="I5006" s="24"/>
      <c r="J5006" s="2"/>
    </row>
    <row r="5007" spans="1:10" s="445" customFormat="1" ht="15" customHeight="1">
      <c r="A5007" s="203">
        <v>41533</v>
      </c>
      <c r="B5007" s="383"/>
      <c r="C5007" s="75" t="s">
        <v>369</v>
      </c>
      <c r="D5007" s="75" t="s">
        <v>5304</v>
      </c>
      <c r="E5007" s="526">
        <v>15850</v>
      </c>
      <c r="F5007" s="184">
        <v>904</v>
      </c>
      <c r="G5007" s="310"/>
      <c r="H5007" s="310"/>
      <c r="I5007" s="24"/>
      <c r="J5007" s="2"/>
    </row>
    <row r="5008" spans="1:10" s="445" customFormat="1" ht="15" customHeight="1">
      <c r="A5008" s="203">
        <v>41523</v>
      </c>
      <c r="B5008" s="383">
        <v>41529</v>
      </c>
      <c r="C5008" s="75" t="s">
        <v>984</v>
      </c>
      <c r="D5008" s="75" t="s">
        <v>5240</v>
      </c>
      <c r="E5008" s="526">
        <v>15796</v>
      </c>
      <c r="F5008" s="184">
        <v>1000</v>
      </c>
      <c r="G5008" s="310"/>
      <c r="H5008" s="310"/>
      <c r="I5008" s="24"/>
      <c r="J5008" s="2"/>
    </row>
    <row r="5009" spans="1:10" s="445" customFormat="1" ht="15" customHeight="1">
      <c r="A5009" s="203">
        <v>41533</v>
      </c>
      <c r="B5009" s="383"/>
      <c r="C5009" s="75" t="s">
        <v>530</v>
      </c>
      <c r="D5009" s="75" t="s">
        <v>5349</v>
      </c>
      <c r="E5009" s="526">
        <v>15895</v>
      </c>
      <c r="F5009" s="184">
        <v>460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367</v>
      </c>
      <c r="D5010" s="75" t="s">
        <v>5374</v>
      </c>
      <c r="E5010" s="526">
        <v>15920</v>
      </c>
      <c r="F5010" s="184">
        <v>312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533</v>
      </c>
      <c r="D5011" s="75" t="s">
        <v>5303</v>
      </c>
      <c r="E5011" s="526">
        <v>15849</v>
      </c>
      <c r="F5011" s="184">
        <v>576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468</v>
      </c>
      <c r="D5012" s="75" t="s">
        <v>5307</v>
      </c>
      <c r="E5012" s="526">
        <v>15853</v>
      </c>
      <c r="F5012" s="184">
        <v>2882.23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5299</v>
      </c>
      <c r="E5013" s="526">
        <v>15845</v>
      </c>
      <c r="F5013" s="184">
        <v>1680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354</v>
      </c>
      <c r="D5014" s="75" t="s">
        <v>5376</v>
      </c>
      <c r="E5014" s="526">
        <v>15922</v>
      </c>
      <c r="F5014" s="184">
        <v>520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5300</v>
      </c>
      <c r="E5015" s="526">
        <v>15846</v>
      </c>
      <c r="F5015" s="184">
        <v>1560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192</v>
      </c>
      <c r="D5016" s="75" t="s">
        <v>5311</v>
      </c>
      <c r="E5016" s="526">
        <v>15857</v>
      </c>
      <c r="F5016" s="184">
        <v>165.2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563</v>
      </c>
      <c r="D5017" s="75" t="s">
        <v>5365</v>
      </c>
      <c r="E5017" s="526">
        <v>15911</v>
      </c>
      <c r="F5017" s="184">
        <v>460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525</v>
      </c>
      <c r="D5018" s="75" t="s">
        <v>5340</v>
      </c>
      <c r="E5018" s="526">
        <v>15886</v>
      </c>
      <c r="F5018" s="184">
        <v>220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559</v>
      </c>
      <c r="D5019" s="75" t="s">
        <v>5333</v>
      </c>
      <c r="E5019" s="526">
        <v>15879</v>
      </c>
      <c r="F5019" s="184">
        <v>184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743</v>
      </c>
      <c r="D5020" s="75" t="s">
        <v>5342</v>
      </c>
      <c r="E5020" s="526">
        <v>15888</v>
      </c>
      <c r="F5020" s="184">
        <v>161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164</v>
      </c>
      <c r="D5021" s="75" t="s">
        <v>5363</v>
      </c>
      <c r="E5021" s="526">
        <v>15909</v>
      </c>
      <c r="F5021" s="184">
        <v>480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626</v>
      </c>
      <c r="D5022" s="75" t="s">
        <v>5314</v>
      </c>
      <c r="E5022" s="526">
        <v>15860</v>
      </c>
      <c r="F5022" s="184">
        <v>140.97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531</v>
      </c>
      <c r="D5023" s="75" t="s">
        <v>5350</v>
      </c>
      <c r="E5023" s="526">
        <v>15896</v>
      </c>
      <c r="F5023" s="184">
        <v>480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678</v>
      </c>
      <c r="D5024" s="75" t="s">
        <v>5309</v>
      </c>
      <c r="E5024" s="526">
        <v>15855</v>
      </c>
      <c r="F5024" s="184">
        <v>199.4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2960</v>
      </c>
      <c r="D5025" s="75" t="s">
        <v>5310</v>
      </c>
      <c r="E5025" s="526">
        <v>15856</v>
      </c>
      <c r="F5025" s="184">
        <v>160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130</v>
      </c>
      <c r="D5026" s="75" t="s">
        <v>5381</v>
      </c>
      <c r="E5026" s="526">
        <v>15928</v>
      </c>
      <c r="F5026" s="184">
        <v>975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1029</v>
      </c>
      <c r="D5027" s="75" t="s">
        <v>5312</v>
      </c>
      <c r="E5027" s="526">
        <v>15858</v>
      </c>
      <c r="F5027" s="184">
        <v>134.4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356</v>
      </c>
      <c r="D5028" s="75" t="s">
        <v>5348</v>
      </c>
      <c r="E5028" s="526">
        <v>15894</v>
      </c>
      <c r="F5028" s="184">
        <v>176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3368</v>
      </c>
      <c r="D5029" s="75" t="s">
        <v>5338</v>
      </c>
      <c r="E5029" s="526">
        <v>15884</v>
      </c>
      <c r="F5029" s="184">
        <v>140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32</v>
      </c>
      <c r="D5030" s="75" t="s">
        <v>5351</v>
      </c>
      <c r="E5030" s="526">
        <v>15897</v>
      </c>
      <c r="F5030" s="184">
        <v>422.4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2010</v>
      </c>
      <c r="D5031" s="75" t="s">
        <v>5341</v>
      </c>
      <c r="E5031" s="526">
        <v>15887</v>
      </c>
      <c r="F5031" s="184">
        <v>154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1727</v>
      </c>
      <c r="D5032" s="75" t="s">
        <v>5344</v>
      </c>
      <c r="E5032" s="526">
        <v>15890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3925</v>
      </c>
      <c r="D5033" s="75" t="s">
        <v>5332</v>
      </c>
      <c r="E5033" s="526">
        <v>15878</v>
      </c>
      <c r="F5033" s="184">
        <v>160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4349</v>
      </c>
      <c r="D5034" s="75" t="s">
        <v>5370</v>
      </c>
      <c r="E5034" s="526">
        <v>15916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1730</v>
      </c>
      <c r="D5035" s="75" t="s">
        <v>5352</v>
      </c>
      <c r="E5035" s="526">
        <v>15898</v>
      </c>
      <c r="F5035" s="184">
        <v>240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367</v>
      </c>
      <c r="D5036" s="75" t="s">
        <v>5302</v>
      </c>
      <c r="E5036" s="526">
        <v>15848</v>
      </c>
      <c r="F5036" s="184">
        <v>960</v>
      </c>
      <c r="G5036" s="310"/>
      <c r="H5036" s="310"/>
      <c r="I5036" s="24"/>
      <c r="J5036" s="2"/>
    </row>
    <row r="5037" spans="1:10" s="445" customFormat="1">
      <c r="A5037" s="203">
        <v>41501</v>
      </c>
      <c r="B5037" s="383">
        <v>41532</v>
      </c>
      <c r="C5037" s="75" t="s">
        <v>133</v>
      </c>
      <c r="D5037" s="75" t="s">
        <v>4953</v>
      </c>
      <c r="E5037" s="526">
        <v>15531</v>
      </c>
      <c r="F5037" s="184">
        <v>668.84</v>
      </c>
      <c r="G5037" s="310"/>
      <c r="H5037" s="310"/>
      <c r="I5037" s="24"/>
      <c r="J5037" s="2"/>
    </row>
    <row r="5038" spans="1:10" s="445" customFormat="1">
      <c r="A5038" s="203">
        <v>41516</v>
      </c>
      <c r="B5038" s="383">
        <v>41523</v>
      </c>
      <c r="C5038" s="75" t="s">
        <v>5072</v>
      </c>
      <c r="D5038" s="75" t="s">
        <v>5088</v>
      </c>
      <c r="E5038" s="526">
        <v>15650</v>
      </c>
      <c r="F5038" s="184">
        <v>552</v>
      </c>
      <c r="G5038" s="310"/>
      <c r="H5038" s="310"/>
      <c r="I5038" s="24"/>
      <c r="J5038" s="2"/>
    </row>
    <row r="5040" spans="1:10">
      <c r="A5040" s="60">
        <v>41535</v>
      </c>
    </row>
    <row r="5041" spans="1:10" s="445" customFormat="1" ht="15" customHeight="1">
      <c r="A5041" s="203">
        <v>41533</v>
      </c>
      <c r="B5041" s="383"/>
      <c r="C5041" s="75" t="s">
        <v>1633</v>
      </c>
      <c r="D5041" s="75" t="s">
        <v>5376</v>
      </c>
      <c r="E5041" s="526">
        <v>15923</v>
      </c>
      <c r="F5041" s="184">
        <v>120</v>
      </c>
      <c r="G5041" s="310"/>
      <c r="H5041" s="310"/>
      <c r="I5041" s="24"/>
      <c r="J5041" s="2"/>
    </row>
    <row r="5042" spans="1:10" s="445" customFormat="1" ht="15" customHeight="1">
      <c r="A5042" s="203">
        <v>41533</v>
      </c>
      <c r="B5042" s="383"/>
      <c r="C5042" s="75" t="s">
        <v>5296</v>
      </c>
      <c r="D5042" s="75" t="s">
        <v>5372</v>
      </c>
      <c r="E5042" s="526">
        <v>15918</v>
      </c>
      <c r="F5042" s="184">
        <v>135.33000000000001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528</v>
      </c>
      <c r="D5043" s="75" t="s">
        <v>5343</v>
      </c>
      <c r="E5043" s="526">
        <v>15889</v>
      </c>
      <c r="F5043" s="184">
        <v>220</v>
      </c>
      <c r="G5043" s="310"/>
      <c r="H5043" s="310"/>
      <c r="I5043" s="24"/>
      <c r="J5043" s="2"/>
    </row>
    <row r="5044" spans="1:10" s="445" customFormat="1" ht="15" customHeight="1">
      <c r="A5044" s="203">
        <v>41528</v>
      </c>
      <c r="B5044" s="383"/>
      <c r="C5044" s="75" t="s">
        <v>4346</v>
      </c>
      <c r="D5044" s="75" t="s">
        <v>5275</v>
      </c>
      <c r="E5044" s="526">
        <v>15830</v>
      </c>
      <c r="F5044" s="184">
        <v>271.73</v>
      </c>
      <c r="G5044" s="310"/>
      <c r="H5044" s="310"/>
      <c r="I5044" s="24"/>
      <c r="J5044" s="2"/>
    </row>
    <row r="5045" spans="1:10" s="445" customFormat="1" ht="15" customHeight="1">
      <c r="A5045" s="203">
        <v>41533</v>
      </c>
      <c r="B5045" s="383"/>
      <c r="C5045" s="75" t="s">
        <v>4500</v>
      </c>
      <c r="D5045" s="75" t="s">
        <v>5373</v>
      </c>
      <c r="E5045" s="526">
        <v>15919</v>
      </c>
      <c r="F5045" s="184">
        <v>460</v>
      </c>
      <c r="G5045" s="310"/>
      <c r="H5045" s="310"/>
      <c r="I5045" s="24"/>
      <c r="J5045" s="2"/>
    </row>
    <row r="5046" spans="1:10" s="445" customFormat="1">
      <c r="A5046" s="203">
        <v>41516</v>
      </c>
      <c r="B5046" s="383">
        <v>41521</v>
      </c>
      <c r="C5046" s="75" t="s">
        <v>1122</v>
      </c>
      <c r="D5046" s="75" t="s">
        <v>5098</v>
      </c>
      <c r="E5046" s="526">
        <v>15661</v>
      </c>
      <c r="F5046" s="184">
        <v>500</v>
      </c>
      <c r="G5046" s="310"/>
      <c r="H5046" s="310"/>
      <c r="I5046" s="24"/>
      <c r="J5046" s="2"/>
    </row>
    <row r="5047" spans="1:10" s="445" customFormat="1" ht="15" customHeight="1">
      <c r="A5047" s="203">
        <v>41533</v>
      </c>
      <c r="B5047" s="383"/>
      <c r="C5047" s="75" t="s">
        <v>1633</v>
      </c>
      <c r="D5047" s="75" t="s">
        <v>5360</v>
      </c>
      <c r="E5047" s="526">
        <v>15906</v>
      </c>
      <c r="F5047" s="184">
        <v>528</v>
      </c>
      <c r="G5047" s="310"/>
      <c r="H5047" s="310"/>
      <c r="I5047" s="24"/>
      <c r="J5047" s="2"/>
    </row>
    <row r="5048" spans="1:10" s="445" customFormat="1">
      <c r="A5048" s="203">
        <v>41471</v>
      </c>
      <c r="B5048" s="383">
        <v>41534</v>
      </c>
      <c r="C5048" s="75" t="s">
        <v>1982</v>
      </c>
      <c r="D5048" s="75" t="s">
        <v>4618</v>
      </c>
      <c r="E5048" s="526">
        <v>15198</v>
      </c>
      <c r="F5048" s="184">
        <v>800</v>
      </c>
      <c r="G5048" s="310"/>
      <c r="H5048" s="310"/>
      <c r="I5048" s="24"/>
      <c r="J5048" s="2"/>
    </row>
    <row r="5049" spans="1:10" s="445" customFormat="1" ht="15" customHeight="1">
      <c r="A5049" s="203">
        <v>41533</v>
      </c>
      <c r="B5049" s="383"/>
      <c r="C5049" s="75" t="s">
        <v>457</v>
      </c>
      <c r="D5049" s="75" t="s">
        <v>5305</v>
      </c>
      <c r="E5049" s="526">
        <v>15851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41530</v>
      </c>
      <c r="B5050" s="383"/>
      <c r="C5050" s="75" t="s">
        <v>4831</v>
      </c>
      <c r="D5050" s="75" t="s">
        <v>5285</v>
      </c>
      <c r="E5050" s="526">
        <v>15839</v>
      </c>
      <c r="F5050" s="184">
        <v>1840.5</v>
      </c>
      <c r="G5050" s="310"/>
      <c r="H5050" s="310"/>
      <c r="I5050" s="24"/>
      <c r="J5050" s="2"/>
    </row>
    <row r="5051" spans="1:10" s="445" customFormat="1" ht="15" customHeight="1">
      <c r="A5051" s="203">
        <v>41528</v>
      </c>
      <c r="B5051" s="383"/>
      <c r="C5051" s="75" t="s">
        <v>5276</v>
      </c>
      <c r="D5051" s="75" t="s">
        <v>5277</v>
      </c>
      <c r="E5051" s="526">
        <v>15831</v>
      </c>
      <c r="F5051" s="184">
        <v>9900</v>
      </c>
      <c r="G5051" s="310"/>
      <c r="H5051" s="310"/>
      <c r="I5051" s="24"/>
      <c r="J5051" s="2"/>
    </row>
    <row r="5052" spans="1:10" s="445" customFormat="1" ht="15" customHeight="1">
      <c r="A5052" s="203">
        <v>41535</v>
      </c>
      <c r="B5052" s="383"/>
      <c r="C5052" s="75" t="s">
        <v>2206</v>
      </c>
      <c r="D5052" s="75" t="s">
        <v>5392</v>
      </c>
      <c r="E5052" s="526">
        <v>15936</v>
      </c>
      <c r="F5052" s="184">
        <v>280.52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226</v>
      </c>
      <c r="D5053" s="75" t="s">
        <v>5393</v>
      </c>
      <c r="E5053" s="526">
        <v>15937</v>
      </c>
      <c r="F5053" s="184">
        <v>498.94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5391</v>
      </c>
      <c r="D5054" s="75" t="s">
        <v>5396</v>
      </c>
      <c r="E5054" s="526">
        <v>15940</v>
      </c>
      <c r="F5054" s="184">
        <v>99.32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2288</v>
      </c>
      <c r="D5055" s="75" t="s">
        <v>5398</v>
      </c>
      <c r="E5055" s="526">
        <v>15942</v>
      </c>
      <c r="F5055" s="184">
        <v>30</v>
      </c>
      <c r="G5055" s="310"/>
      <c r="H5055" s="310"/>
      <c r="I5055" s="24"/>
      <c r="J5055" s="2"/>
    </row>
    <row r="5056" spans="1:10" s="445" customFormat="1" ht="15" customHeight="1">
      <c r="A5056" s="203">
        <v>41530</v>
      </c>
      <c r="B5056" s="383">
        <v>41535</v>
      </c>
      <c r="C5056" s="75" t="s">
        <v>4465</v>
      </c>
      <c r="D5056" s="75" t="s">
        <v>5282</v>
      </c>
      <c r="E5056" s="526">
        <v>15835</v>
      </c>
      <c r="F5056" s="184">
        <v>690</v>
      </c>
      <c r="G5056" s="310"/>
      <c r="H5056" s="310"/>
      <c r="I5056" s="24"/>
      <c r="J5056" s="2"/>
    </row>
    <row r="5057" spans="1:10">
      <c r="F5057" s="445"/>
    </row>
    <row r="5059" spans="1:10">
      <c r="A5059" s="60">
        <v>41536</v>
      </c>
    </row>
    <row r="5060" spans="1:10" s="445" customFormat="1" ht="15" customHeight="1">
      <c r="A5060" s="203">
        <v>41533</v>
      </c>
      <c r="B5060" s="383"/>
      <c r="C5060" s="75" t="s">
        <v>4868</v>
      </c>
      <c r="D5060" s="75" t="s">
        <v>5369</v>
      </c>
      <c r="E5060" s="526">
        <v>15915</v>
      </c>
      <c r="F5060" s="184">
        <v>400</v>
      </c>
      <c r="G5060" s="310"/>
      <c r="H5060" s="310"/>
      <c r="I5060" s="24"/>
      <c r="J5060" s="2"/>
    </row>
    <row r="5061" spans="1:10" s="445" customFormat="1" ht="15" customHeight="1">
      <c r="A5061" s="203">
        <v>41533</v>
      </c>
      <c r="B5061" s="383"/>
      <c r="C5061" s="75" t="s">
        <v>538</v>
      </c>
      <c r="D5061" s="75" t="s">
        <v>5358</v>
      </c>
      <c r="E5061" s="526">
        <v>15904</v>
      </c>
      <c r="F5061" s="184">
        <v>403.2</v>
      </c>
      <c r="G5061" s="310"/>
      <c r="H5061" s="310"/>
      <c r="I5061" s="24"/>
      <c r="J5061" s="2"/>
    </row>
    <row r="5062" spans="1:10" s="445" customFormat="1" ht="15" customHeight="1">
      <c r="A5062" s="203">
        <v>41530</v>
      </c>
      <c r="B5062" s="383">
        <v>41535</v>
      </c>
      <c r="C5062" s="75" t="s">
        <v>1797</v>
      </c>
      <c r="D5062" s="75" t="s">
        <v>5286</v>
      </c>
      <c r="E5062" s="526">
        <v>15840</v>
      </c>
      <c r="F5062" s="184">
        <v>738.4</v>
      </c>
      <c r="G5062" s="310"/>
      <c r="H5062" s="310"/>
      <c r="I5062" s="24"/>
      <c r="J5062" s="2"/>
    </row>
    <row r="5063" spans="1:10" s="445" customFormat="1" ht="15" customHeight="1">
      <c r="A5063" s="203">
        <v>41533</v>
      </c>
      <c r="B5063" s="383"/>
      <c r="C5063" s="75" t="s">
        <v>2644</v>
      </c>
      <c r="D5063" s="75" t="s">
        <v>5367</v>
      </c>
      <c r="E5063" s="526">
        <v>15913</v>
      </c>
      <c r="F5063" s="184">
        <v>240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5295</v>
      </c>
      <c r="D5064" s="75" t="s">
        <v>5371</v>
      </c>
      <c r="E5064" s="526">
        <v>15917</v>
      </c>
      <c r="F5064" s="184">
        <v>140</v>
      </c>
      <c r="G5064" s="310"/>
      <c r="H5064" s="310"/>
      <c r="I5064" s="24"/>
      <c r="J5064" s="2"/>
    </row>
    <row r="5065" spans="1:10" s="445" customFormat="1" ht="15" customHeight="1">
      <c r="A5065" s="203">
        <v>41535</v>
      </c>
      <c r="B5065" s="383"/>
      <c r="C5065" s="75" t="s">
        <v>1419</v>
      </c>
      <c r="D5065" s="75" t="s">
        <v>5397</v>
      </c>
      <c r="E5065" s="526">
        <v>15941</v>
      </c>
      <c r="F5065" s="184">
        <v>327.86</v>
      </c>
      <c r="G5065" s="310"/>
      <c r="H5065" s="310"/>
      <c r="I5065" s="24"/>
      <c r="J5065" s="2"/>
    </row>
    <row r="5066" spans="1:10" s="445" customFormat="1" ht="15" customHeight="1">
      <c r="A5066" s="203">
        <v>41536</v>
      </c>
      <c r="B5066" s="383"/>
      <c r="C5066" s="75" t="s">
        <v>3502</v>
      </c>
      <c r="D5066" s="75" t="s">
        <v>5400</v>
      </c>
      <c r="E5066" s="526">
        <v>15944</v>
      </c>
      <c r="F5066" s="184">
        <v>400</v>
      </c>
      <c r="G5066" s="310"/>
      <c r="H5066" s="310"/>
      <c r="I5066" s="24"/>
      <c r="J5066" s="2"/>
    </row>
    <row r="5067" spans="1:10" s="445" customFormat="1" ht="15" customHeight="1">
      <c r="A5067" s="203">
        <v>41533</v>
      </c>
      <c r="B5067" s="383"/>
      <c r="C5067" s="75" t="s">
        <v>5294</v>
      </c>
      <c r="D5067" s="75" t="s">
        <v>5368</v>
      </c>
      <c r="E5067" s="526">
        <v>15914</v>
      </c>
      <c r="F5067" s="184">
        <v>464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3778</v>
      </c>
      <c r="D5068" s="75" t="s">
        <v>5337</v>
      </c>
      <c r="E5068" s="526">
        <v>15883</v>
      </c>
      <c r="F5068" s="184">
        <v>160</v>
      </c>
      <c r="G5068" s="310"/>
      <c r="H5068" s="310"/>
      <c r="I5068" s="24"/>
      <c r="J5068" s="2"/>
    </row>
    <row r="5069" spans="1:10" s="445" customFormat="1">
      <c r="A5069" s="203">
        <v>41506</v>
      </c>
      <c r="B5069" s="383">
        <v>41537</v>
      </c>
      <c r="C5069" s="75" t="s">
        <v>133</v>
      </c>
      <c r="D5069" s="75" t="s">
        <v>4989</v>
      </c>
      <c r="E5069" s="526">
        <v>15568</v>
      </c>
      <c r="F5069" s="184">
        <v>812.16</v>
      </c>
      <c r="G5069" s="310"/>
      <c r="H5069" s="310"/>
      <c r="I5069" s="24"/>
      <c r="J5069" s="2"/>
    </row>
    <row r="5070" spans="1:10" s="445" customFormat="1" ht="15" customHeight="1">
      <c r="A5070" s="203">
        <v>41533</v>
      </c>
      <c r="B5070" s="383"/>
      <c r="C5070" s="75" t="s">
        <v>941</v>
      </c>
      <c r="D5070" s="75" t="s">
        <v>5380</v>
      </c>
      <c r="E5070" s="526">
        <v>15927</v>
      </c>
      <c r="F5070" s="184">
        <v>2000</v>
      </c>
      <c r="G5070" s="310"/>
      <c r="H5070" s="310"/>
      <c r="I5070" s="24"/>
      <c r="J5070" s="2"/>
    </row>
    <row r="5073" spans="1:10">
      <c r="A5073" s="60">
        <v>41537</v>
      </c>
    </row>
    <row r="5074" spans="1:10" s="445" customFormat="1" ht="15" customHeight="1">
      <c r="A5074" s="203">
        <v>41530</v>
      </c>
      <c r="B5074" s="383">
        <v>41535</v>
      </c>
      <c r="C5074" s="75" t="s">
        <v>1864</v>
      </c>
      <c r="D5074" s="75" t="s">
        <v>5288</v>
      </c>
      <c r="E5074" s="526">
        <v>15842</v>
      </c>
      <c r="F5074" s="184">
        <v>200</v>
      </c>
      <c r="G5074" s="310"/>
      <c r="H5074" s="310"/>
      <c r="I5074" s="24"/>
      <c r="J5074" s="2"/>
    </row>
    <row r="5075" spans="1:10" s="445" customFormat="1" ht="15" customHeight="1">
      <c r="A5075" s="203">
        <v>41523</v>
      </c>
      <c r="B5075" s="383">
        <v>41529</v>
      </c>
      <c r="C5075" s="75" t="s">
        <v>3079</v>
      </c>
      <c r="D5075" s="75" t="s">
        <v>3868</v>
      </c>
      <c r="E5075" s="526">
        <v>15793</v>
      </c>
      <c r="F5075" s="184">
        <v>294.39999999999998</v>
      </c>
      <c r="G5075" s="310"/>
      <c r="H5075" s="310"/>
      <c r="I5075" s="24"/>
      <c r="J5075" s="2"/>
    </row>
    <row r="5076" spans="1:10" s="445" customFormat="1" ht="15" customHeight="1">
      <c r="A5076" s="203">
        <v>41535</v>
      </c>
      <c r="B5076" s="383"/>
      <c r="C5076" s="75" t="s">
        <v>1797</v>
      </c>
      <c r="D5076" s="75" t="s">
        <v>5399</v>
      </c>
      <c r="E5076" s="526">
        <v>15943</v>
      </c>
      <c r="F5076" s="184">
        <v>350</v>
      </c>
      <c r="G5076" s="310"/>
      <c r="H5076" s="310"/>
      <c r="I5076" s="24"/>
      <c r="J5076" s="2"/>
    </row>
    <row r="5077" spans="1:10" s="445" customFormat="1" ht="15" customHeight="1">
      <c r="A5077" s="203">
        <v>41534</v>
      </c>
      <c r="B5077" s="383"/>
      <c r="C5077" s="75" t="s">
        <v>166</v>
      </c>
      <c r="D5077" s="75" t="s">
        <v>5388</v>
      </c>
      <c r="E5077" s="526">
        <v>15934</v>
      </c>
      <c r="F5077" s="184">
        <v>538.48</v>
      </c>
      <c r="G5077" s="310"/>
      <c r="H5077" s="310"/>
      <c r="I5077" s="24"/>
      <c r="J5077" s="2"/>
    </row>
    <row r="5078" spans="1:10" s="445" customFormat="1" ht="15" customHeight="1">
      <c r="A5078" s="203">
        <v>41535</v>
      </c>
      <c r="B5078" s="383"/>
      <c r="C5078" s="75" t="s">
        <v>5390</v>
      </c>
      <c r="D5078" s="75" t="s">
        <v>5395</v>
      </c>
      <c r="E5078" s="526">
        <v>15939</v>
      </c>
      <c r="F5078" s="184">
        <v>1665</v>
      </c>
      <c r="G5078" s="310"/>
      <c r="H5078" s="310"/>
      <c r="I5078" s="24"/>
      <c r="J5078" s="2"/>
    </row>
    <row r="5079" spans="1:10" s="445" customFormat="1" ht="15" customHeight="1">
      <c r="A5079" s="203">
        <v>41533</v>
      </c>
      <c r="B5079" s="383"/>
      <c r="C5079" s="75" t="s">
        <v>1043</v>
      </c>
      <c r="D5079" s="75" t="s">
        <v>5377</v>
      </c>
      <c r="E5079" s="526">
        <v>15924</v>
      </c>
      <c r="F5079" s="184">
        <v>80</v>
      </c>
      <c r="G5079" s="310"/>
      <c r="H5079" s="310"/>
      <c r="I5079" s="24"/>
      <c r="J5079" s="2"/>
    </row>
    <row r="5080" spans="1:10" s="445" customFormat="1" ht="15" customHeight="1">
      <c r="A5080" s="203">
        <v>41537</v>
      </c>
      <c r="B5080" s="383"/>
      <c r="C5080" s="75" t="s">
        <v>145</v>
      </c>
      <c r="D5080" s="75" t="s">
        <v>5417</v>
      </c>
      <c r="E5080" s="526">
        <v>15961</v>
      </c>
      <c r="F5080" s="184">
        <v>75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5406</v>
      </c>
      <c r="D5081" s="75" t="s">
        <v>5429</v>
      </c>
      <c r="E5081" s="526">
        <v>15974</v>
      </c>
      <c r="F5081" s="184">
        <v>200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389</v>
      </c>
      <c r="D5082" s="75" t="s">
        <v>5418</v>
      </c>
      <c r="E5082" s="526">
        <v>15962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5430</v>
      </c>
      <c r="E5083" s="526">
        <v>15975</v>
      </c>
      <c r="F5083" s="184">
        <v>81</v>
      </c>
      <c r="G5083" s="310"/>
      <c r="H5083" s="310"/>
      <c r="I5083" s="24"/>
      <c r="J5083" s="2"/>
    </row>
    <row r="5087" spans="1:10">
      <c r="A5087" s="60">
        <v>41540</v>
      </c>
    </row>
    <row r="5088" spans="1:10" s="445" customFormat="1" ht="15" customHeight="1">
      <c r="A5088" s="203">
        <v>41527</v>
      </c>
      <c r="B5088" s="383"/>
      <c r="C5088" s="75" t="s">
        <v>4369</v>
      </c>
      <c r="D5088" s="75" t="s">
        <v>5267</v>
      </c>
      <c r="E5088" s="526">
        <v>15822</v>
      </c>
      <c r="F5088" s="184">
        <v>194.17</v>
      </c>
      <c r="G5088" s="310"/>
      <c r="H5088" s="310"/>
      <c r="I5088" s="24"/>
      <c r="J5088" s="2"/>
    </row>
    <row r="5089" spans="1:10" s="445" customFormat="1" ht="15" customHeight="1">
      <c r="A5089" s="203">
        <v>41536</v>
      </c>
      <c r="B5089" s="383"/>
      <c r="C5089" s="75" t="s">
        <v>767</v>
      </c>
      <c r="D5089" s="75" t="s">
        <v>5401</v>
      </c>
      <c r="E5089" s="526">
        <v>15946</v>
      </c>
      <c r="F5089" s="184">
        <v>550.54999999999995</v>
      </c>
      <c r="G5089" s="310"/>
      <c r="H5089" s="310"/>
      <c r="I5089" s="24"/>
      <c r="J5089" s="2"/>
    </row>
    <row r="5090" spans="1:10" s="445" customFormat="1">
      <c r="A5090" s="383">
        <v>41186</v>
      </c>
      <c r="B5090" s="383">
        <v>41312</v>
      </c>
      <c r="C5090" s="75" t="s">
        <v>1982</v>
      </c>
      <c r="D5090" s="75" t="s">
        <v>3969</v>
      </c>
      <c r="E5090" s="526">
        <v>11387</v>
      </c>
      <c r="F5090" s="184">
        <v>10000</v>
      </c>
      <c r="G5090" s="310"/>
      <c r="H5090" s="310"/>
      <c r="I5090" s="24"/>
      <c r="J5090" s="2"/>
    </row>
    <row r="5091" spans="1:10" s="445" customFormat="1" ht="15" customHeight="1">
      <c r="A5091" s="203">
        <v>41534</v>
      </c>
      <c r="B5091" s="383"/>
      <c r="C5091" s="75" t="s">
        <v>4430</v>
      </c>
      <c r="D5091" s="75" t="s">
        <v>5389</v>
      </c>
      <c r="E5091" s="526">
        <v>15935</v>
      </c>
      <c r="F5091" s="184">
        <v>47.17</v>
      </c>
      <c r="G5091" s="310"/>
      <c r="H5091" s="310"/>
      <c r="I5091" s="24"/>
      <c r="J5091" s="2"/>
    </row>
    <row r="5092" spans="1:10" s="445" customFormat="1" ht="15" customHeight="1">
      <c r="A5092" s="203">
        <v>41533</v>
      </c>
      <c r="B5092" s="383"/>
      <c r="C5092" s="75" t="s">
        <v>1707</v>
      </c>
      <c r="D5092" s="75" t="s">
        <v>5357</v>
      </c>
      <c r="E5092" s="526">
        <v>15903</v>
      </c>
      <c r="F5092" s="184">
        <v>528</v>
      </c>
      <c r="G5092" s="310"/>
      <c r="H5092" s="310"/>
      <c r="I5092" s="24"/>
      <c r="J5092" s="2"/>
    </row>
    <row r="5096" spans="1:10">
      <c r="A5096" s="60">
        <v>41541</v>
      </c>
    </row>
    <row r="5097" spans="1:10" s="445" customFormat="1" ht="15" customHeight="1">
      <c r="A5097" s="203">
        <v>41537</v>
      </c>
      <c r="B5097" s="383">
        <v>41542</v>
      </c>
      <c r="C5097" s="75" t="s">
        <v>1766</v>
      </c>
      <c r="D5097" s="75" t="s">
        <v>5428</v>
      </c>
      <c r="E5097" s="526">
        <v>15973</v>
      </c>
      <c r="F5097" s="184">
        <v>121.15</v>
      </c>
      <c r="G5097" s="310"/>
      <c r="H5097" s="310"/>
      <c r="I5097" s="24"/>
      <c r="J5097" s="2"/>
    </row>
    <row r="5098" spans="1:10" s="445" customFormat="1" ht="15" customHeight="1">
      <c r="A5098" s="203">
        <v>41537</v>
      </c>
      <c r="B5098" s="383"/>
      <c r="C5098" s="75" t="s">
        <v>388</v>
      </c>
      <c r="D5098" s="75" t="s">
        <v>5407</v>
      </c>
      <c r="E5098" s="526">
        <v>15948</v>
      </c>
      <c r="F5098" s="184">
        <v>500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5404</v>
      </c>
      <c r="D5099" s="75" t="s">
        <v>5410</v>
      </c>
      <c r="E5099" s="526">
        <v>15951</v>
      </c>
      <c r="F5099" s="184">
        <v>800.31</v>
      </c>
      <c r="G5099" s="310"/>
      <c r="H5099" s="310"/>
      <c r="I5099" s="24"/>
      <c r="J5099" s="2"/>
    </row>
    <row r="5100" spans="1:10" s="445" customFormat="1">
      <c r="A5100" s="383">
        <v>41444</v>
      </c>
      <c r="B5100" s="383">
        <v>41537</v>
      </c>
      <c r="C5100" s="75" t="s">
        <v>4402</v>
      </c>
      <c r="D5100" s="75" t="s">
        <v>4406</v>
      </c>
      <c r="E5100" s="526">
        <v>14854</v>
      </c>
      <c r="F5100" s="184">
        <v>980.4</v>
      </c>
      <c r="G5100" s="310"/>
      <c r="H5100" s="310"/>
      <c r="I5100" s="24"/>
      <c r="J5100" s="2"/>
    </row>
    <row r="5101" spans="1:10" s="445" customFormat="1">
      <c r="A5101" s="203">
        <v>41509</v>
      </c>
      <c r="B5101" s="383">
        <v>41537</v>
      </c>
      <c r="C5101" s="75" t="s">
        <v>761</v>
      </c>
      <c r="D5101" s="75" t="s">
        <v>5012</v>
      </c>
      <c r="E5101" s="526">
        <v>15582</v>
      </c>
      <c r="F5101" s="184">
        <v>1408.2</v>
      </c>
      <c r="G5101" s="310"/>
      <c r="H5101" s="310"/>
      <c r="I5101" s="24"/>
      <c r="J5101" s="2"/>
    </row>
    <row r="5102" spans="1:10" s="445" customFormat="1" ht="15" customHeight="1">
      <c r="A5102" s="203">
        <v>41537</v>
      </c>
      <c r="B5102" s="383"/>
      <c r="C5102" s="75" t="s">
        <v>940</v>
      </c>
      <c r="D5102" s="75" t="s">
        <v>5415</v>
      </c>
      <c r="E5102" s="526">
        <v>15958</v>
      </c>
      <c r="F5102" s="184">
        <v>1500</v>
      </c>
      <c r="G5102" s="310"/>
      <c r="H5102" s="310"/>
      <c r="I5102" s="24"/>
      <c r="J5102" s="2"/>
    </row>
    <row r="5103" spans="1:10" s="445" customFormat="1" ht="15" customHeight="1">
      <c r="A5103" s="203">
        <v>41540</v>
      </c>
      <c r="B5103" s="383"/>
      <c r="C5103" s="75" t="s">
        <v>133</v>
      </c>
      <c r="D5103" s="75" t="s">
        <v>5432</v>
      </c>
      <c r="E5103" s="526">
        <v>15978</v>
      </c>
      <c r="F5103" s="184">
        <v>1231.45</v>
      </c>
      <c r="G5103" s="310"/>
      <c r="H5103" s="310"/>
      <c r="I5103" s="24"/>
      <c r="J5103" s="2"/>
    </row>
    <row r="5104" spans="1:10" s="445" customFormat="1" ht="15" customHeight="1">
      <c r="A5104" s="203">
        <v>41541</v>
      </c>
      <c r="B5104" s="383"/>
      <c r="C5104" s="75" t="s">
        <v>2502</v>
      </c>
      <c r="D5104" s="75" t="s">
        <v>5435</v>
      </c>
      <c r="E5104" s="526">
        <v>15980</v>
      </c>
      <c r="F5104" s="184">
        <v>600</v>
      </c>
      <c r="G5104" s="310"/>
      <c r="H5104" s="310"/>
      <c r="I5104" s="24"/>
      <c r="J5104" s="2"/>
    </row>
    <row r="5105" spans="1:10" s="445" customFormat="1" ht="15" customHeight="1">
      <c r="A5105" s="203">
        <v>41536</v>
      </c>
      <c r="B5105" s="383"/>
      <c r="C5105" s="75" t="s">
        <v>410</v>
      </c>
      <c r="D5105" s="75" t="s">
        <v>5402</v>
      </c>
      <c r="E5105" s="526">
        <v>15947</v>
      </c>
      <c r="F5105" s="184">
        <v>5000</v>
      </c>
      <c r="G5105" s="310"/>
      <c r="H5105" s="310"/>
      <c r="I5105" s="24"/>
      <c r="J5105" s="2"/>
    </row>
    <row r="5109" spans="1:10">
      <c r="A5109" s="60">
        <v>41542</v>
      </c>
    </row>
    <row r="5110" spans="1:10" s="445" customFormat="1" ht="15" customHeight="1">
      <c r="A5110" s="203">
        <v>41540</v>
      </c>
      <c r="B5110" s="383"/>
      <c r="C5110" s="75" t="s">
        <v>5434</v>
      </c>
      <c r="D5110" s="75" t="s">
        <v>5433</v>
      </c>
      <c r="E5110" s="526">
        <v>15979</v>
      </c>
      <c r="F5110" s="184">
        <v>80</v>
      </c>
      <c r="G5110" s="310"/>
      <c r="H5110" s="310"/>
      <c r="I5110" s="24"/>
      <c r="J5110" s="2"/>
    </row>
    <row r="5111" spans="1:10" s="445" customFormat="1" ht="15" customHeight="1">
      <c r="A5111" s="203">
        <v>41527</v>
      </c>
      <c r="B5111" s="383"/>
      <c r="C5111" s="75" t="s">
        <v>1871</v>
      </c>
      <c r="D5111" s="75" t="s">
        <v>5268</v>
      </c>
      <c r="E5111" s="526">
        <v>15823</v>
      </c>
      <c r="F5111" s="184">
        <v>111.72</v>
      </c>
      <c r="G5111" s="310"/>
      <c r="H5111" s="310"/>
      <c r="I5111" s="24"/>
      <c r="J5111" s="2"/>
    </row>
    <row r="5112" spans="1:10" s="445" customFormat="1" ht="15" customHeight="1">
      <c r="A5112" s="203">
        <v>41534</v>
      </c>
      <c r="B5112" s="383"/>
      <c r="C5112" s="75" t="s">
        <v>1871</v>
      </c>
      <c r="D5112" s="75" t="s">
        <v>5387</v>
      </c>
      <c r="E5112" s="526">
        <v>15931</v>
      </c>
      <c r="F5112" s="184">
        <v>289.56</v>
      </c>
      <c r="G5112" s="310"/>
      <c r="H5112" s="310"/>
      <c r="I5112" s="24"/>
      <c r="J5112" s="2"/>
    </row>
    <row r="5113" spans="1:10" s="445" customFormat="1" ht="15" customHeight="1">
      <c r="A5113" s="203">
        <v>41537</v>
      </c>
      <c r="B5113" s="383"/>
      <c r="C5113" s="75" t="s">
        <v>5403</v>
      </c>
      <c r="D5113" s="75" t="s">
        <v>5409</v>
      </c>
      <c r="E5113" s="526">
        <v>15950</v>
      </c>
      <c r="F5113" s="184">
        <v>320</v>
      </c>
      <c r="G5113" s="310"/>
      <c r="H5113" s="310"/>
      <c r="I5113" s="24"/>
      <c r="J5113" s="2"/>
    </row>
    <row r="5114" spans="1:10" s="445" customFormat="1" ht="15" customHeight="1">
      <c r="A5114" s="203">
        <v>41530</v>
      </c>
      <c r="B5114" s="383">
        <v>41534</v>
      </c>
      <c r="C5114" s="75" t="s">
        <v>2973</v>
      </c>
      <c r="D5114" s="75" t="s">
        <v>2602</v>
      </c>
      <c r="E5114" s="526">
        <v>15834</v>
      </c>
      <c r="F5114" s="184">
        <v>552</v>
      </c>
      <c r="G5114" s="310"/>
      <c r="H5114" s="310"/>
      <c r="I5114" s="24"/>
      <c r="J5114" s="2"/>
    </row>
    <row r="5115" spans="1:10" s="445" customFormat="1" ht="15" customHeight="1">
      <c r="A5115" s="203">
        <v>41537</v>
      </c>
      <c r="B5115" s="383">
        <v>41542</v>
      </c>
      <c r="C5115" s="75" t="s">
        <v>129</v>
      </c>
      <c r="D5115" s="75" t="s">
        <v>5426</v>
      </c>
      <c r="E5115" s="526">
        <v>15971</v>
      </c>
      <c r="F5115" s="184">
        <v>700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/>
      <c r="C5116" s="75" t="s">
        <v>1767</v>
      </c>
      <c r="D5116" s="75" t="s">
        <v>5411</v>
      </c>
      <c r="E5116" s="526">
        <v>15953</v>
      </c>
      <c r="F5116" s="184">
        <v>772.8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1328</v>
      </c>
      <c r="D5117" s="75" t="s">
        <v>5431</v>
      </c>
      <c r="E5117" s="526">
        <v>15977</v>
      </c>
      <c r="F5117" s="184">
        <v>960</v>
      </c>
      <c r="G5117" s="310"/>
      <c r="H5117" s="310"/>
      <c r="I5117" s="24"/>
      <c r="J5117" s="2"/>
    </row>
    <row r="5118" spans="1:10" s="445" customFormat="1" ht="15" customHeight="1">
      <c r="A5118" s="203">
        <v>41528</v>
      </c>
      <c r="B5118" s="383"/>
      <c r="C5118" s="75" t="s">
        <v>872</v>
      </c>
      <c r="D5118" s="75" t="s">
        <v>5274</v>
      </c>
      <c r="E5118" s="526">
        <v>15828</v>
      </c>
      <c r="F5118" s="184">
        <v>1798.2</v>
      </c>
      <c r="G5118" s="310"/>
      <c r="H5118" s="310"/>
      <c r="I5118" s="24"/>
      <c r="J5118" s="2"/>
    </row>
    <row r="5119" spans="1:10" s="445" customFormat="1" ht="15" customHeight="1">
      <c r="A5119" s="203">
        <v>41537</v>
      </c>
      <c r="B5119" s="383"/>
      <c r="C5119" s="75" t="s">
        <v>145</v>
      </c>
      <c r="D5119" s="75" t="s">
        <v>5427</v>
      </c>
      <c r="E5119" s="526">
        <v>15972</v>
      </c>
      <c r="F5119" s="184">
        <v>141.86000000000001</v>
      </c>
      <c r="G5119" s="310"/>
      <c r="H5119" s="310"/>
      <c r="I5119" s="24"/>
      <c r="J5119" s="2"/>
    </row>
    <row r="5120" spans="1:10" s="445" customFormat="1" ht="15" customHeight="1">
      <c r="A5120" s="203">
        <v>41542</v>
      </c>
      <c r="B5120" s="383"/>
      <c r="C5120" s="75" t="s">
        <v>2176</v>
      </c>
      <c r="D5120" s="75" t="s">
        <v>5440</v>
      </c>
      <c r="E5120" s="526">
        <v>15985</v>
      </c>
      <c r="F5120" s="184">
        <v>30</v>
      </c>
      <c r="G5120" s="310"/>
      <c r="H5120" s="310"/>
      <c r="I5120" s="24"/>
      <c r="J5120" s="2"/>
    </row>
    <row r="5124" spans="1:10">
      <c r="A5124" s="60">
        <v>41543</v>
      </c>
    </row>
    <row r="5125" spans="1:10" s="445" customFormat="1" ht="15" customHeight="1">
      <c r="A5125" s="203">
        <v>41537</v>
      </c>
      <c r="B5125" s="383">
        <v>41542</v>
      </c>
      <c r="C5125" s="75" t="s">
        <v>662</v>
      </c>
      <c r="D5125" s="75" t="s">
        <v>5424</v>
      </c>
      <c r="E5125" s="526">
        <v>15969</v>
      </c>
      <c r="F5125" s="184">
        <v>178.47</v>
      </c>
      <c r="G5125" s="310"/>
      <c r="H5125" s="310"/>
      <c r="I5125" s="24"/>
      <c r="J5125" s="2"/>
    </row>
    <row r="5126" spans="1:10" s="445" customFormat="1" ht="15" customHeight="1">
      <c r="A5126" s="203">
        <v>41537</v>
      </c>
      <c r="B5126" s="383">
        <v>41542</v>
      </c>
      <c r="C5126" s="75" t="s">
        <v>1288</v>
      </c>
      <c r="D5126" s="75" t="s">
        <v>5422</v>
      </c>
      <c r="E5126" s="526">
        <v>15967</v>
      </c>
      <c r="F5126" s="184">
        <v>300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4197</v>
      </c>
      <c r="D5127" s="75" t="s">
        <v>5423</v>
      </c>
      <c r="E5127" s="526">
        <v>15968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1797</v>
      </c>
      <c r="D5128" s="75" t="s">
        <v>5419</v>
      </c>
      <c r="E5128" s="526">
        <v>15963</v>
      </c>
      <c r="F5128" s="184">
        <v>326</v>
      </c>
      <c r="G5128" s="310"/>
      <c r="H5128" s="310"/>
      <c r="I5128" s="24"/>
      <c r="J5128" s="2"/>
    </row>
    <row r="5129" spans="1:10" s="445" customFormat="1" ht="15" customHeight="1">
      <c r="A5129" s="203">
        <v>41541</v>
      </c>
      <c r="B5129" s="383"/>
      <c r="C5129" s="75" t="s">
        <v>166</v>
      </c>
      <c r="D5129" s="75" t="s">
        <v>5436</v>
      </c>
      <c r="E5129" s="526">
        <v>15981</v>
      </c>
      <c r="F5129" s="184">
        <v>416.56</v>
      </c>
      <c r="G5129" s="310"/>
      <c r="H5129" s="310"/>
      <c r="I5129" s="24"/>
      <c r="J5129" s="2"/>
    </row>
    <row r="5130" spans="1:10" s="445" customFormat="1" ht="15" customHeight="1">
      <c r="A5130" s="203">
        <v>41523</v>
      </c>
      <c r="B5130" s="383">
        <v>41529</v>
      </c>
      <c r="C5130" s="75" t="s">
        <v>5222</v>
      </c>
      <c r="D5130" s="75" t="s">
        <v>5235</v>
      </c>
      <c r="E5130" s="526">
        <v>15789</v>
      </c>
      <c r="F5130" s="184">
        <v>508.08</v>
      </c>
      <c r="G5130" s="310"/>
      <c r="H5130" s="310"/>
      <c r="I5130" s="24"/>
      <c r="J5130" s="2"/>
    </row>
    <row r="5131" spans="1:10" s="445" customFormat="1" ht="15" customHeight="1">
      <c r="A5131" s="203">
        <v>41542</v>
      </c>
      <c r="B5131" s="383"/>
      <c r="C5131" s="75" t="s">
        <v>226</v>
      </c>
      <c r="D5131" s="75" t="s">
        <v>5441</v>
      </c>
      <c r="E5131" s="526">
        <v>15986</v>
      </c>
      <c r="F5131" s="184">
        <v>479.22</v>
      </c>
      <c r="G5131" s="310"/>
      <c r="H5131" s="310"/>
      <c r="I5131" s="24"/>
      <c r="J5131" s="2"/>
    </row>
    <row r="5132" spans="1:10" s="445" customFormat="1" ht="15" customHeight="1">
      <c r="A5132" s="203">
        <v>41535</v>
      </c>
      <c r="B5132" s="383"/>
      <c r="C5132" s="75" t="s">
        <v>3895</v>
      </c>
      <c r="D5132" s="75" t="s">
        <v>5394</v>
      </c>
      <c r="E5132" s="526">
        <v>15983</v>
      </c>
      <c r="F5132" s="184">
        <v>2180.59</v>
      </c>
      <c r="G5132" s="310"/>
      <c r="H5132" s="310"/>
      <c r="I5132" s="24"/>
      <c r="J5132" s="2"/>
    </row>
    <row r="5135" spans="1:10">
      <c r="A5135" s="60">
        <v>41544</v>
      </c>
    </row>
    <row r="5136" spans="1:10" s="445" customFormat="1" ht="15" customHeight="1">
      <c r="A5136" s="203">
        <v>41537</v>
      </c>
      <c r="B5136" s="383">
        <v>41542</v>
      </c>
      <c r="C5136" s="75" t="s">
        <v>4293</v>
      </c>
      <c r="D5136" s="75" t="s">
        <v>5421</v>
      </c>
      <c r="E5136" s="526">
        <v>15966</v>
      </c>
      <c r="F5136" s="184">
        <v>78.400000000000006</v>
      </c>
      <c r="G5136" s="310"/>
      <c r="H5136" s="310"/>
      <c r="I5136" s="24"/>
      <c r="J5136" s="2"/>
    </row>
    <row r="5137" spans="1:10" s="445" customFormat="1" ht="15" customHeight="1">
      <c r="A5137" s="203">
        <v>41537</v>
      </c>
      <c r="B5137" s="383">
        <v>41542</v>
      </c>
      <c r="C5137" s="75" t="s">
        <v>5074</v>
      </c>
      <c r="D5137" s="75" t="s">
        <v>5425</v>
      </c>
      <c r="E5137" s="526">
        <v>15970</v>
      </c>
      <c r="F5137" s="184">
        <v>326.7</v>
      </c>
      <c r="G5137" s="310"/>
      <c r="H5137" s="310"/>
      <c r="I5137" s="24"/>
      <c r="J5137" s="2"/>
    </row>
    <row r="5138" spans="1:10" s="445" customFormat="1" ht="15" customHeight="1">
      <c r="A5138" s="203">
        <v>41530</v>
      </c>
      <c r="B5138" s="383">
        <v>41537</v>
      </c>
      <c r="C5138" s="75" t="s">
        <v>2294</v>
      </c>
      <c r="D5138" s="75" t="s">
        <v>5284</v>
      </c>
      <c r="E5138" s="526">
        <v>15837</v>
      </c>
      <c r="F5138" s="184">
        <v>644</v>
      </c>
      <c r="G5138" s="310"/>
      <c r="H5138" s="310"/>
      <c r="I5138" s="24"/>
      <c r="J5138" s="2"/>
    </row>
    <row r="5139" spans="1:10" s="445" customFormat="1" ht="15" customHeight="1">
      <c r="A5139" s="203">
        <v>41544</v>
      </c>
      <c r="B5139" s="383"/>
      <c r="C5139" s="75" t="s">
        <v>145</v>
      </c>
      <c r="D5139" s="75" t="s">
        <v>5444</v>
      </c>
      <c r="E5139" s="526">
        <v>15989</v>
      </c>
      <c r="F5139" s="184">
        <v>263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5445</v>
      </c>
      <c r="E5140" s="526">
        <v>15990</v>
      </c>
      <c r="F5140" s="184">
        <v>155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1357</v>
      </c>
      <c r="D5141" s="75" t="s">
        <v>5446</v>
      </c>
      <c r="E5141" s="526">
        <v>15991</v>
      </c>
      <c r="F5141" s="184">
        <v>67158.149999999994</v>
      </c>
      <c r="G5141" s="310"/>
      <c r="H5141" s="310"/>
      <c r="I5141" s="24"/>
      <c r="J5141" s="2"/>
    </row>
    <row r="5142" spans="1:10" s="445" customFormat="1" ht="15" customHeight="1">
      <c r="A5142" s="203">
        <v>41541</v>
      </c>
      <c r="B5142" s="383"/>
      <c r="C5142" s="75" t="s">
        <v>5437</v>
      </c>
      <c r="D5142" s="75" t="s">
        <v>5438</v>
      </c>
      <c r="E5142" s="526">
        <v>15982</v>
      </c>
      <c r="F5142" s="184">
        <v>47.17</v>
      </c>
      <c r="G5142" s="310"/>
      <c r="H5142" s="310"/>
      <c r="I5142" s="24"/>
      <c r="J5142" s="2"/>
    </row>
    <row r="5145" spans="1:10">
      <c r="A5145" s="60">
        <v>41547</v>
      </c>
    </row>
    <row r="5146" spans="1:10" s="445" customFormat="1" ht="15" customHeight="1">
      <c r="A5146" s="203">
        <v>41537</v>
      </c>
      <c r="B5146" s="383">
        <v>41544</v>
      </c>
      <c r="C5146" s="75" t="s">
        <v>5001</v>
      </c>
      <c r="D5146" s="75" t="s">
        <v>5413</v>
      </c>
      <c r="E5146" s="526">
        <v>15956</v>
      </c>
      <c r="F5146" s="184">
        <v>588.79999999999995</v>
      </c>
      <c r="G5146" s="310"/>
      <c r="H5146" s="310"/>
      <c r="I5146" s="24"/>
      <c r="J5146" s="2"/>
    </row>
    <row r="5147" spans="1:10" s="445" customFormat="1" ht="15" customHeight="1">
      <c r="A5147" s="203">
        <v>41547</v>
      </c>
      <c r="B5147" s="383"/>
      <c r="C5147" s="75" t="s">
        <v>922</v>
      </c>
      <c r="D5147" s="75" t="s">
        <v>3364</v>
      </c>
      <c r="E5147" s="526">
        <v>15992</v>
      </c>
      <c r="F5147" s="184">
        <v>1000</v>
      </c>
      <c r="G5147" s="310"/>
      <c r="H5147" s="310"/>
      <c r="I5147" s="24"/>
      <c r="J5147" s="2"/>
    </row>
    <row r="5148" spans="1:10" s="445" customFormat="1" ht="15" customHeight="1">
      <c r="A5148" s="203">
        <v>41544</v>
      </c>
      <c r="B5148" s="383"/>
      <c r="C5148" s="75" t="s">
        <v>5449</v>
      </c>
      <c r="D5148" s="75" t="s">
        <v>5448</v>
      </c>
      <c r="E5148" s="526">
        <v>16046</v>
      </c>
      <c r="F5148" s="184">
        <v>2469.9</v>
      </c>
      <c r="G5148" s="310"/>
      <c r="H5148" s="310"/>
      <c r="I5148" s="24"/>
      <c r="J5148" s="2"/>
    </row>
    <row r="5149" spans="1:10">
      <c r="A5149" s="203">
        <v>41544</v>
      </c>
      <c r="B5149" s="383"/>
      <c r="C5149" s="75" t="s">
        <v>2897</v>
      </c>
      <c r="D5149" s="75" t="s">
        <v>5450</v>
      </c>
      <c r="E5149" s="526">
        <v>15993</v>
      </c>
      <c r="F5149" s="184">
        <v>2500</v>
      </c>
    </row>
    <row r="5150" spans="1:10" s="445" customFormat="1" ht="15" customHeight="1">
      <c r="A5150" s="203">
        <v>41544</v>
      </c>
      <c r="B5150" s="383"/>
      <c r="C5150" s="75" t="s">
        <v>1419</v>
      </c>
      <c r="D5150" s="75" t="s">
        <v>5443</v>
      </c>
      <c r="E5150" s="526">
        <v>15988</v>
      </c>
      <c r="F5150" s="184">
        <v>162.53</v>
      </c>
      <c r="G5150" s="310"/>
      <c r="H5150" s="310"/>
      <c r="I5150" s="24"/>
      <c r="J5150" s="2"/>
    </row>
    <row r="5151" spans="1:10" s="445" customFormat="1" ht="15" customHeight="1">
      <c r="A5151" s="203">
        <v>41537</v>
      </c>
      <c r="B5151" s="383">
        <v>41544</v>
      </c>
      <c r="C5151" s="75" t="s">
        <v>81</v>
      </c>
      <c r="D5151" s="75" t="s">
        <v>5414</v>
      </c>
      <c r="E5151" s="526">
        <v>15957</v>
      </c>
      <c r="F5151" s="184">
        <v>630.4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5405</v>
      </c>
      <c r="D5152" s="75" t="s">
        <v>5412</v>
      </c>
      <c r="E5152" s="526">
        <v>15955</v>
      </c>
      <c r="F5152" s="184">
        <v>690</v>
      </c>
      <c r="G5152" s="310"/>
      <c r="H5152" s="310"/>
      <c r="I5152" s="24"/>
      <c r="J5152" s="2"/>
    </row>
    <row r="5155" spans="1:10">
      <c r="A5155" s="60">
        <v>41548</v>
      </c>
    </row>
    <row r="5156" spans="1:10" s="445" customFormat="1" ht="15" customHeight="1">
      <c r="A5156" s="203">
        <v>41547</v>
      </c>
      <c r="B5156" s="383"/>
      <c r="C5156" s="75" t="s">
        <v>2397</v>
      </c>
      <c r="D5156" s="75" t="s">
        <v>5479</v>
      </c>
      <c r="E5156" s="526">
        <v>16011</v>
      </c>
      <c r="F5156" s="184">
        <v>162.28</v>
      </c>
      <c r="G5156" s="310"/>
      <c r="H5156" s="310"/>
      <c r="I5156" s="24"/>
      <c r="J5156" s="2"/>
    </row>
    <row r="5157" spans="1:10" s="445" customFormat="1" ht="15" customHeight="1">
      <c r="A5157" s="203">
        <v>41547</v>
      </c>
      <c r="B5157" s="383"/>
      <c r="C5157" s="75" t="s">
        <v>200</v>
      </c>
      <c r="D5157" s="75" t="s">
        <v>5478</v>
      </c>
      <c r="E5157" s="526">
        <v>16010</v>
      </c>
      <c r="F5157" s="184">
        <v>243.59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518</v>
      </c>
      <c r="D5158" s="75" t="s">
        <v>5491</v>
      </c>
      <c r="E5158" s="526">
        <v>16023</v>
      </c>
      <c r="F5158" s="184">
        <v>353.88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3339</v>
      </c>
      <c r="D5159" s="75" t="s">
        <v>5483</v>
      </c>
      <c r="E5159" s="526">
        <v>16015</v>
      </c>
      <c r="F5159" s="184">
        <v>162.28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3529</v>
      </c>
      <c r="D5160" s="75" t="s">
        <v>5526</v>
      </c>
      <c r="E5160" s="526">
        <v>16061</v>
      </c>
      <c r="F5160" s="184">
        <v>506.5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497</v>
      </c>
      <c r="D5161" s="75" t="s">
        <v>5475</v>
      </c>
      <c r="E5161" s="526">
        <v>16007</v>
      </c>
      <c r="F5161" s="184">
        <v>198.17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635</v>
      </c>
      <c r="D5162" s="75" t="s">
        <v>5488</v>
      </c>
      <c r="E5162" s="526">
        <v>16020</v>
      </c>
      <c r="F5162" s="184">
        <v>207.86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3775</v>
      </c>
      <c r="D5163" s="75" t="s">
        <v>5480</v>
      </c>
      <c r="E5163" s="526">
        <v>16012</v>
      </c>
      <c r="F5163" s="184">
        <v>162.28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5456</v>
      </c>
      <c r="D5164" s="75" t="s">
        <v>5489</v>
      </c>
      <c r="E5164" s="526">
        <v>16021</v>
      </c>
      <c r="F5164" s="184">
        <v>135.88999999999999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4467</v>
      </c>
      <c r="D5165" s="75" t="s">
        <v>5490</v>
      </c>
      <c r="E5165" s="526">
        <v>16022</v>
      </c>
      <c r="F5165" s="184">
        <v>184.44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2404</v>
      </c>
      <c r="D5166" s="75" t="s">
        <v>5484</v>
      </c>
      <c r="E5166" s="526">
        <v>16016</v>
      </c>
      <c r="F5166" s="184">
        <v>162.28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2671</v>
      </c>
      <c r="D5167" s="75" t="s">
        <v>5524</v>
      </c>
      <c r="E5167" s="526">
        <v>16059</v>
      </c>
      <c r="F5167" s="184">
        <v>505.02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75</v>
      </c>
      <c r="D5168" s="75" t="s">
        <v>5542</v>
      </c>
      <c r="E5168" s="526">
        <v>16079</v>
      </c>
      <c r="F5168" s="184">
        <v>156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678</v>
      </c>
      <c r="D5169" s="75" t="s">
        <v>5471</v>
      </c>
      <c r="E5169" s="526">
        <v>16003</v>
      </c>
      <c r="F5169" s="184">
        <v>294.02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5298</v>
      </c>
      <c r="D5170" s="75" t="s">
        <v>5539</v>
      </c>
      <c r="E5170" s="526">
        <v>16076</v>
      </c>
      <c r="F5170" s="184">
        <v>156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538</v>
      </c>
      <c r="D5171" s="75" t="s">
        <v>5520</v>
      </c>
      <c r="E5171" s="526">
        <v>16055</v>
      </c>
      <c r="F5171" s="184">
        <v>594.52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561</v>
      </c>
      <c r="D5172" s="75" t="s">
        <v>5503</v>
      </c>
      <c r="E5172" s="526">
        <v>16037</v>
      </c>
      <c r="F5172" s="184">
        <v>237.39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559</v>
      </c>
      <c r="D5173" s="75" t="s">
        <v>5495</v>
      </c>
      <c r="E5173" s="526">
        <v>16028</v>
      </c>
      <c r="F5173" s="184">
        <v>116.16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2272</v>
      </c>
      <c r="D5174" s="75" t="s">
        <v>5521</v>
      </c>
      <c r="E5174" s="526">
        <v>16056</v>
      </c>
      <c r="F5174" s="184">
        <v>607.79999999999995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537</v>
      </c>
      <c r="D5175" s="75" t="s">
        <v>5518</v>
      </c>
      <c r="E5175" s="526">
        <v>16053</v>
      </c>
      <c r="F5175" s="184">
        <v>695.79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32</v>
      </c>
      <c r="D5176" s="75" t="s">
        <v>5512</v>
      </c>
      <c r="E5176" s="526">
        <v>16047</v>
      </c>
      <c r="F5176" s="184">
        <v>517.39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4349</v>
      </c>
      <c r="D5177" s="75" t="s">
        <v>5533</v>
      </c>
      <c r="E5177" s="526">
        <v>16070</v>
      </c>
      <c r="F5177" s="184">
        <v>232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233</v>
      </c>
      <c r="D5178" s="75" t="s">
        <v>5515</v>
      </c>
      <c r="E5178" s="526">
        <v>16050</v>
      </c>
      <c r="F5178" s="184">
        <v>440.38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1629</v>
      </c>
      <c r="D5179" s="75" t="s">
        <v>5517</v>
      </c>
      <c r="E5179" s="526">
        <v>16052</v>
      </c>
      <c r="F5179" s="184">
        <v>668.56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3925</v>
      </c>
      <c r="D5180" s="75" t="s">
        <v>5494</v>
      </c>
      <c r="E5180" s="526">
        <v>16027</v>
      </c>
      <c r="F5180" s="184">
        <v>202.6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5457</v>
      </c>
      <c r="D5181" s="75" t="s">
        <v>5498</v>
      </c>
      <c r="E5181" s="526">
        <v>16032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2147</v>
      </c>
      <c r="D5182" s="75" t="s">
        <v>5496</v>
      </c>
      <c r="E5182" s="526">
        <v>16030</v>
      </c>
      <c r="F5182" s="184">
        <v>59.51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1727</v>
      </c>
      <c r="D5183" s="75" t="s">
        <v>5505</v>
      </c>
      <c r="E5183" s="526">
        <v>16039</v>
      </c>
      <c r="F5183" s="184">
        <v>227.07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2960</v>
      </c>
      <c r="D5184" s="75" t="s">
        <v>5472</v>
      </c>
      <c r="E5184" s="526">
        <v>16004</v>
      </c>
      <c r="F5184" s="184">
        <v>202.6</v>
      </c>
      <c r="G5184" s="310"/>
      <c r="H5184" s="310"/>
      <c r="I5184" s="24"/>
      <c r="J5184" s="2"/>
    </row>
    <row r="5185" spans="1:10" s="445" customFormat="1" ht="15" customHeight="1">
      <c r="A5185" s="203">
        <v>41548</v>
      </c>
      <c r="B5185" s="383"/>
      <c r="C5185" s="75" t="s">
        <v>523</v>
      </c>
      <c r="D5185" s="75" t="s">
        <v>5454</v>
      </c>
      <c r="E5185" s="526">
        <v>16083</v>
      </c>
      <c r="F5185" s="184">
        <v>578</v>
      </c>
      <c r="G5185" s="310"/>
      <c r="H5185" s="310"/>
      <c r="I5185" s="24"/>
      <c r="J5185" s="2"/>
    </row>
    <row r="5186" spans="1:10" s="445" customFormat="1" ht="15" customHeight="1">
      <c r="A5186" s="203">
        <v>41547</v>
      </c>
      <c r="B5186" s="383"/>
      <c r="C5186" s="75" t="s">
        <v>265</v>
      </c>
      <c r="D5186" s="75" t="s">
        <v>5507</v>
      </c>
      <c r="E5186" s="526">
        <v>16041</v>
      </c>
      <c r="F5186" s="184">
        <v>227.07</v>
      </c>
      <c r="G5186" s="310"/>
      <c r="H5186" s="310"/>
      <c r="I5186" s="24"/>
      <c r="J5186" s="2"/>
    </row>
    <row r="5189" spans="1:10">
      <c r="A5189" s="60">
        <v>41549</v>
      </c>
    </row>
    <row r="5190" spans="1:10" s="445" customFormat="1" ht="15" customHeight="1">
      <c r="A5190" s="203">
        <v>41547</v>
      </c>
      <c r="B5190" s="383"/>
      <c r="C5190" s="75" t="s">
        <v>528</v>
      </c>
      <c r="D5190" s="75" t="s">
        <v>5504</v>
      </c>
      <c r="E5190" s="526">
        <v>16038</v>
      </c>
      <c r="F5190" s="184">
        <v>324.39</v>
      </c>
      <c r="G5190" s="310"/>
      <c r="H5190" s="310"/>
      <c r="I5190" s="24"/>
      <c r="J5190" s="2"/>
    </row>
    <row r="5191" spans="1:10" s="445" customFormat="1" ht="15" customHeight="1">
      <c r="A5191" s="203">
        <v>41547</v>
      </c>
      <c r="B5191" s="383"/>
      <c r="C5191" s="75" t="s">
        <v>2013</v>
      </c>
      <c r="D5191" s="75" t="s">
        <v>5514</v>
      </c>
      <c r="E5191" s="526">
        <v>16049</v>
      </c>
      <c r="F5191" s="184">
        <v>534.58000000000004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367</v>
      </c>
      <c r="D5192" s="75" t="s">
        <v>5465</v>
      </c>
      <c r="E5192" s="526">
        <v>15997</v>
      </c>
      <c r="F5192" s="184">
        <v>1021.65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1480</v>
      </c>
      <c r="D5193" s="75" t="s">
        <v>5469</v>
      </c>
      <c r="E5193" s="526">
        <v>16001</v>
      </c>
      <c r="F5193" s="184">
        <v>814.07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626</v>
      </c>
      <c r="D5194" s="75" t="s">
        <v>5476</v>
      </c>
      <c r="E5194" s="526">
        <v>16008</v>
      </c>
      <c r="F5194" s="184">
        <v>207.86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519</v>
      </c>
      <c r="D5195" s="75" t="s">
        <v>5492</v>
      </c>
      <c r="E5195" s="526">
        <v>16024</v>
      </c>
      <c r="F5195" s="184">
        <v>366.27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164</v>
      </c>
      <c r="D5196" s="75" t="s">
        <v>5525</v>
      </c>
      <c r="E5196" s="526">
        <v>16060</v>
      </c>
      <c r="F5196" s="184">
        <v>695.4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533</v>
      </c>
      <c r="D5197" s="75" t="s">
        <v>5466</v>
      </c>
      <c r="E5197" s="526">
        <v>15998</v>
      </c>
      <c r="F5197" s="184">
        <v>849.31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562</v>
      </c>
      <c r="D5198" s="75" t="s">
        <v>5506</v>
      </c>
      <c r="E5198" s="526">
        <v>16040</v>
      </c>
      <c r="F5198" s="184">
        <v>235.28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2520</v>
      </c>
      <c r="D5199" s="75" t="s">
        <v>5487</v>
      </c>
      <c r="E5199" s="526">
        <v>16019</v>
      </c>
      <c r="F5199" s="184">
        <v>162.28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681</v>
      </c>
      <c r="D5200" s="75" t="s">
        <v>5477</v>
      </c>
      <c r="E5200" s="526">
        <v>16009</v>
      </c>
      <c r="F5200" s="184">
        <v>282.81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531</v>
      </c>
      <c r="D5201" s="75" t="s">
        <v>5511</v>
      </c>
      <c r="E5201" s="526">
        <v>16045</v>
      </c>
      <c r="F5201" s="184">
        <v>695.79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1734</v>
      </c>
      <c r="D5202" s="75" t="s">
        <v>5500</v>
      </c>
      <c r="E5202" s="526">
        <v>16034</v>
      </c>
      <c r="F5202" s="184">
        <v>271.31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633</v>
      </c>
      <c r="D5203" s="75" t="s">
        <v>5482</v>
      </c>
      <c r="E5203" s="526">
        <v>16014</v>
      </c>
      <c r="F5203" s="184">
        <v>223.83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1703</v>
      </c>
      <c r="D5204" s="75" t="s">
        <v>5493</v>
      </c>
      <c r="E5204" s="526">
        <v>16025</v>
      </c>
      <c r="F5204" s="184">
        <v>271.01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632</v>
      </c>
      <c r="D5205" s="75" t="s">
        <v>5481</v>
      </c>
      <c r="E5205" s="526">
        <v>16013</v>
      </c>
      <c r="F5205" s="184">
        <v>207.86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3368</v>
      </c>
      <c r="D5206" s="75" t="s">
        <v>5499</v>
      </c>
      <c r="E5206" s="526">
        <v>16033</v>
      </c>
      <c r="F5206" s="184">
        <v>177.28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492</v>
      </c>
      <c r="D5207" s="75" t="s">
        <v>5470</v>
      </c>
      <c r="E5207" s="526">
        <v>16002</v>
      </c>
      <c r="F5207" s="184">
        <v>192.52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5461</v>
      </c>
      <c r="D5208" s="75" t="s">
        <v>5543</v>
      </c>
      <c r="E5208" s="526">
        <v>16080</v>
      </c>
      <c r="F5208" s="184">
        <v>4323.34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468</v>
      </c>
      <c r="D5209" s="75" t="s">
        <v>5462</v>
      </c>
      <c r="E5209" s="526">
        <v>15994</v>
      </c>
      <c r="F5209" s="184">
        <v>324.93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456</v>
      </c>
      <c r="D5210" s="75" t="s">
        <v>5523</v>
      </c>
      <c r="E5210" s="526">
        <v>16058</v>
      </c>
      <c r="F5210" s="184">
        <v>572.11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1043</v>
      </c>
      <c r="D5211" s="75" t="s">
        <v>5541</v>
      </c>
      <c r="E5211" s="526">
        <v>16078</v>
      </c>
      <c r="F5211" s="184">
        <v>104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192</v>
      </c>
      <c r="D5212" s="75" t="s">
        <v>5473</v>
      </c>
      <c r="E5212" s="526">
        <v>16005</v>
      </c>
      <c r="F5212" s="184">
        <v>243.59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173</v>
      </c>
      <c r="D5213" s="75" t="s">
        <v>5485</v>
      </c>
      <c r="E5213" s="526">
        <v>16017</v>
      </c>
      <c r="F5213" s="184">
        <v>364.88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3662</v>
      </c>
      <c r="D5214" s="75" t="s">
        <v>5497</v>
      </c>
      <c r="E5214" s="526">
        <v>16031</v>
      </c>
      <c r="F5214" s="184">
        <v>177.28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354</v>
      </c>
      <c r="D5215" s="75" t="s">
        <v>5538</v>
      </c>
      <c r="E5215" s="526">
        <v>16075</v>
      </c>
      <c r="F5215" s="184">
        <v>676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5463</v>
      </c>
      <c r="E5216" s="526">
        <v>15995</v>
      </c>
      <c r="F5216" s="184">
        <v>1807.47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636</v>
      </c>
      <c r="D5217" s="75" t="s">
        <v>5486</v>
      </c>
      <c r="E5217" s="526">
        <v>16018</v>
      </c>
      <c r="F5217" s="184">
        <v>207.86</v>
      </c>
      <c r="G5217" s="310"/>
      <c r="H5217" s="310"/>
      <c r="I5217" s="24"/>
      <c r="J5217" s="2"/>
    </row>
    <row r="5218" spans="1:10" s="445" customFormat="1" ht="15.75" customHeight="1">
      <c r="A5218" s="203">
        <v>41547</v>
      </c>
      <c r="B5218" s="383"/>
      <c r="C5218" s="75" t="s">
        <v>558</v>
      </c>
      <c r="D5218" s="75" t="s">
        <v>5464</v>
      </c>
      <c r="E5218" s="526">
        <v>15996</v>
      </c>
      <c r="F5218" s="184">
        <v>1022.21</v>
      </c>
      <c r="G5218" s="310"/>
      <c r="H5218" s="310"/>
      <c r="I5218" s="24"/>
      <c r="J5218" s="2"/>
    </row>
    <row r="5219" spans="1:10" s="445" customFormat="1" ht="15" customHeight="1">
      <c r="A5219" s="203">
        <v>41547</v>
      </c>
      <c r="B5219" s="383"/>
      <c r="C5219" s="75" t="s">
        <v>5297</v>
      </c>
      <c r="D5219" s="75" t="s">
        <v>5537</v>
      </c>
      <c r="E5219" s="526">
        <v>16074</v>
      </c>
      <c r="F5219" s="184">
        <v>457.6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369</v>
      </c>
      <c r="D5220" s="75" t="s">
        <v>5467</v>
      </c>
      <c r="E5220" s="526">
        <v>15999</v>
      </c>
      <c r="F5220" s="184">
        <v>963.29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1029</v>
      </c>
      <c r="D5221" s="75" t="s">
        <v>5474</v>
      </c>
      <c r="E5221" s="526">
        <v>16006</v>
      </c>
      <c r="F5221" s="184">
        <v>198.17</v>
      </c>
      <c r="G5221" s="310"/>
      <c r="H5221" s="310"/>
      <c r="I5221" s="24"/>
      <c r="J5221" s="2"/>
    </row>
    <row r="5222" spans="1:10" s="445" customFormat="1" ht="15" customHeight="1">
      <c r="A5222" s="203">
        <v>41548</v>
      </c>
      <c r="B5222" s="383"/>
      <c r="C5222" s="75" t="s">
        <v>5452</v>
      </c>
      <c r="D5222" s="75" t="s">
        <v>5453</v>
      </c>
      <c r="E5222" s="526">
        <v>16082</v>
      </c>
      <c r="F5222" s="184">
        <v>271.31</v>
      </c>
      <c r="G5222" s="310"/>
      <c r="H5222" s="310"/>
      <c r="I5222" s="24"/>
      <c r="J5222" s="2"/>
    </row>
    <row r="5223" spans="1:10" s="445" customFormat="1" ht="15" customHeight="1">
      <c r="A5223" s="203">
        <v>41547</v>
      </c>
      <c r="B5223" s="383"/>
      <c r="C5223" s="75" t="s">
        <v>5295</v>
      </c>
      <c r="D5223" s="75" t="s">
        <v>5534</v>
      </c>
      <c r="E5223" s="526">
        <v>16071</v>
      </c>
      <c r="F5223" s="184">
        <v>203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525</v>
      </c>
      <c r="D5224" s="75" t="s">
        <v>5501</v>
      </c>
      <c r="E5224" s="526">
        <v>16035</v>
      </c>
      <c r="F5224" s="184">
        <v>324.39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563</v>
      </c>
      <c r="D5225" s="75" t="s">
        <v>5528</v>
      </c>
      <c r="E5225" s="526">
        <v>16063</v>
      </c>
      <c r="F5225" s="184">
        <v>678.27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2644</v>
      </c>
      <c r="D5226" s="75" t="s">
        <v>5544</v>
      </c>
      <c r="E5226" s="526">
        <v>16081</v>
      </c>
      <c r="F5226" s="184">
        <v>36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367</v>
      </c>
      <c r="D5227" s="75" t="s">
        <v>5536</v>
      </c>
      <c r="E5227" s="526">
        <v>16073</v>
      </c>
      <c r="F5227" s="184">
        <v>405.6</v>
      </c>
      <c r="G5227" s="310"/>
      <c r="H5227" s="310"/>
      <c r="I5227" s="24"/>
      <c r="J5227" s="2"/>
    </row>
    <row r="5230" spans="1:10">
      <c r="A5230" s="60">
        <v>41550</v>
      </c>
    </row>
    <row r="5231" spans="1:10" s="445" customFormat="1" ht="15" customHeight="1">
      <c r="A5231" s="203">
        <v>41547</v>
      </c>
      <c r="B5231" s="383"/>
      <c r="C5231" s="75" t="s">
        <v>1640</v>
      </c>
      <c r="D5231" s="75" t="s">
        <v>5540</v>
      </c>
      <c r="E5231" s="526">
        <v>16077</v>
      </c>
      <c r="F5231" s="184">
        <v>156</v>
      </c>
      <c r="G5231" s="310"/>
      <c r="H5231" s="310"/>
      <c r="I5231" s="24"/>
      <c r="J5231" s="2"/>
    </row>
    <row r="5232" spans="1:10" s="445" customFormat="1" ht="15" customHeight="1">
      <c r="A5232" s="203">
        <v>41547</v>
      </c>
      <c r="B5232" s="383"/>
      <c r="C5232" s="75" t="s">
        <v>1633</v>
      </c>
      <c r="D5232" s="75" t="s">
        <v>5522</v>
      </c>
      <c r="E5232" s="526">
        <v>16057</v>
      </c>
      <c r="F5232" s="184">
        <v>454.18</v>
      </c>
      <c r="G5232" s="310"/>
      <c r="H5232" s="310"/>
      <c r="I5232" s="24"/>
      <c r="J5232" s="2"/>
    </row>
    <row r="5233" spans="1:10" s="445" customFormat="1" ht="15" customHeight="1">
      <c r="A5233" s="203">
        <v>41548</v>
      </c>
      <c r="B5233" s="383"/>
      <c r="C5233" s="75" t="s">
        <v>4868</v>
      </c>
      <c r="D5233" s="75" t="s">
        <v>5455</v>
      </c>
      <c r="E5233" s="526">
        <v>16084</v>
      </c>
      <c r="F5233" s="184">
        <v>520</v>
      </c>
      <c r="G5233" s="310"/>
      <c r="H5233" s="310"/>
      <c r="I5233" s="24"/>
      <c r="J5233" s="2"/>
    </row>
    <row r="5234" spans="1:10" s="445" customFormat="1">
      <c r="A5234" s="203">
        <v>41516</v>
      </c>
      <c r="B5234" s="383">
        <v>41523</v>
      </c>
      <c r="C5234" s="75" t="s">
        <v>5071</v>
      </c>
      <c r="D5234" s="75" t="s">
        <v>5087</v>
      </c>
      <c r="E5234" s="526">
        <v>15649</v>
      </c>
      <c r="F5234" s="184">
        <v>552</v>
      </c>
      <c r="G5234" s="310"/>
      <c r="H5234" s="310"/>
      <c r="I5234" s="24"/>
      <c r="J5234" s="2"/>
    </row>
    <row r="5235" spans="1:10" s="445" customFormat="1" ht="15" customHeight="1">
      <c r="A5235" s="203">
        <v>41547</v>
      </c>
      <c r="B5235" s="383"/>
      <c r="C5235" s="75" t="s">
        <v>1304</v>
      </c>
      <c r="D5235" s="75" t="s">
        <v>5502</v>
      </c>
      <c r="E5235" s="526">
        <v>16036</v>
      </c>
      <c r="F5235" s="184">
        <v>227.07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356</v>
      </c>
      <c r="D5236" s="75" t="s">
        <v>5509</v>
      </c>
      <c r="E5236" s="526">
        <v>16043</v>
      </c>
      <c r="F5236" s="184">
        <v>259.51</v>
      </c>
      <c r="G5236" s="310"/>
      <c r="H5236" s="310"/>
      <c r="I5236" s="24"/>
      <c r="J5236" s="2"/>
    </row>
    <row r="5237" spans="1:10" s="445" customFormat="1" ht="15" customHeight="1">
      <c r="A5237" s="203">
        <v>41550</v>
      </c>
      <c r="B5237" s="383"/>
      <c r="C5237" s="75" t="s">
        <v>1419</v>
      </c>
      <c r="D5237" s="75" t="s">
        <v>5549</v>
      </c>
      <c r="E5237" s="526">
        <v>16089</v>
      </c>
      <c r="F5237" s="184">
        <v>20609.87</v>
      </c>
      <c r="G5237" s="310"/>
      <c r="H5237" s="310"/>
      <c r="I5237" s="24"/>
      <c r="J5237" s="2"/>
    </row>
    <row r="5238" spans="1:10" s="445" customFormat="1" ht="15" customHeight="1">
      <c r="A5238" s="203">
        <v>41547</v>
      </c>
      <c r="B5238" s="383"/>
      <c r="C5238" s="75" t="s">
        <v>1707</v>
      </c>
      <c r="D5238" s="75" t="s">
        <v>5519</v>
      </c>
      <c r="E5238" s="526">
        <v>16054</v>
      </c>
      <c r="F5238" s="184">
        <v>644.22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799</v>
      </c>
      <c r="D5239" s="75" t="s">
        <v>5508</v>
      </c>
      <c r="E5239" s="526">
        <v>16042</v>
      </c>
      <c r="F5239" s="184">
        <v>321.44</v>
      </c>
      <c r="G5239" s="310"/>
      <c r="H5239" s="310"/>
      <c r="I5239" s="24"/>
      <c r="J5239" s="2"/>
    </row>
    <row r="5240" spans="1:10" s="445" customFormat="1" ht="15" customHeight="1">
      <c r="A5240" s="203">
        <v>41550</v>
      </c>
      <c r="B5240" s="383"/>
      <c r="C5240" s="75" t="s">
        <v>226</v>
      </c>
      <c r="D5240" s="75" t="s">
        <v>5552</v>
      </c>
      <c r="E5240" s="526">
        <v>16093</v>
      </c>
      <c r="F5240" s="184">
        <v>481.27</v>
      </c>
      <c r="G5240" s="310"/>
      <c r="H5240" s="310"/>
      <c r="I5240" s="24"/>
      <c r="J5240" s="2"/>
    </row>
    <row r="5243" spans="1:10">
      <c r="A5243" s="60">
        <v>41551</v>
      </c>
    </row>
    <row r="5244" spans="1:10" s="445" customFormat="1" ht="15" customHeight="1">
      <c r="A5244" s="203">
        <v>41547</v>
      </c>
      <c r="B5244" s="383"/>
      <c r="C5244" s="75" t="s">
        <v>5296</v>
      </c>
      <c r="D5244" s="75" t="s">
        <v>5532</v>
      </c>
      <c r="E5244" s="526">
        <v>16069</v>
      </c>
      <c r="F5244" s="184">
        <v>196.23</v>
      </c>
      <c r="G5244" s="310"/>
      <c r="H5244" s="310"/>
      <c r="I5244" s="24"/>
      <c r="J5244" s="2"/>
    </row>
    <row r="5245" spans="1:10" s="445" customFormat="1" ht="15" customHeight="1">
      <c r="A5245" s="203">
        <v>41363</v>
      </c>
      <c r="B5245" s="383"/>
      <c r="C5245" s="75" t="s">
        <v>4096</v>
      </c>
      <c r="D5245" s="75" t="s">
        <v>5451</v>
      </c>
      <c r="E5245" s="526">
        <v>16066</v>
      </c>
      <c r="F5245" s="184">
        <v>419.52</v>
      </c>
      <c r="G5245" s="310"/>
      <c r="H5245" s="310"/>
      <c r="I5245" s="24"/>
      <c r="J5245" s="2"/>
    </row>
    <row r="5246" spans="1:10" s="445" customFormat="1" ht="15" customHeight="1">
      <c r="A5246" s="203">
        <v>41547</v>
      </c>
      <c r="B5246" s="383"/>
      <c r="C5246" s="75" t="s">
        <v>4500</v>
      </c>
      <c r="D5246" s="75" t="s">
        <v>5535</v>
      </c>
      <c r="E5246" s="526">
        <v>16072</v>
      </c>
      <c r="F5246" s="184">
        <v>460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457</v>
      </c>
      <c r="D5247" s="75" t="s">
        <v>5468</v>
      </c>
      <c r="E5247" s="526">
        <v>16000</v>
      </c>
      <c r="F5247" s="184">
        <v>1000.13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530</v>
      </c>
      <c r="D5248" s="75" t="s">
        <v>5510</v>
      </c>
      <c r="E5248" s="526">
        <v>16044</v>
      </c>
      <c r="F5248" s="184">
        <v>678.27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5294</v>
      </c>
      <c r="D5249" s="75" t="s">
        <v>5529</v>
      </c>
      <c r="E5249" s="526">
        <v>16064</v>
      </c>
      <c r="F5249" s="184">
        <v>603.20000000000005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1483</v>
      </c>
      <c r="D5250" s="75" t="s">
        <v>5513</v>
      </c>
      <c r="E5250" s="526">
        <v>16048</v>
      </c>
      <c r="F5250" s="184">
        <v>109.98</v>
      </c>
      <c r="G5250" s="310"/>
      <c r="H5250" s="310"/>
      <c r="I5250" s="24"/>
      <c r="J5250" s="2"/>
    </row>
    <row r="5251" spans="1:10" s="445" customFormat="1" ht="15" customHeight="1">
      <c r="A5251" s="203">
        <v>41551</v>
      </c>
      <c r="B5251" s="383"/>
      <c r="C5251" s="75" t="s">
        <v>120</v>
      </c>
      <c r="D5251" s="75" t="s">
        <v>5560</v>
      </c>
      <c r="E5251" s="526">
        <v>16106</v>
      </c>
      <c r="F5251" s="184">
        <v>2000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761</v>
      </c>
      <c r="D5252" s="75" t="s">
        <v>5563</v>
      </c>
      <c r="E5252" s="526">
        <v>16108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145</v>
      </c>
      <c r="D5253" s="75" t="s">
        <v>5554</v>
      </c>
      <c r="E5253" s="526">
        <v>16095</v>
      </c>
      <c r="F5253" s="184">
        <v>456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5553</v>
      </c>
      <c r="E5254" s="526">
        <v>16094</v>
      </c>
      <c r="F5254" s="184">
        <v>160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2482</v>
      </c>
      <c r="D5255" s="75" t="s">
        <v>5560</v>
      </c>
      <c r="E5255" s="526">
        <v>16103</v>
      </c>
      <c r="F5255" s="184">
        <v>1500</v>
      </c>
      <c r="G5255" s="310"/>
      <c r="H5255" s="310"/>
      <c r="I5255" s="24"/>
      <c r="J5255" s="2"/>
    </row>
    <row r="5258" spans="1:10">
      <c r="A5258" s="60">
        <v>41554</v>
      </c>
    </row>
    <row r="5259" spans="1:10" s="445" customFormat="1" ht="15" customHeight="1">
      <c r="A5259" s="203">
        <v>41550</v>
      </c>
      <c r="B5259" s="383"/>
      <c r="C5259" s="75" t="s">
        <v>166</v>
      </c>
      <c r="D5259" s="75" t="s">
        <v>5550</v>
      </c>
      <c r="E5259" s="526">
        <v>16090</v>
      </c>
      <c r="F5259" s="184">
        <v>577.09</v>
      </c>
      <c r="G5259" s="310"/>
      <c r="H5259" s="310"/>
      <c r="I5259" s="24"/>
      <c r="J5259" s="2"/>
    </row>
    <row r="5260" spans="1:10" s="445" customFormat="1" ht="15" customHeight="1">
      <c r="A5260" s="203">
        <v>41551</v>
      </c>
      <c r="B5260" s="383"/>
      <c r="C5260" s="75" t="s">
        <v>2184</v>
      </c>
      <c r="D5260" s="75" t="s">
        <v>5555</v>
      </c>
      <c r="E5260" s="526">
        <v>16096</v>
      </c>
      <c r="F5260" s="184">
        <v>883.2</v>
      </c>
      <c r="G5260" s="310"/>
      <c r="H5260" s="310"/>
      <c r="I5260" s="24"/>
      <c r="J5260" s="2"/>
    </row>
    <row r="5261" spans="1:10" s="445" customFormat="1" ht="15" customHeight="1">
      <c r="A5261" s="203">
        <v>41544</v>
      </c>
      <c r="B5261" s="383"/>
      <c r="C5261" s="75" t="s">
        <v>130</v>
      </c>
      <c r="D5261" s="75" t="s">
        <v>5442</v>
      </c>
      <c r="E5261" s="526">
        <v>15987</v>
      </c>
      <c r="F5261" s="184">
        <v>975</v>
      </c>
      <c r="G5261" s="310"/>
      <c r="H5261" s="310"/>
      <c r="I5261" s="24"/>
      <c r="J5261" s="2"/>
    </row>
    <row r="5262" spans="1:10" s="445" customFormat="1" ht="15" customHeight="1">
      <c r="A5262" s="203">
        <v>41554</v>
      </c>
      <c r="B5262" s="383"/>
      <c r="C5262" s="75" t="s">
        <v>120</v>
      </c>
      <c r="D5262" s="75" t="s">
        <v>5565</v>
      </c>
      <c r="E5262" s="526">
        <v>16110</v>
      </c>
      <c r="F5262" s="184">
        <v>5000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2897</v>
      </c>
      <c r="D5263" s="75" t="s">
        <v>5566</v>
      </c>
      <c r="E5263" s="526">
        <v>16111</v>
      </c>
      <c r="F5263" s="184">
        <v>2500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4279</v>
      </c>
      <c r="D5264" s="75" t="s">
        <v>5568</v>
      </c>
      <c r="E5264" s="526">
        <v>16113</v>
      </c>
      <c r="F5264" s="184">
        <v>600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4278</v>
      </c>
      <c r="D5265" s="75" t="s">
        <v>5567</v>
      </c>
      <c r="E5265" s="526">
        <v>16112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1419</v>
      </c>
      <c r="D5266" s="75" t="s">
        <v>5569</v>
      </c>
      <c r="E5266" s="526">
        <v>16114</v>
      </c>
      <c r="F5266" s="184">
        <v>20425.900000000001</v>
      </c>
      <c r="G5266" s="310"/>
      <c r="H5266" s="310"/>
      <c r="I5266" s="24"/>
      <c r="J5266" s="2"/>
    </row>
    <row r="5267" spans="1:10" s="445" customFormat="1" ht="15" customHeight="1">
      <c r="A5267" s="203">
        <v>41551</v>
      </c>
      <c r="B5267" s="383"/>
      <c r="C5267" s="75" t="s">
        <v>109</v>
      </c>
      <c r="D5267" s="75" t="s">
        <v>5562</v>
      </c>
      <c r="E5267" s="526">
        <v>16107</v>
      </c>
      <c r="F5267" s="184">
        <v>1200</v>
      </c>
      <c r="G5267" s="310"/>
      <c r="H5267" s="310"/>
      <c r="I5267" s="24"/>
      <c r="J5267" s="2"/>
    </row>
    <row r="5268" spans="1:10" s="445" customFormat="1" ht="15" customHeight="1">
      <c r="A5268" s="203">
        <v>41523</v>
      </c>
      <c r="B5268" s="383">
        <v>41553</v>
      </c>
      <c r="C5268" s="75" t="s">
        <v>133</v>
      </c>
      <c r="D5268" s="75" t="s">
        <v>5248</v>
      </c>
      <c r="E5268" s="526">
        <v>15805</v>
      </c>
      <c r="F5268" s="184">
        <v>666.07</v>
      </c>
      <c r="G5268" s="310"/>
      <c r="H5268" s="310"/>
      <c r="I5268" s="24"/>
      <c r="J5268" s="2"/>
    </row>
    <row r="5271" spans="1:10">
      <c r="A5271" s="60">
        <v>41555</v>
      </c>
    </row>
    <row r="5272" spans="1:10" s="445" customFormat="1" ht="15" customHeight="1">
      <c r="A5272" s="203">
        <v>41547</v>
      </c>
      <c r="B5272" s="383"/>
      <c r="C5272" s="75" t="s">
        <v>5460</v>
      </c>
      <c r="D5272" s="75" t="s">
        <v>5531</v>
      </c>
      <c r="E5272" s="526">
        <v>16068</v>
      </c>
      <c r="F5272" s="184">
        <v>68.599999999999994</v>
      </c>
      <c r="G5272" s="310"/>
      <c r="H5272" s="310"/>
      <c r="I5272" s="24"/>
      <c r="J5272" s="2"/>
    </row>
    <row r="5273" spans="1:10" s="445" customFormat="1" ht="15" customHeight="1">
      <c r="A5273" s="203">
        <v>41523</v>
      </c>
      <c r="B5273" s="383">
        <v>41528</v>
      </c>
      <c r="C5273" s="75" t="s">
        <v>3048</v>
      </c>
      <c r="D5273" s="75" t="s">
        <v>5246</v>
      </c>
      <c r="E5273" s="526">
        <v>15803</v>
      </c>
      <c r="F5273" s="184">
        <v>300</v>
      </c>
      <c r="G5273" s="310"/>
      <c r="H5273" s="310"/>
      <c r="I5273" s="24"/>
      <c r="J5273" s="2"/>
    </row>
    <row r="5274" spans="1:10" s="445" customFormat="1" ht="15" customHeight="1">
      <c r="A5274" s="203">
        <v>41550</v>
      </c>
      <c r="B5274" s="383"/>
      <c r="C5274" s="75" t="s">
        <v>1871</v>
      </c>
      <c r="D5274" s="75" t="s">
        <v>5551</v>
      </c>
      <c r="E5274" s="526">
        <v>16091</v>
      </c>
      <c r="F5274" s="184">
        <v>320.04000000000002</v>
      </c>
      <c r="G5274" s="310"/>
      <c r="H5274" s="310"/>
      <c r="I5274" s="24"/>
      <c r="J5274" s="2"/>
    </row>
    <row r="5275" spans="1:10" s="445" customFormat="1" ht="15" customHeight="1">
      <c r="A5275" s="203">
        <v>41551</v>
      </c>
      <c r="B5275" s="383"/>
      <c r="C5275" s="75" t="s">
        <v>3994</v>
      </c>
      <c r="D5275" s="75" t="s">
        <v>5556</v>
      </c>
      <c r="E5275" s="526">
        <v>16097</v>
      </c>
      <c r="F5275" s="184">
        <v>782</v>
      </c>
      <c r="G5275" s="310"/>
      <c r="H5275" s="310"/>
      <c r="I5275" s="24"/>
      <c r="J5275" s="2"/>
    </row>
    <row r="5276" spans="1:10" s="445" customFormat="1">
      <c r="A5276" s="203">
        <v>41509</v>
      </c>
      <c r="B5276" s="383">
        <v>41551</v>
      </c>
      <c r="C5276" s="75" t="s">
        <v>761</v>
      </c>
      <c r="D5276" s="75" t="s">
        <v>5013</v>
      </c>
      <c r="E5276" s="526">
        <v>15583</v>
      </c>
      <c r="F5276" s="184">
        <v>1461.61</v>
      </c>
      <c r="G5276" s="310"/>
      <c r="H5276" s="310"/>
      <c r="I5276" s="24"/>
      <c r="J5276" s="2"/>
    </row>
    <row r="5277" spans="1:10" s="445" customFormat="1" ht="15" customHeight="1">
      <c r="A5277" s="203">
        <v>41555</v>
      </c>
      <c r="B5277" s="383"/>
      <c r="C5277" s="75" t="s">
        <v>2897</v>
      </c>
      <c r="D5277" s="75" t="s">
        <v>5574</v>
      </c>
      <c r="E5277" s="526">
        <v>16120</v>
      </c>
      <c r="F5277" s="184">
        <v>1200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16119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226</v>
      </c>
      <c r="D5279" s="75" t="s">
        <v>5573</v>
      </c>
      <c r="E5279" s="526">
        <v>16117</v>
      </c>
      <c r="F5279" s="184">
        <v>482.72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2897</v>
      </c>
      <c r="D5280" s="75" t="s">
        <v>5574</v>
      </c>
      <c r="E5280" s="526">
        <v>16118</v>
      </c>
      <c r="F5280" s="184">
        <v>1200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667</v>
      </c>
      <c r="D5281" s="75" t="s">
        <v>5572</v>
      </c>
      <c r="E5281" s="526">
        <v>16116</v>
      </c>
      <c r="F5281" s="184">
        <v>552</v>
      </c>
      <c r="G5281" s="310"/>
      <c r="H5281" s="310"/>
      <c r="I5281" s="24"/>
      <c r="J5281" s="2"/>
    </row>
    <row r="5282" spans="1:10" s="445" customFormat="1" ht="15" customHeight="1">
      <c r="A5282" s="203">
        <v>41533</v>
      </c>
      <c r="B5282" s="383"/>
      <c r="C5282" s="75" t="s">
        <v>4348</v>
      </c>
      <c r="D5282" s="75" t="s">
        <v>5366</v>
      </c>
      <c r="E5282" s="526">
        <v>15912</v>
      </c>
      <c r="F5282" s="184">
        <v>200</v>
      </c>
      <c r="G5282" s="310"/>
      <c r="H5282" s="310"/>
      <c r="I5282" s="24"/>
      <c r="J5282" s="2"/>
    </row>
    <row r="5283" spans="1:10" s="445" customFormat="1" ht="15" customHeight="1">
      <c r="A5283" s="203">
        <v>41551</v>
      </c>
      <c r="B5283" s="383"/>
      <c r="C5283" s="75" t="s">
        <v>100</v>
      </c>
      <c r="D5283" s="75" t="s">
        <v>5560</v>
      </c>
      <c r="E5283" s="526">
        <v>16102</v>
      </c>
      <c r="F5283" s="184">
        <v>1000</v>
      </c>
      <c r="G5283" s="310"/>
      <c r="H5283" s="310"/>
      <c r="I5283" s="24"/>
      <c r="J5283" s="2"/>
    </row>
    <row r="5286" spans="1:10">
      <c r="A5286" s="60">
        <v>41556</v>
      </c>
    </row>
    <row r="5287" spans="1:10" s="445" customFormat="1" ht="15" customHeight="1">
      <c r="A5287" s="203">
        <v>41555</v>
      </c>
      <c r="B5287" s="383"/>
      <c r="C5287" s="75" t="s">
        <v>5571</v>
      </c>
      <c r="D5287" s="75" t="s">
        <v>5575</v>
      </c>
      <c r="E5287" s="526">
        <v>16121</v>
      </c>
      <c r="F5287" s="184">
        <v>160</v>
      </c>
      <c r="G5287" s="310"/>
      <c r="H5287" s="310"/>
      <c r="I5287" s="24"/>
      <c r="J5287" s="2"/>
    </row>
    <row r="5288" spans="1:10" s="445" customFormat="1" ht="15" customHeight="1">
      <c r="A5288" s="203">
        <v>41551</v>
      </c>
      <c r="B5288" s="383">
        <v>41555</v>
      </c>
      <c r="C5288" s="75" t="s">
        <v>1797</v>
      </c>
      <c r="D5288" s="75" t="s">
        <v>5564</v>
      </c>
      <c r="E5288" s="526">
        <v>16109</v>
      </c>
      <c r="F5288" s="184">
        <v>500</v>
      </c>
      <c r="G5288" s="310"/>
      <c r="H5288" s="310"/>
      <c r="I5288" s="24"/>
      <c r="J5288" s="2"/>
    </row>
    <row r="5289" spans="1:10" s="445" customFormat="1" ht="15" customHeight="1">
      <c r="A5289" s="203">
        <v>41547</v>
      </c>
      <c r="B5289" s="383"/>
      <c r="C5289" s="75" t="s">
        <v>5459</v>
      </c>
      <c r="D5289" s="75" t="s">
        <v>5527</v>
      </c>
      <c r="E5289" s="526">
        <v>16062</v>
      </c>
      <c r="F5289" s="184">
        <v>679.88</v>
      </c>
      <c r="G5289" s="310"/>
      <c r="H5289" s="310"/>
      <c r="I5289" s="24"/>
      <c r="J5289" s="2"/>
    </row>
    <row r="5290" spans="1:10" s="445" customFormat="1" ht="15" customHeight="1">
      <c r="A5290" s="203">
        <v>41556</v>
      </c>
      <c r="B5290" s="383"/>
      <c r="C5290" s="75" t="s">
        <v>226</v>
      </c>
      <c r="D5290" s="75" t="s">
        <v>5584</v>
      </c>
      <c r="E5290" s="526">
        <v>16129</v>
      </c>
      <c r="F5290" s="184">
        <v>512.16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1419</v>
      </c>
      <c r="D5291" s="75" t="s">
        <v>5580</v>
      </c>
      <c r="E5291" s="526">
        <v>16125</v>
      </c>
      <c r="F5291" s="184">
        <v>20241.919999999998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100</v>
      </c>
      <c r="D5292" s="75" t="s">
        <v>5578</v>
      </c>
      <c r="E5292" s="526">
        <v>16123</v>
      </c>
      <c r="F5292" s="184">
        <v>450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5579</v>
      </c>
      <c r="E5293" s="526">
        <v>16124</v>
      </c>
      <c r="F5293" s="184">
        <v>600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2288</v>
      </c>
      <c r="D5294" s="75" t="s">
        <v>5583</v>
      </c>
      <c r="E5294" s="526">
        <v>16128</v>
      </c>
      <c r="F5294" s="184">
        <v>50</v>
      </c>
      <c r="G5294" s="310"/>
      <c r="H5294" s="310"/>
      <c r="I5294" s="24"/>
      <c r="J5294" s="2"/>
    </row>
    <row r="5298" spans="1:10">
      <c r="A5298" s="60">
        <v>41557</v>
      </c>
    </row>
    <row r="5299" spans="1:10" s="445" customFormat="1" ht="15" customHeight="1">
      <c r="A5299" s="203">
        <v>41551</v>
      </c>
      <c r="B5299" s="383">
        <v>41556</v>
      </c>
      <c r="C5299" s="75" t="s">
        <v>438</v>
      </c>
      <c r="D5299" s="75" t="s">
        <v>5558</v>
      </c>
      <c r="E5299" s="526">
        <v>16099</v>
      </c>
      <c r="F5299" s="184">
        <v>350</v>
      </c>
      <c r="G5299" s="310"/>
      <c r="H5299" s="310"/>
      <c r="I5299" s="24"/>
      <c r="J5299" s="2"/>
    </row>
    <row r="5300" spans="1:10" s="445" customFormat="1">
      <c r="A5300" s="383">
        <v>41359</v>
      </c>
      <c r="B5300" s="383">
        <v>41557</v>
      </c>
      <c r="C5300" s="75" t="s">
        <v>130</v>
      </c>
      <c r="D5300" s="75" t="s">
        <v>3586</v>
      </c>
      <c r="E5300" s="526">
        <v>13733</v>
      </c>
      <c r="F5300" s="184">
        <v>496.77</v>
      </c>
      <c r="G5300" s="310"/>
      <c r="H5300" s="310"/>
      <c r="I5300" s="24"/>
      <c r="J5300" s="2"/>
    </row>
    <row r="5301" spans="1:10" s="445" customFormat="1" ht="15" customHeight="1">
      <c r="A5301" s="203">
        <v>41557</v>
      </c>
      <c r="B5301" s="383"/>
      <c r="C5301" s="75" t="s">
        <v>468</v>
      </c>
      <c r="D5301" s="75" t="s">
        <v>5588</v>
      </c>
      <c r="E5301" s="526">
        <v>16132</v>
      </c>
      <c r="F5301" s="184">
        <v>1000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5589</v>
      </c>
      <c r="E5302" s="526">
        <v>16133</v>
      </c>
      <c r="F5302" s="184">
        <v>500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5587</v>
      </c>
      <c r="E5303" s="526">
        <v>16131</v>
      </c>
      <c r="F5303" s="184">
        <v>1000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5590</v>
      </c>
      <c r="E5304" s="526">
        <v>16146</v>
      </c>
      <c r="F5304" s="184">
        <v>350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1419</v>
      </c>
      <c r="D5305" s="75" t="s">
        <v>5594</v>
      </c>
      <c r="E5305" s="526">
        <v>16144</v>
      </c>
      <c r="F5305" s="184">
        <v>325.06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5593</v>
      </c>
      <c r="E5306" s="526">
        <v>16143</v>
      </c>
      <c r="F5306" s="184">
        <v>146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226</v>
      </c>
      <c r="D5307" s="75" t="s">
        <v>5600</v>
      </c>
      <c r="E5307" s="526">
        <v>16151</v>
      </c>
      <c r="F5307" s="184">
        <v>1350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389</v>
      </c>
      <c r="D5308" s="75" t="s">
        <v>5596</v>
      </c>
      <c r="E5308" s="526">
        <v>16147</v>
      </c>
      <c r="F5308" s="184">
        <v>300</v>
      </c>
      <c r="G5308" s="310"/>
      <c r="H5308" s="310"/>
      <c r="I5308" s="24"/>
      <c r="J5308" s="2"/>
    </row>
    <row r="5309" spans="1:10" s="445" customFormat="1" ht="15" customHeight="1">
      <c r="A5309" s="203">
        <v>41556</v>
      </c>
      <c r="B5309" s="383"/>
      <c r="C5309" s="75" t="s">
        <v>5576</v>
      </c>
      <c r="D5309" s="75" t="s">
        <v>5582</v>
      </c>
      <c r="E5309" s="526">
        <v>16127</v>
      </c>
      <c r="F5309" s="184">
        <v>400</v>
      </c>
      <c r="G5309" s="310"/>
      <c r="H5309" s="310"/>
      <c r="I5309" s="24"/>
      <c r="J5309" s="2"/>
    </row>
    <row r="5312" spans="1:10">
      <c r="A5312" s="60">
        <v>41561</v>
      </c>
    </row>
    <row r="5313" spans="1:10" s="445" customFormat="1" ht="15" customHeight="1">
      <c r="A5313" s="203">
        <v>41556</v>
      </c>
      <c r="B5313" s="383"/>
      <c r="C5313" s="75" t="s">
        <v>1797</v>
      </c>
      <c r="D5313" s="75" t="s">
        <v>5585</v>
      </c>
      <c r="E5313" s="526">
        <v>16130</v>
      </c>
      <c r="F5313" s="184">
        <v>520.5</v>
      </c>
      <c r="G5313" s="310"/>
      <c r="H5313" s="310"/>
      <c r="I5313" s="24"/>
      <c r="J5313" s="2"/>
    </row>
    <row r="5314" spans="1:10" s="445" customFormat="1" ht="15" customHeight="1">
      <c r="A5314" s="203">
        <v>41557</v>
      </c>
      <c r="B5314" s="383"/>
      <c r="C5314" s="75" t="s">
        <v>767</v>
      </c>
      <c r="D5314" s="75" t="s">
        <v>5595</v>
      </c>
      <c r="E5314" s="526">
        <v>16145</v>
      </c>
      <c r="F5314" s="184">
        <v>550.54999999999995</v>
      </c>
      <c r="G5314" s="310"/>
      <c r="H5314" s="310"/>
      <c r="I5314" s="24"/>
      <c r="J5314" s="2"/>
    </row>
    <row r="5315" spans="1:10" s="445" customFormat="1" ht="15" customHeight="1">
      <c r="A5315" s="203">
        <v>41556</v>
      </c>
      <c r="B5315" s="383"/>
      <c r="C5315" s="75" t="s">
        <v>166</v>
      </c>
      <c r="D5315" s="75" t="s">
        <v>5577</v>
      </c>
      <c r="E5315" s="526">
        <v>16122</v>
      </c>
      <c r="F5315" s="184">
        <v>611.63</v>
      </c>
      <c r="G5315" s="310"/>
      <c r="H5315" s="310"/>
      <c r="I5315" s="24"/>
      <c r="J5315" s="2"/>
    </row>
    <row r="5316" spans="1:10" s="445" customFormat="1" ht="15" customHeight="1">
      <c r="A5316" s="203">
        <v>41551</v>
      </c>
      <c r="B5316" s="383"/>
      <c r="C5316" s="75" t="s">
        <v>761</v>
      </c>
      <c r="D5316" s="75" t="s">
        <v>5559</v>
      </c>
      <c r="E5316" s="526">
        <v>16100</v>
      </c>
      <c r="F5316" s="184">
        <v>1383.95</v>
      </c>
      <c r="G5316" s="310"/>
      <c r="H5316" s="310"/>
      <c r="I5316" s="24"/>
      <c r="J5316" s="2"/>
    </row>
    <row r="5317" spans="1:10" s="445" customFormat="1" ht="15" customHeight="1">
      <c r="A5317" s="203">
        <v>41561</v>
      </c>
      <c r="B5317" s="383"/>
      <c r="C5317" s="75" t="s">
        <v>1357</v>
      </c>
      <c r="D5317" s="75" t="s">
        <v>5605</v>
      </c>
      <c r="E5317" s="526">
        <v>16134</v>
      </c>
      <c r="F5317" s="184">
        <v>20057.939999999999</v>
      </c>
      <c r="G5317" s="310"/>
      <c r="H5317" s="310"/>
      <c r="I5317" s="24"/>
      <c r="J5317" s="2"/>
    </row>
    <row r="5318" spans="1:10" s="445" customFormat="1" ht="15" customHeight="1">
      <c r="A5318" s="203">
        <v>41537</v>
      </c>
      <c r="B5318" s="383">
        <v>41542</v>
      </c>
      <c r="C5318" s="75" t="s">
        <v>5075</v>
      </c>
      <c r="D5318" s="75" t="s">
        <v>5420</v>
      </c>
      <c r="E5318" s="526">
        <v>15965</v>
      </c>
      <c r="F5318" s="184">
        <v>332.47</v>
      </c>
      <c r="G5318" s="310"/>
      <c r="H5318" s="310"/>
      <c r="I5318" s="24"/>
      <c r="J5318" s="2"/>
    </row>
    <row r="5321" spans="1:10">
      <c r="A5321" s="60">
        <v>41562</v>
      </c>
    </row>
    <row r="5322" spans="1:10" s="445" customFormat="1" ht="15" customHeight="1">
      <c r="A5322" s="203">
        <v>41557</v>
      </c>
      <c r="B5322" s="383">
        <v>41561</v>
      </c>
      <c r="C5322" s="75" t="s">
        <v>130</v>
      </c>
      <c r="D5322" s="75" t="s">
        <v>5591</v>
      </c>
      <c r="E5322" s="526">
        <v>16141</v>
      </c>
      <c r="F5322" s="184">
        <v>1500</v>
      </c>
      <c r="G5322" s="310"/>
      <c r="H5322" s="310"/>
      <c r="I5322" s="24"/>
      <c r="J5322" s="2"/>
    </row>
    <row r="5323" spans="1:10" s="445" customFormat="1" ht="15" customHeight="1">
      <c r="A5323" s="203">
        <v>41562</v>
      </c>
      <c r="B5323" s="383"/>
      <c r="C5323" s="75" t="s">
        <v>468</v>
      </c>
      <c r="D5323" s="75" t="s">
        <v>5589</v>
      </c>
      <c r="E5323" s="526">
        <v>16179</v>
      </c>
      <c r="F5323" s="184">
        <v>127.2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761</v>
      </c>
      <c r="D5324" s="75" t="s">
        <v>2571</v>
      </c>
      <c r="E5324" s="526">
        <v>16180</v>
      </c>
      <c r="F5324" s="184">
        <v>65.19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5297</v>
      </c>
      <c r="D5325" s="75" t="s">
        <v>5695</v>
      </c>
      <c r="E5325" s="526">
        <v>16230</v>
      </c>
      <c r="F5325" s="184">
        <v>352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558</v>
      </c>
      <c r="D5326" s="75" t="s">
        <v>5621</v>
      </c>
      <c r="E5326" s="526">
        <v>16138</v>
      </c>
      <c r="F5326" s="184">
        <v>660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519</v>
      </c>
      <c r="D5327" s="75" t="s">
        <v>5648</v>
      </c>
      <c r="E5327" s="526">
        <v>16183</v>
      </c>
      <c r="F5327" s="184">
        <v>248.4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3529</v>
      </c>
      <c r="D5328" s="75" t="s">
        <v>5683</v>
      </c>
      <c r="E5328" s="526">
        <v>16218</v>
      </c>
      <c r="F5328" s="184">
        <v>400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523</v>
      </c>
      <c r="D5329" s="75" t="s">
        <v>5653</v>
      </c>
      <c r="E5329" s="526">
        <v>16188</v>
      </c>
      <c r="F5329" s="184">
        <v>392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562</v>
      </c>
      <c r="D5330" s="75" t="s">
        <v>5664</v>
      </c>
      <c r="E5330" s="526">
        <v>16199</v>
      </c>
      <c r="F5330" s="184">
        <v>174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5611</v>
      </c>
      <c r="D5331" s="75" t="s">
        <v>5654</v>
      </c>
      <c r="E5331" s="526">
        <v>16189</v>
      </c>
      <c r="F5331" s="184">
        <v>176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2557</v>
      </c>
      <c r="D5332" s="75" t="s">
        <v>5658</v>
      </c>
      <c r="E5332" s="526">
        <v>16193</v>
      </c>
      <c r="F5332" s="184">
        <v>184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3778</v>
      </c>
      <c r="D5333" s="75" t="s">
        <v>5656</v>
      </c>
      <c r="E5333" s="526">
        <v>16191</v>
      </c>
      <c r="F5333" s="184">
        <v>160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2397</v>
      </c>
      <c r="D5334" s="75" t="s">
        <v>5634</v>
      </c>
      <c r="E5334" s="526">
        <v>16167</v>
      </c>
      <c r="F5334" s="184">
        <v>128.16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1703</v>
      </c>
      <c r="D5335" s="75" t="s">
        <v>5649</v>
      </c>
      <c r="E5335" s="526">
        <v>16184</v>
      </c>
      <c r="F5335" s="184">
        <v>183.8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2010</v>
      </c>
      <c r="D5336" s="75" t="s">
        <v>5661</v>
      </c>
      <c r="E5336" s="526">
        <v>16196</v>
      </c>
      <c r="F5336" s="184">
        <v>154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2960</v>
      </c>
      <c r="D5337" s="75" t="s">
        <v>5627</v>
      </c>
      <c r="E5337" s="526">
        <v>16160</v>
      </c>
      <c r="F5337" s="184">
        <v>160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504</v>
      </c>
      <c r="D5338" s="75" t="s">
        <v>5637</v>
      </c>
      <c r="E5338" s="526">
        <v>16170</v>
      </c>
      <c r="F5338" s="184">
        <v>151.80000000000001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200</v>
      </c>
      <c r="D5339" s="75" t="s">
        <v>5633</v>
      </c>
      <c r="E5339" s="526">
        <v>16166</v>
      </c>
      <c r="F5339" s="184">
        <v>165.2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632</v>
      </c>
      <c r="D5340" s="75" t="s">
        <v>5635</v>
      </c>
      <c r="E5340" s="526">
        <v>16168</v>
      </c>
      <c r="F5340" s="184">
        <v>140.97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3775</v>
      </c>
      <c r="D5341" s="75" t="s">
        <v>5636</v>
      </c>
      <c r="E5341" s="526">
        <v>16169</v>
      </c>
      <c r="F5341" s="184">
        <v>128.16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537</v>
      </c>
      <c r="D5342" s="75" t="s">
        <v>5676</v>
      </c>
      <c r="E5342" s="526">
        <v>16211</v>
      </c>
      <c r="F5342" s="184">
        <v>480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5295</v>
      </c>
      <c r="D5343" s="75" t="s">
        <v>5692</v>
      </c>
      <c r="E5343" s="526">
        <v>16227</v>
      </c>
      <c r="F5343" s="184">
        <v>140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173</v>
      </c>
      <c r="D5344" s="75" t="s">
        <v>5640</v>
      </c>
      <c r="E5344" s="526">
        <v>16173</v>
      </c>
      <c r="F5344" s="184">
        <v>247.46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265</v>
      </c>
      <c r="D5345" s="75" t="s">
        <v>5665</v>
      </c>
      <c r="E5345" s="526">
        <v>16200</v>
      </c>
      <c r="F5345" s="184">
        <v>154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1727</v>
      </c>
      <c r="D5346" s="75" t="s">
        <v>5663</v>
      </c>
      <c r="E5346" s="526">
        <v>16198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636</v>
      </c>
      <c r="D5347" s="75" t="s">
        <v>5642</v>
      </c>
      <c r="E5347" s="526">
        <v>16175</v>
      </c>
      <c r="F5347" s="184">
        <v>140.97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192</v>
      </c>
      <c r="D5348" s="75" t="s">
        <v>5628</v>
      </c>
      <c r="E5348" s="526">
        <v>16161</v>
      </c>
      <c r="F5348" s="184">
        <v>165.2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1043</v>
      </c>
      <c r="D5349" s="75" t="s">
        <v>5699</v>
      </c>
      <c r="E5349" s="526">
        <v>16234</v>
      </c>
      <c r="F5349" s="184">
        <v>80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681</v>
      </c>
      <c r="D5350" s="75" t="s">
        <v>5632</v>
      </c>
      <c r="E5350" s="526">
        <v>16165</v>
      </c>
      <c r="F5350" s="184">
        <v>191.8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529</v>
      </c>
      <c r="D5351" s="75" t="s">
        <v>5666</v>
      </c>
      <c r="E5351" s="526">
        <v>16201</v>
      </c>
      <c r="F5351" s="184">
        <v>218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492</v>
      </c>
      <c r="D5352" s="75" t="s">
        <v>5625</v>
      </c>
      <c r="E5352" s="526">
        <v>16158</v>
      </c>
      <c r="F5352" s="184">
        <v>195.4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3339</v>
      </c>
      <c r="D5353" s="75" t="s">
        <v>5639</v>
      </c>
      <c r="E5353" s="526">
        <v>16172</v>
      </c>
      <c r="F5353" s="184">
        <v>96.81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635</v>
      </c>
      <c r="D5354" s="75" t="s">
        <v>5641</v>
      </c>
      <c r="E5354" s="526">
        <v>16174</v>
      </c>
      <c r="F5354" s="184">
        <v>140.97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5298</v>
      </c>
      <c r="D5355" s="75" t="s">
        <v>5697</v>
      </c>
      <c r="E5355" s="526">
        <v>16232</v>
      </c>
      <c r="F5355" s="184">
        <v>120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520</v>
      </c>
      <c r="D5356" s="75" t="s">
        <v>5650</v>
      </c>
      <c r="E5356" s="526">
        <v>16185</v>
      </c>
      <c r="F5356" s="184">
        <v>184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233</v>
      </c>
      <c r="D5357" s="75" t="s">
        <v>5673</v>
      </c>
      <c r="E5357" s="526">
        <v>16208</v>
      </c>
      <c r="F5357" s="184">
        <v>298.8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4467</v>
      </c>
      <c r="D5358" s="75" t="s">
        <v>5645</v>
      </c>
      <c r="E5358" s="526">
        <v>16178</v>
      </c>
      <c r="F5358" s="184">
        <v>128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4052</v>
      </c>
      <c r="D5359" s="75" t="s">
        <v>5643</v>
      </c>
      <c r="E5359" s="526">
        <v>16176</v>
      </c>
      <c r="F5359" s="184">
        <v>128.16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5609</v>
      </c>
      <c r="D5360" s="75" t="s">
        <v>5644</v>
      </c>
      <c r="E5360" s="526">
        <v>16177</v>
      </c>
      <c r="F5360" s="184">
        <v>128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2272</v>
      </c>
      <c r="D5361" s="75" t="s">
        <v>5678</v>
      </c>
      <c r="E5361" s="526">
        <v>16213</v>
      </c>
      <c r="F5361" s="184">
        <v>480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530</v>
      </c>
      <c r="D5362" s="75" t="s">
        <v>5668</v>
      </c>
      <c r="E5362" s="526">
        <v>16203</v>
      </c>
      <c r="F5362" s="184">
        <v>460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5294</v>
      </c>
      <c r="D5363" s="75" t="s">
        <v>5686</v>
      </c>
      <c r="E5363" s="526">
        <v>16221</v>
      </c>
      <c r="F5363" s="184">
        <v>480</v>
      </c>
      <c r="G5363" s="310"/>
      <c r="H5363" s="310"/>
      <c r="I5363" s="24"/>
      <c r="J5363" s="2"/>
    </row>
    <row r="5364" spans="1:10" s="445" customFormat="1" ht="15" customHeight="1">
      <c r="A5364" s="203">
        <v>41551</v>
      </c>
      <c r="B5364" s="383"/>
      <c r="C5364" s="75" t="s">
        <v>3076</v>
      </c>
      <c r="D5364" s="75" t="s">
        <v>5557</v>
      </c>
      <c r="E5364" s="526">
        <v>16098</v>
      </c>
      <c r="F5364" s="184">
        <v>1122.4000000000001</v>
      </c>
      <c r="G5364" s="310"/>
      <c r="H5364" s="310"/>
      <c r="I5364" s="24"/>
      <c r="J5364" s="2"/>
    </row>
    <row r="5367" spans="1:10">
      <c r="A5367" s="60">
        <v>41563</v>
      </c>
    </row>
    <row r="5368" spans="1:10" s="445" customFormat="1" ht="15" customHeight="1">
      <c r="A5368" s="203">
        <v>41561</v>
      </c>
      <c r="B5368" s="383"/>
      <c r="C5368" s="75" t="s">
        <v>5606</v>
      </c>
      <c r="D5368" s="75" t="s">
        <v>5607</v>
      </c>
      <c r="E5368" s="526">
        <v>16156</v>
      </c>
      <c r="F5368" s="184">
        <v>88</v>
      </c>
      <c r="G5368" s="310"/>
      <c r="H5368" s="310"/>
      <c r="I5368" s="24"/>
      <c r="J5368" s="2"/>
    </row>
    <row r="5369" spans="1:10" s="445" customFormat="1" ht="15" customHeight="1">
      <c r="A5369" s="203">
        <v>41562</v>
      </c>
      <c r="B5369" s="383"/>
      <c r="C5369" s="75" t="s">
        <v>528</v>
      </c>
      <c r="D5369" s="75" t="s">
        <v>5662</v>
      </c>
      <c r="E5369" s="526">
        <v>16197</v>
      </c>
      <c r="F5369" s="184">
        <v>220</v>
      </c>
      <c r="G5369" s="310"/>
      <c r="H5369" s="310"/>
      <c r="I5369" s="24"/>
      <c r="J5369" s="2"/>
    </row>
    <row r="5370" spans="1:10" s="445" customFormat="1" ht="15" customHeight="1">
      <c r="A5370" s="203">
        <v>41557</v>
      </c>
      <c r="B5370" s="383">
        <v>41562</v>
      </c>
      <c r="C5370" s="75" t="s">
        <v>1797</v>
      </c>
      <c r="D5370" s="75" t="s">
        <v>5592</v>
      </c>
      <c r="E5370" s="526">
        <v>16142</v>
      </c>
      <c r="F5370" s="184">
        <v>447.1</v>
      </c>
      <c r="G5370" s="310"/>
      <c r="H5370" s="310"/>
      <c r="I5370" s="24"/>
      <c r="J5370" s="2"/>
    </row>
    <row r="5371" spans="1:10" s="445" customFormat="1" ht="15" customHeight="1">
      <c r="A5371" s="203">
        <v>41537</v>
      </c>
      <c r="B5371" s="383"/>
      <c r="C5371" s="75" t="s">
        <v>948</v>
      </c>
      <c r="D5371" s="75" t="s">
        <v>5416</v>
      </c>
      <c r="E5371" s="526">
        <v>15960</v>
      </c>
      <c r="F5371" s="184">
        <v>1798.2</v>
      </c>
      <c r="G5371" s="310"/>
      <c r="H5371" s="310"/>
      <c r="I5371" s="24"/>
      <c r="J5371" s="2"/>
    </row>
    <row r="5372" spans="1:10" s="445" customFormat="1" ht="15" customHeight="1">
      <c r="A5372" s="203">
        <v>41562</v>
      </c>
      <c r="B5372" s="383"/>
      <c r="C5372" s="75" t="s">
        <v>2013</v>
      </c>
      <c r="D5372" s="75" t="s">
        <v>5672</v>
      </c>
      <c r="E5372" s="526">
        <v>16207</v>
      </c>
      <c r="F5372" s="184">
        <v>460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5617</v>
      </c>
      <c r="D5373" s="75" t="s">
        <v>5694</v>
      </c>
      <c r="E5373" s="526">
        <v>16229</v>
      </c>
      <c r="F5373" s="184">
        <v>312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164</v>
      </c>
      <c r="D5374" s="75" t="s">
        <v>5682</v>
      </c>
      <c r="E5374" s="526">
        <v>16217</v>
      </c>
      <c r="F5374" s="184">
        <v>480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5612</v>
      </c>
      <c r="D5375" s="75" t="s">
        <v>5660</v>
      </c>
      <c r="E5375" s="526">
        <v>16195</v>
      </c>
      <c r="F5375" s="184">
        <v>161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1480</v>
      </c>
      <c r="D5376" s="75" t="s">
        <v>5623</v>
      </c>
      <c r="E5376" s="526">
        <v>16140</v>
      </c>
      <c r="F5376" s="184">
        <v>576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795</v>
      </c>
      <c r="D5377" s="75" t="s">
        <v>5652</v>
      </c>
      <c r="E5377" s="526">
        <v>16187</v>
      </c>
      <c r="F5377" s="184">
        <v>184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5608</v>
      </c>
      <c r="D5378" s="75" t="s">
        <v>5630</v>
      </c>
      <c r="E5378" s="526">
        <v>16163</v>
      </c>
      <c r="F5378" s="184">
        <v>134.4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1029</v>
      </c>
      <c r="D5379" s="75" t="s">
        <v>5629</v>
      </c>
      <c r="E5379" s="526">
        <v>16162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531</v>
      </c>
      <c r="D5380" s="75" t="s">
        <v>5669</v>
      </c>
      <c r="E5380" s="526">
        <v>16204</v>
      </c>
      <c r="F5380" s="184">
        <v>480</v>
      </c>
      <c r="G5380" s="310"/>
      <c r="H5380" s="310"/>
      <c r="I5380" s="24"/>
      <c r="J5380" s="2"/>
    </row>
    <row r="5381" spans="1:10" s="445" customFormat="1" ht="15" customHeight="1">
      <c r="A5381" s="203">
        <v>41563</v>
      </c>
      <c r="B5381" s="383"/>
      <c r="C5381" s="75" t="s">
        <v>2206</v>
      </c>
      <c r="D5381" s="75" t="s">
        <v>5706</v>
      </c>
      <c r="E5381" s="526">
        <v>16241</v>
      </c>
      <c r="F5381" s="184">
        <v>115</v>
      </c>
      <c r="G5381" s="310"/>
      <c r="H5381" s="310"/>
      <c r="I5381" s="24"/>
      <c r="J5381" s="2"/>
    </row>
    <row r="5382" spans="1:10" s="445" customFormat="1" ht="15" customHeight="1">
      <c r="A5382" s="203">
        <v>41562</v>
      </c>
      <c r="B5382" s="383"/>
      <c r="C5382" s="75" t="s">
        <v>518</v>
      </c>
      <c r="D5382" s="75" t="s">
        <v>5647</v>
      </c>
      <c r="E5382" s="526">
        <v>16182</v>
      </c>
      <c r="F5382" s="184">
        <v>240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803</v>
      </c>
      <c r="D5383" s="75" t="s">
        <v>5620</v>
      </c>
      <c r="E5383" s="526">
        <v>16137</v>
      </c>
      <c r="F5383" s="184">
        <v>576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5615</v>
      </c>
      <c r="D5384" s="75" t="s">
        <v>5688</v>
      </c>
      <c r="E5384" s="526">
        <v>16223</v>
      </c>
      <c r="F5384" s="184">
        <v>176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3368</v>
      </c>
      <c r="D5385" s="75" t="s">
        <v>5657</v>
      </c>
      <c r="E5385" s="526">
        <v>16192</v>
      </c>
      <c r="F5385" s="184">
        <v>140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1485</v>
      </c>
      <c r="D5386" s="75" t="s">
        <v>5681</v>
      </c>
      <c r="E5386" s="526">
        <v>16216</v>
      </c>
      <c r="F5386" s="184">
        <v>276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75</v>
      </c>
      <c r="D5387" s="75" t="s">
        <v>5700</v>
      </c>
      <c r="E5387" s="526">
        <v>16235</v>
      </c>
      <c r="F5387" s="184">
        <v>120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456</v>
      </c>
      <c r="D5388" s="75" t="s">
        <v>5680</v>
      </c>
      <c r="E5388" s="526">
        <v>16215</v>
      </c>
      <c r="F5388" s="184">
        <v>388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525</v>
      </c>
      <c r="D5389" s="75" t="s">
        <v>5659</v>
      </c>
      <c r="E5389" s="526">
        <v>16194</v>
      </c>
      <c r="F5389" s="184">
        <v>220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2404</v>
      </c>
      <c r="D5390" s="75" t="s">
        <v>5638</v>
      </c>
      <c r="E5390" s="526">
        <v>16171</v>
      </c>
      <c r="F5390" s="184">
        <v>128.16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563</v>
      </c>
      <c r="D5391" s="75" t="s">
        <v>5685</v>
      </c>
      <c r="E5391" s="526">
        <v>16220</v>
      </c>
      <c r="F5391" s="184">
        <v>460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354</v>
      </c>
      <c r="D5392" s="75" t="s">
        <v>5696</v>
      </c>
      <c r="E5392" s="526">
        <v>16231</v>
      </c>
      <c r="F5392" s="184">
        <v>520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5624</v>
      </c>
      <c r="E5393" s="526">
        <v>16157</v>
      </c>
      <c r="F5393" s="184">
        <v>1260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367</v>
      </c>
      <c r="D5394" s="75" t="s">
        <v>5619</v>
      </c>
      <c r="E5394" s="526">
        <v>16136</v>
      </c>
      <c r="F5394" s="184">
        <v>660</v>
      </c>
      <c r="G5394" s="310"/>
      <c r="H5394" s="310"/>
      <c r="I5394" s="24"/>
      <c r="J5394" s="2"/>
    </row>
    <row r="5398" spans="1:10">
      <c r="A5398" s="60">
        <v>41564</v>
      </c>
    </row>
    <row r="5399" spans="1:10" s="445" customFormat="1" ht="15" customHeight="1">
      <c r="A5399" s="203">
        <v>41562</v>
      </c>
      <c r="B5399" s="383"/>
      <c r="C5399" s="75" t="s">
        <v>1640</v>
      </c>
      <c r="D5399" s="75" t="s">
        <v>5698</v>
      </c>
      <c r="E5399" s="526">
        <v>16233</v>
      </c>
      <c r="F5399" s="184">
        <v>120</v>
      </c>
      <c r="G5399" s="310"/>
      <c r="H5399" s="310"/>
      <c r="I5399" s="24"/>
      <c r="J5399" s="2"/>
    </row>
    <row r="5400" spans="1:10" s="445" customFormat="1" ht="15" customHeight="1">
      <c r="A5400" s="203">
        <v>41557</v>
      </c>
      <c r="B5400" s="383">
        <v>41563</v>
      </c>
      <c r="C5400" s="75" t="s">
        <v>5586</v>
      </c>
      <c r="D5400" s="75" t="s">
        <v>5604</v>
      </c>
      <c r="E5400" s="526">
        <v>16155</v>
      </c>
      <c r="F5400" s="184">
        <v>200</v>
      </c>
      <c r="G5400" s="310"/>
      <c r="H5400" s="310"/>
      <c r="I5400" s="24"/>
      <c r="J5400" s="2"/>
    </row>
    <row r="5401" spans="1:10" s="445" customFormat="1" ht="15" customHeight="1">
      <c r="A5401" s="203">
        <v>41562</v>
      </c>
      <c r="B5401" s="383"/>
      <c r="C5401" s="75" t="s">
        <v>1633</v>
      </c>
      <c r="D5401" s="75" t="s">
        <v>5679</v>
      </c>
      <c r="E5401" s="526">
        <v>16214</v>
      </c>
      <c r="F5401" s="184">
        <v>228</v>
      </c>
      <c r="G5401" s="310"/>
      <c r="H5401" s="310"/>
      <c r="I5401" s="24"/>
      <c r="J5401" s="2"/>
    </row>
    <row r="5402" spans="1:10" s="445" customFormat="1" ht="15" customHeight="1">
      <c r="A5402" s="203">
        <v>41557</v>
      </c>
      <c r="B5402" s="383">
        <v>41563</v>
      </c>
      <c r="C5402" s="75" t="s">
        <v>896</v>
      </c>
      <c r="D5402" s="75" t="s">
        <v>5598</v>
      </c>
      <c r="E5402" s="526">
        <v>16149</v>
      </c>
      <c r="F5402" s="184">
        <v>300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4197</v>
      </c>
      <c r="D5403" s="75" t="s">
        <v>5602</v>
      </c>
      <c r="E5403" s="526">
        <v>16153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41562</v>
      </c>
      <c r="B5404" s="383"/>
      <c r="C5404" s="75" t="s">
        <v>538</v>
      </c>
      <c r="D5404" s="75" t="s">
        <v>5677</v>
      </c>
      <c r="E5404" s="526">
        <v>16212</v>
      </c>
      <c r="F5404" s="184">
        <v>403.2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4500</v>
      </c>
      <c r="D5405" s="75" t="s">
        <v>5693</v>
      </c>
      <c r="E5405" s="526">
        <v>16228</v>
      </c>
      <c r="F5405" s="184">
        <v>460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369</v>
      </c>
      <c r="D5406" s="75" t="s">
        <v>5618</v>
      </c>
      <c r="E5406" s="526">
        <v>16135</v>
      </c>
      <c r="F5406" s="184">
        <v>604</v>
      </c>
      <c r="G5406" s="310"/>
      <c r="H5406" s="310"/>
      <c r="I5406" s="24"/>
      <c r="J5406" s="2"/>
    </row>
    <row r="5407" spans="1:10" s="445" customFormat="1" ht="15" customHeight="1">
      <c r="A5407" s="203">
        <v>41557</v>
      </c>
      <c r="B5407" s="383">
        <v>41563</v>
      </c>
      <c r="C5407" s="75" t="s">
        <v>129</v>
      </c>
      <c r="D5407" s="75" t="s">
        <v>5597</v>
      </c>
      <c r="E5407" s="526">
        <v>16148</v>
      </c>
      <c r="F5407" s="184">
        <v>685.72</v>
      </c>
      <c r="G5407" s="310"/>
      <c r="H5407" s="310"/>
      <c r="I5407" s="24"/>
      <c r="J5407" s="2"/>
    </row>
    <row r="5408" spans="1:10" s="445" customFormat="1" ht="15" customHeight="1">
      <c r="A5408" s="203">
        <v>41562</v>
      </c>
      <c r="B5408" s="383"/>
      <c r="C5408" s="75" t="s">
        <v>457</v>
      </c>
      <c r="D5408" s="75" t="s">
        <v>5622</v>
      </c>
      <c r="E5408" s="526">
        <v>16139</v>
      </c>
      <c r="F5408" s="184">
        <v>800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626</v>
      </c>
      <c r="D5409" s="75" t="s">
        <v>5631</v>
      </c>
      <c r="E5409" s="526">
        <v>16164</v>
      </c>
      <c r="F5409" s="184">
        <v>140.97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3662</v>
      </c>
      <c r="D5410" s="75" t="s">
        <v>5655</v>
      </c>
      <c r="E5410" s="526">
        <v>16190</v>
      </c>
      <c r="F5410" s="184">
        <v>140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3924</v>
      </c>
      <c r="D5411" s="75" t="s">
        <v>5691</v>
      </c>
      <c r="E5411" s="526">
        <v>16226</v>
      </c>
      <c r="F5411" s="184">
        <v>160</v>
      </c>
      <c r="G5411" s="310"/>
      <c r="H5411" s="310"/>
      <c r="I5411" s="24"/>
      <c r="J5411" s="2"/>
    </row>
    <row r="5412" spans="1:10" s="445" customFormat="1" ht="15" customHeight="1">
      <c r="A5412" s="203">
        <v>41563</v>
      </c>
      <c r="B5412" s="383"/>
      <c r="C5412" s="75" t="s">
        <v>130</v>
      </c>
      <c r="D5412" s="75" t="s">
        <v>5705</v>
      </c>
      <c r="E5412" s="526">
        <v>16240</v>
      </c>
      <c r="F5412" s="184">
        <v>975</v>
      </c>
      <c r="G5412" s="310"/>
      <c r="H5412" s="310"/>
      <c r="I5412" s="24"/>
      <c r="J5412" s="2"/>
    </row>
    <row r="5413" spans="1:10" s="445" customFormat="1" ht="15" customHeight="1">
      <c r="A5413" s="203">
        <v>41564</v>
      </c>
      <c r="B5413" s="383"/>
      <c r="C5413" s="75" t="s">
        <v>1419</v>
      </c>
      <c r="D5413" s="75" t="s">
        <v>5709</v>
      </c>
      <c r="E5413" s="526">
        <v>16244</v>
      </c>
      <c r="F5413" s="184">
        <v>19873.97</v>
      </c>
      <c r="G5413" s="310"/>
      <c r="H5413" s="310"/>
      <c r="I5413" s="24"/>
      <c r="J5413" s="2"/>
    </row>
    <row r="5414" spans="1:10" s="445" customFormat="1" ht="15" customHeight="1">
      <c r="A5414" s="203">
        <v>41562</v>
      </c>
      <c r="B5414" s="383"/>
      <c r="C5414" s="75" t="s">
        <v>32</v>
      </c>
      <c r="D5414" s="75" t="s">
        <v>5670</v>
      </c>
      <c r="E5414" s="526">
        <v>16205</v>
      </c>
      <c r="F5414" s="184">
        <v>322.39999999999998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5460</v>
      </c>
      <c r="D5415" s="75" t="s">
        <v>5689</v>
      </c>
      <c r="E5415" s="526">
        <v>16224</v>
      </c>
      <c r="F5415" s="184">
        <v>140</v>
      </c>
      <c r="G5415" s="310"/>
      <c r="H5415" s="310"/>
      <c r="I5415" s="24"/>
      <c r="J5415" s="2"/>
    </row>
    <row r="5416" spans="1:10" s="445" customFormat="1" ht="15" customHeight="1">
      <c r="A5416" s="203">
        <v>41534</v>
      </c>
      <c r="B5416" s="383"/>
      <c r="C5416" s="75" t="s">
        <v>226</v>
      </c>
      <c r="D5416" s="75" t="s">
        <v>5710</v>
      </c>
      <c r="E5416" s="526">
        <v>16245</v>
      </c>
      <c r="F5416" s="184">
        <v>483.76</v>
      </c>
      <c r="G5416" s="310"/>
      <c r="H5416" s="310"/>
      <c r="I5416" s="24"/>
      <c r="J5416" s="2"/>
    </row>
    <row r="5420" spans="1:10">
      <c r="A5420" s="60">
        <v>41565</v>
      </c>
    </row>
    <row r="5421" spans="1:10" s="445" customFormat="1" ht="15" customHeight="1">
      <c r="A5421" s="203">
        <v>41562</v>
      </c>
      <c r="B5421" s="383"/>
      <c r="C5421" s="75" t="s">
        <v>5616</v>
      </c>
      <c r="D5421" s="75" t="s">
        <v>5690</v>
      </c>
      <c r="E5421" s="526">
        <v>16225</v>
      </c>
      <c r="F5421" s="184">
        <v>140</v>
      </c>
      <c r="G5421" s="310"/>
      <c r="H5421" s="310"/>
      <c r="I5421" s="24"/>
      <c r="J5421" s="2"/>
    </row>
    <row r="5422" spans="1:10" s="445" customFormat="1" ht="15" customHeight="1">
      <c r="A5422" s="203">
        <v>41557</v>
      </c>
      <c r="B5422" s="383">
        <v>41563</v>
      </c>
      <c r="C5422" s="75" t="s">
        <v>662</v>
      </c>
      <c r="D5422" s="75" t="s">
        <v>5599</v>
      </c>
      <c r="E5422" s="526">
        <v>16150</v>
      </c>
      <c r="F5422" s="184">
        <v>181.6</v>
      </c>
      <c r="G5422" s="310"/>
      <c r="H5422" s="310"/>
      <c r="I5422" s="24"/>
      <c r="J5422" s="2"/>
    </row>
    <row r="5423" spans="1:10" s="445" customFormat="1" ht="15" customHeight="1">
      <c r="A5423" s="203">
        <v>41563</v>
      </c>
      <c r="B5423" s="383"/>
      <c r="C5423" s="75" t="s">
        <v>2346</v>
      </c>
      <c r="D5423" s="75" t="s">
        <v>5707</v>
      </c>
      <c r="E5423" s="526">
        <v>16243</v>
      </c>
      <c r="F5423" s="184">
        <v>234</v>
      </c>
      <c r="G5423" s="310"/>
      <c r="H5423" s="310"/>
      <c r="I5423" s="24"/>
      <c r="J5423" s="2"/>
    </row>
    <row r="5424" spans="1:10" s="445" customFormat="1" ht="15" customHeight="1">
      <c r="A5424" s="203">
        <v>41534</v>
      </c>
      <c r="B5424" s="383"/>
      <c r="C5424" s="75" t="s">
        <v>3157</v>
      </c>
      <c r="D5424" s="75" t="s">
        <v>5712</v>
      </c>
      <c r="E5424" s="526">
        <v>16248</v>
      </c>
      <c r="F5424" s="184">
        <v>251.95</v>
      </c>
      <c r="G5424" s="310"/>
      <c r="H5424" s="310"/>
      <c r="I5424" s="24"/>
      <c r="J5424" s="2"/>
    </row>
    <row r="5425" spans="1:10" s="445" customFormat="1" ht="15" customHeight="1">
      <c r="A5425" s="203">
        <v>41562</v>
      </c>
      <c r="B5425" s="383"/>
      <c r="C5425" s="75" t="s">
        <v>4696</v>
      </c>
      <c r="D5425" s="75" t="s">
        <v>5701</v>
      </c>
      <c r="E5425" s="526">
        <v>16236</v>
      </c>
      <c r="F5425" s="184">
        <v>400</v>
      </c>
      <c r="G5425" s="310"/>
      <c r="H5425" s="310"/>
      <c r="I5425" s="24"/>
      <c r="J5425" s="2"/>
    </row>
    <row r="5426" spans="1:10" s="445" customFormat="1" ht="15" customHeight="1">
      <c r="A5426" s="203">
        <v>41534</v>
      </c>
      <c r="B5426" s="383"/>
      <c r="C5426" s="75" t="s">
        <v>3157</v>
      </c>
      <c r="D5426" s="75" t="s">
        <v>5715</v>
      </c>
      <c r="E5426" s="526">
        <v>16251</v>
      </c>
      <c r="F5426" s="184">
        <v>1093.55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5713</v>
      </c>
      <c r="E5427" s="526">
        <v>16249</v>
      </c>
      <c r="F5427" s="184">
        <v>1473.46</v>
      </c>
      <c r="G5427" s="310"/>
      <c r="H5427" s="310"/>
      <c r="I5427" s="24"/>
      <c r="J5427" s="2"/>
    </row>
    <row r="5428" spans="1:10" s="445" customFormat="1" ht="15" customHeight="1">
      <c r="A5428" s="203">
        <v>41563</v>
      </c>
      <c r="B5428" s="383"/>
      <c r="C5428" s="75" t="s">
        <v>5390</v>
      </c>
      <c r="D5428" s="75" t="s">
        <v>5702</v>
      </c>
      <c r="E5428" s="526">
        <v>16237</v>
      </c>
      <c r="F5428" s="184">
        <v>1665</v>
      </c>
      <c r="G5428" s="310"/>
      <c r="H5428" s="310"/>
      <c r="I5428" s="24"/>
      <c r="J5428" s="2"/>
    </row>
    <row r="5429" spans="1:10" s="445" customFormat="1" ht="15" customHeight="1">
      <c r="A5429" s="203">
        <v>41562</v>
      </c>
      <c r="B5429" s="383"/>
      <c r="C5429" s="75" t="s">
        <v>2644</v>
      </c>
      <c r="D5429" s="75" t="s">
        <v>5687</v>
      </c>
      <c r="E5429" s="526">
        <v>16222</v>
      </c>
      <c r="F5429" s="184">
        <v>240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1483</v>
      </c>
      <c r="D5430" s="75" t="s">
        <v>5671</v>
      </c>
      <c r="E5430" s="526">
        <v>16206</v>
      </c>
      <c r="F5430" s="184">
        <v>109.98</v>
      </c>
      <c r="G5430" s="310"/>
      <c r="H5430" s="310"/>
      <c r="I5430" s="24"/>
      <c r="J5430" s="2"/>
    </row>
    <row r="5431" spans="1:10" s="445" customFormat="1" ht="15" customHeight="1">
      <c r="A5431" s="203">
        <v>41563</v>
      </c>
      <c r="B5431" s="383"/>
      <c r="C5431" s="75" t="s">
        <v>4430</v>
      </c>
      <c r="D5431" s="75" t="s">
        <v>5703</v>
      </c>
      <c r="E5431" s="526">
        <v>16238</v>
      </c>
      <c r="F5431" s="184">
        <v>47.17</v>
      </c>
      <c r="G5431" s="310"/>
      <c r="H5431" s="310"/>
      <c r="I5431" s="24"/>
      <c r="J5431" s="2"/>
    </row>
    <row r="5432" spans="1:10" s="445" customFormat="1" ht="15" customHeight="1">
      <c r="A5432" s="203">
        <v>41562</v>
      </c>
      <c r="B5432" s="383"/>
      <c r="C5432" s="75" t="s">
        <v>5610</v>
      </c>
      <c r="D5432" s="75" t="s">
        <v>5651</v>
      </c>
      <c r="E5432" s="526">
        <v>16186</v>
      </c>
      <c r="F5432" s="184">
        <v>160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1629</v>
      </c>
      <c r="D5433" s="75" t="s">
        <v>5675</v>
      </c>
      <c r="E5433" s="526">
        <v>16210</v>
      </c>
      <c r="F5433" s="184">
        <v>460</v>
      </c>
      <c r="G5433" s="310"/>
      <c r="H5433" s="310"/>
      <c r="I5433" s="24"/>
      <c r="J5433" s="2"/>
    </row>
    <row r="5434" spans="1:10" s="445" customFormat="1" ht="15" customHeight="1">
      <c r="A5434" s="203">
        <v>41549</v>
      </c>
      <c r="B5434" s="383">
        <v>41565</v>
      </c>
      <c r="C5434" s="75" t="s">
        <v>5545</v>
      </c>
      <c r="D5434" s="75" t="s">
        <v>5546</v>
      </c>
      <c r="E5434" s="526">
        <v>16086</v>
      </c>
      <c r="F5434" s="184">
        <v>1291.33</v>
      </c>
      <c r="G5434" s="310"/>
      <c r="H5434" s="310"/>
      <c r="I5434" s="24"/>
      <c r="J5434" s="2"/>
    </row>
    <row r="5435" spans="1:10" s="445" customFormat="1" ht="15" customHeight="1">
      <c r="A5435" s="203">
        <v>41565</v>
      </c>
      <c r="B5435" s="383"/>
      <c r="C5435" s="75" t="s">
        <v>145</v>
      </c>
      <c r="D5435" s="75" t="s">
        <v>5725</v>
      </c>
      <c r="E5435" s="526">
        <v>16260</v>
      </c>
      <c r="F5435" s="184">
        <v>457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5719</v>
      </c>
      <c r="D5436" s="75" t="s">
        <v>5727</v>
      </c>
      <c r="E5436" s="526">
        <v>16263</v>
      </c>
      <c r="F5436" s="184">
        <v>84.48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5717</v>
      </c>
      <c r="D5437" s="75" t="s">
        <v>5722</v>
      </c>
      <c r="E5437" s="526">
        <v>16256</v>
      </c>
      <c r="F5437" s="184">
        <v>960</v>
      </c>
      <c r="G5437" s="310"/>
      <c r="H5437" s="310"/>
      <c r="I5437" s="24"/>
      <c r="J5437" s="2"/>
    </row>
    <row r="5438" spans="1:10" s="445" customFormat="1" ht="15" customHeight="1">
      <c r="A5438" s="203">
        <v>41562</v>
      </c>
      <c r="B5438" s="383"/>
      <c r="C5438" s="75" t="s">
        <v>678</v>
      </c>
      <c r="D5438" s="75" t="s">
        <v>5626</v>
      </c>
      <c r="E5438" s="526">
        <v>16159</v>
      </c>
      <c r="F5438" s="184">
        <v>199.4</v>
      </c>
      <c r="G5438" s="310"/>
      <c r="H5438" s="310"/>
      <c r="I5438" s="24"/>
      <c r="J5438" s="2"/>
    </row>
    <row r="5441" spans="1:10">
      <c r="A5441" s="60">
        <v>41568</v>
      </c>
    </row>
    <row r="5442" spans="1:10" s="445" customFormat="1" ht="15" customHeight="1">
      <c r="A5442" s="203">
        <v>41534</v>
      </c>
      <c r="B5442" s="383"/>
      <c r="C5442" s="75" t="s">
        <v>372</v>
      </c>
      <c r="D5442" s="75" t="s">
        <v>5714</v>
      </c>
      <c r="E5442" s="526">
        <v>16250</v>
      </c>
      <c r="F5442" s="184">
        <v>314.66000000000003</v>
      </c>
      <c r="G5442" s="310"/>
      <c r="H5442" s="310"/>
      <c r="I5442" s="24"/>
      <c r="J5442" s="2"/>
    </row>
    <row r="5443" spans="1:10" s="445" customFormat="1" ht="15" customHeight="1">
      <c r="A5443" s="203">
        <v>41557</v>
      </c>
      <c r="B5443" s="383">
        <v>41563</v>
      </c>
      <c r="C5443" s="75" t="s">
        <v>1288</v>
      </c>
      <c r="D5443" s="75" t="s">
        <v>5603</v>
      </c>
      <c r="E5443" s="526">
        <v>16154</v>
      </c>
      <c r="F5443" s="184">
        <v>400</v>
      </c>
      <c r="G5443" s="310"/>
      <c r="H5443" s="310"/>
      <c r="I5443" s="24"/>
      <c r="J5443" s="2"/>
    </row>
    <row r="5444" spans="1:10" s="445" customFormat="1" ht="15" customHeight="1">
      <c r="A5444" s="203">
        <v>41534</v>
      </c>
      <c r="B5444" s="383"/>
      <c r="C5444" s="75" t="s">
        <v>1797</v>
      </c>
      <c r="D5444" s="75" t="s">
        <v>5716</v>
      </c>
      <c r="E5444" s="526">
        <v>16252</v>
      </c>
      <c r="F5444" s="184">
        <v>427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>
        <v>41564</v>
      </c>
      <c r="C5445" s="75" t="s">
        <v>1982</v>
      </c>
      <c r="D5445" s="75" t="s">
        <v>5385</v>
      </c>
      <c r="E5445" s="526">
        <v>15932</v>
      </c>
      <c r="F5445" s="184">
        <v>800</v>
      </c>
      <c r="G5445" s="310"/>
      <c r="H5445" s="310"/>
      <c r="I5445" s="24"/>
      <c r="J5445" s="2"/>
    </row>
    <row r="5446" spans="1:10" s="445" customFormat="1" ht="15" customHeight="1">
      <c r="A5446" s="203">
        <v>41568</v>
      </c>
      <c r="B5446" s="383"/>
      <c r="C5446" s="75" t="s">
        <v>5738</v>
      </c>
      <c r="D5446" s="75" t="s">
        <v>5740</v>
      </c>
      <c r="E5446" s="526">
        <v>16275</v>
      </c>
      <c r="F5446" s="184">
        <v>69.09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468</v>
      </c>
      <c r="D5447" s="75" t="s">
        <v>5590</v>
      </c>
      <c r="E5447" s="526">
        <v>16278</v>
      </c>
      <c r="F5447" s="184">
        <v>1285.03</v>
      </c>
      <c r="G5447" s="310"/>
      <c r="H5447" s="310"/>
      <c r="I5447" s="24"/>
      <c r="J5447" s="2"/>
    </row>
    <row r="5448" spans="1:10" s="445" customFormat="1" ht="15" customHeight="1">
      <c r="A5448" s="203">
        <v>41565</v>
      </c>
      <c r="B5448" s="383">
        <v>41570</v>
      </c>
      <c r="C5448" s="75" t="s">
        <v>4292</v>
      </c>
      <c r="D5448" s="75" t="s">
        <v>5733</v>
      </c>
      <c r="E5448" s="526">
        <v>16269</v>
      </c>
      <c r="F5448" s="184">
        <v>219.91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/>
      <c r="C5449" s="75" t="s">
        <v>410</v>
      </c>
      <c r="D5449" s="75" t="s">
        <v>5721</v>
      </c>
      <c r="E5449" s="526">
        <v>16255</v>
      </c>
      <c r="F5449" s="184">
        <v>1050</v>
      </c>
      <c r="G5449" s="310"/>
      <c r="H5449" s="310"/>
      <c r="I5449" s="24"/>
      <c r="J5449" s="2"/>
    </row>
    <row r="5450" spans="1:10" s="445" customFormat="1" ht="15" customHeight="1">
      <c r="A5450" s="292">
        <v>41551</v>
      </c>
      <c r="B5450" s="209">
        <v>41568</v>
      </c>
      <c r="C5450" s="118" t="s">
        <v>158</v>
      </c>
      <c r="D5450" s="118" t="s">
        <v>5561</v>
      </c>
      <c r="E5450" s="521">
        <v>16105</v>
      </c>
      <c r="F5450" s="184">
        <v>4729.57</v>
      </c>
      <c r="G5450" s="310"/>
      <c r="H5450" s="310"/>
      <c r="I5450" s="24"/>
      <c r="J5450" s="2"/>
    </row>
    <row r="5451" spans="1:10" s="445" customFormat="1" ht="15" customHeight="1">
      <c r="E5451" s="518"/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A5454" s="60">
        <v>41569</v>
      </c>
      <c r="E5454" s="518"/>
      <c r="G5454" s="310"/>
      <c r="H5454" s="310"/>
      <c r="I5454" s="24"/>
      <c r="J5454" s="2"/>
    </row>
    <row r="5455" spans="1:10" s="445" customFormat="1" ht="15" customHeight="1">
      <c r="A5455" s="203">
        <v>41556</v>
      </c>
      <c r="B5455" s="383"/>
      <c r="C5455" s="75" t="s">
        <v>1871</v>
      </c>
      <c r="D5455" s="75" t="s">
        <v>5581</v>
      </c>
      <c r="E5455" s="526">
        <v>16126</v>
      </c>
      <c r="F5455" s="184">
        <v>749.81</v>
      </c>
      <c r="G5455" s="310"/>
      <c r="H5455" s="310"/>
      <c r="I5455" s="24"/>
      <c r="J5455" s="2"/>
    </row>
    <row r="5456" spans="1:10" s="445" customFormat="1" ht="15" customHeight="1">
      <c r="A5456" s="203">
        <v>41569</v>
      </c>
      <c r="B5456" s="383"/>
      <c r="C5456" s="75" t="s">
        <v>3157</v>
      </c>
      <c r="D5456" s="75" t="s">
        <v>5745</v>
      </c>
      <c r="E5456" s="526">
        <v>16283</v>
      </c>
      <c r="F5456" s="184">
        <v>3000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16282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226</v>
      </c>
      <c r="D5458" s="75" t="s">
        <v>5749</v>
      </c>
      <c r="E5458" s="526">
        <v>16287</v>
      </c>
      <c r="F5458" s="184">
        <v>535.39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2738</v>
      </c>
      <c r="D5459" s="75" t="s">
        <v>5748</v>
      </c>
      <c r="E5459" s="526">
        <v>16286</v>
      </c>
      <c r="F5459" s="184">
        <v>800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1407</v>
      </c>
      <c r="D5460" s="75" t="s">
        <v>5747</v>
      </c>
      <c r="E5460" s="526">
        <v>16285</v>
      </c>
      <c r="F5460" s="184">
        <v>260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2205</v>
      </c>
      <c r="D5461" s="75" t="s">
        <v>5744</v>
      </c>
      <c r="E5461" s="526">
        <v>16281</v>
      </c>
      <c r="F5461" s="184">
        <v>731.24</v>
      </c>
      <c r="G5461" s="310"/>
      <c r="H5461" s="310"/>
      <c r="I5461" s="24"/>
      <c r="J5461" s="2"/>
    </row>
    <row r="5462" spans="1:10" s="445" customFormat="1" ht="15" customHeight="1">
      <c r="A5462" s="203">
        <v>41568</v>
      </c>
      <c r="B5462" s="383"/>
      <c r="C5462" s="75" t="s">
        <v>4220</v>
      </c>
      <c r="D5462" s="75" t="s">
        <v>5743</v>
      </c>
      <c r="E5462" s="526">
        <v>16279</v>
      </c>
      <c r="F5462" s="184">
        <v>300</v>
      </c>
      <c r="G5462" s="310"/>
      <c r="H5462" s="310"/>
      <c r="I5462" s="24"/>
      <c r="J5462" s="2"/>
    </row>
    <row r="5463" spans="1:10" s="445" customFormat="1" ht="15" customHeight="1">
      <c r="A5463" s="203">
        <v>41569</v>
      </c>
      <c r="B5463" s="383"/>
      <c r="C5463" s="75" t="s">
        <v>2288</v>
      </c>
      <c r="D5463" s="75" t="s">
        <v>5746</v>
      </c>
      <c r="E5463" s="526">
        <v>16284</v>
      </c>
      <c r="F5463" s="184">
        <v>30</v>
      </c>
      <c r="G5463" s="310"/>
      <c r="H5463" s="310"/>
      <c r="I5463" s="24"/>
      <c r="J5463" s="2"/>
    </row>
    <row r="5464" spans="1:10" s="445" customFormat="1" ht="15" customHeight="1">
      <c r="A5464" s="292">
        <v>41549</v>
      </c>
      <c r="B5464" s="383">
        <v>41568</v>
      </c>
      <c r="C5464" s="75" t="s">
        <v>390</v>
      </c>
      <c r="D5464" s="75" t="s">
        <v>5548</v>
      </c>
      <c r="E5464" s="526">
        <v>16088</v>
      </c>
      <c r="F5464" s="184">
        <v>2889.1</v>
      </c>
      <c r="G5464" s="310"/>
      <c r="H5464" s="310"/>
      <c r="I5464" s="24"/>
      <c r="J5464" s="2"/>
    </row>
    <row r="5465" spans="1:10" s="445" customFormat="1" ht="15" customHeight="1">
      <c r="A5465" s="203">
        <v>41562</v>
      </c>
      <c r="B5465" s="383"/>
      <c r="C5465" s="75" t="s">
        <v>941</v>
      </c>
      <c r="D5465" s="75" t="s">
        <v>5646</v>
      </c>
      <c r="E5465" s="526">
        <v>16181</v>
      </c>
      <c r="F5465" s="184">
        <v>2000</v>
      </c>
      <c r="G5465" s="310"/>
      <c r="H5465" s="310"/>
      <c r="I5465" s="24"/>
      <c r="J5465" s="2"/>
    </row>
    <row r="5468" spans="1:10">
      <c r="A5468" s="60">
        <v>41570</v>
      </c>
    </row>
    <row r="5469" spans="1:10" s="445" customFormat="1" ht="15" customHeight="1">
      <c r="A5469" s="203">
        <v>41565</v>
      </c>
      <c r="B5469" s="383"/>
      <c r="C5469" s="75" t="s">
        <v>2218</v>
      </c>
      <c r="D5469" s="75" t="s">
        <v>5728</v>
      </c>
      <c r="E5469" s="526">
        <v>16264</v>
      </c>
      <c r="F5469" s="184">
        <v>121.15</v>
      </c>
      <c r="G5469" s="310"/>
      <c r="H5469" s="310"/>
      <c r="I5469" s="24"/>
      <c r="J5469" s="2"/>
    </row>
    <row r="5470" spans="1:10" s="445" customFormat="1" ht="15" customHeight="1">
      <c r="A5470" s="203">
        <v>41557</v>
      </c>
      <c r="B5470" s="383">
        <v>41563</v>
      </c>
      <c r="C5470" s="75" t="s">
        <v>3881</v>
      </c>
      <c r="D5470" s="75" t="s">
        <v>5601</v>
      </c>
      <c r="E5470" s="526">
        <v>16152</v>
      </c>
      <c r="F5470" s="184">
        <v>137.16</v>
      </c>
      <c r="G5470" s="310"/>
      <c r="H5470" s="310"/>
      <c r="I5470" s="24"/>
      <c r="J5470" s="2"/>
    </row>
    <row r="5471" spans="1:10" s="445" customFormat="1" ht="15" customHeight="1">
      <c r="A5471" s="203">
        <v>41565</v>
      </c>
      <c r="B5471" s="383">
        <v>41570</v>
      </c>
      <c r="C5471" s="75" t="s">
        <v>438</v>
      </c>
      <c r="D5471" s="75" t="s">
        <v>5734</v>
      </c>
      <c r="E5471" s="526">
        <v>16270</v>
      </c>
      <c r="F5471" s="184">
        <v>350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3689</v>
      </c>
      <c r="D5472" s="75" t="s">
        <v>5735</v>
      </c>
      <c r="E5472" s="526">
        <v>16271</v>
      </c>
      <c r="F5472" s="184">
        <v>400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/>
      <c r="C5473" s="75" t="s">
        <v>388</v>
      </c>
      <c r="D5473" s="75" t="s">
        <v>5720</v>
      </c>
      <c r="E5473" s="526">
        <v>16254</v>
      </c>
      <c r="F5473" s="184">
        <v>500</v>
      </c>
      <c r="G5473" s="310"/>
      <c r="H5473" s="310"/>
      <c r="I5473" s="24"/>
      <c r="J5473" s="2"/>
    </row>
    <row r="5474" spans="1:10" s="445" customFormat="1" ht="15" customHeight="1">
      <c r="A5474" s="203">
        <v>41570</v>
      </c>
      <c r="B5474" s="383"/>
      <c r="C5474" s="75" t="s">
        <v>3157</v>
      </c>
      <c r="D5474" s="75" t="s">
        <v>5745</v>
      </c>
      <c r="E5474" s="526">
        <v>16294</v>
      </c>
      <c r="F5474" s="184">
        <v>3340.36</v>
      </c>
      <c r="G5474" s="310"/>
      <c r="H5474" s="310"/>
      <c r="I5474" s="24"/>
      <c r="J5474" s="2"/>
    </row>
    <row r="5475" spans="1:10" s="445" customFormat="1" ht="15" customHeight="1">
      <c r="A5475" s="203">
        <v>41537</v>
      </c>
      <c r="B5475" s="383">
        <v>41570</v>
      </c>
      <c r="C5475" s="75" t="s">
        <v>469</v>
      </c>
      <c r="D5475" s="75" t="s">
        <v>5408</v>
      </c>
      <c r="E5475" s="526">
        <v>15949</v>
      </c>
      <c r="F5475" s="184">
        <v>4892.16</v>
      </c>
      <c r="G5475" s="310"/>
      <c r="H5475" s="310"/>
      <c r="I5475" s="24"/>
      <c r="J5475" s="2"/>
    </row>
    <row r="5476" spans="1:10" s="445" customFormat="1" ht="15" customHeight="1">
      <c r="A5476" s="203">
        <v>41562</v>
      </c>
      <c r="B5476" s="383"/>
      <c r="C5476" s="75" t="s">
        <v>356</v>
      </c>
      <c r="D5476" s="75" t="s">
        <v>5667</v>
      </c>
      <c r="E5476" s="526">
        <v>16202</v>
      </c>
      <c r="F5476" s="184">
        <v>176</v>
      </c>
      <c r="G5476" s="310"/>
      <c r="H5476" s="310"/>
      <c r="I5476" s="24"/>
      <c r="J5476" s="2"/>
    </row>
    <row r="5479" spans="1:10">
      <c r="A5479" s="60">
        <v>41571</v>
      </c>
    </row>
    <row r="5480" spans="1:10" s="445" customFormat="1" ht="15" customHeight="1">
      <c r="A5480" s="203">
        <v>41523</v>
      </c>
      <c r="B5480" s="383">
        <v>41528</v>
      </c>
      <c r="C5480" s="75" t="s">
        <v>4832</v>
      </c>
      <c r="D5480" s="75" t="s">
        <v>4839</v>
      </c>
      <c r="E5480" s="526">
        <v>15808</v>
      </c>
      <c r="F5480" s="184">
        <v>300</v>
      </c>
      <c r="G5480" s="310"/>
      <c r="H5480" s="310"/>
      <c r="I5480" s="24"/>
      <c r="J5480" s="2"/>
    </row>
    <row r="5481" spans="1:10" s="445" customFormat="1" ht="15" customHeight="1">
      <c r="A5481" s="203">
        <v>41565</v>
      </c>
      <c r="B5481" s="383">
        <v>41570</v>
      </c>
      <c r="C5481" s="75" t="s">
        <v>1288</v>
      </c>
      <c r="D5481" s="75" t="s">
        <v>5730</v>
      </c>
      <c r="E5481" s="526">
        <v>16266</v>
      </c>
      <c r="F5481" s="184">
        <v>400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3048</v>
      </c>
      <c r="D5482" s="75" t="s">
        <v>5732</v>
      </c>
      <c r="E5482" s="526">
        <v>16268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/>
      <c r="C5483" s="75" t="s">
        <v>1797</v>
      </c>
      <c r="D5483" s="75" t="s">
        <v>5726</v>
      </c>
      <c r="E5483" s="526">
        <v>16261</v>
      </c>
      <c r="F5483" s="184">
        <v>427</v>
      </c>
      <c r="G5483" s="310"/>
      <c r="H5483" s="310"/>
      <c r="I5483" s="24"/>
      <c r="J5483" s="2"/>
    </row>
    <row r="5484" spans="1:10" s="445" customFormat="1" ht="15" customHeight="1">
      <c r="A5484" s="203">
        <v>41570</v>
      </c>
      <c r="B5484" s="383"/>
      <c r="C5484" s="75" t="s">
        <v>5752</v>
      </c>
      <c r="D5484" s="75" t="s">
        <v>5756</v>
      </c>
      <c r="E5484" s="526">
        <v>16292</v>
      </c>
      <c r="F5484" s="184">
        <v>400</v>
      </c>
      <c r="G5484" s="310"/>
      <c r="H5484" s="310"/>
      <c r="I5484" s="24"/>
      <c r="J5484" s="2"/>
    </row>
    <row r="5488" spans="1:10">
      <c r="A5488" s="60">
        <v>41572</v>
      </c>
    </row>
    <row r="5489" spans="1:10" s="445" customFormat="1">
      <c r="A5489" s="203">
        <v>41495</v>
      </c>
      <c r="B5489" s="383"/>
      <c r="C5489" s="75" t="s">
        <v>4833</v>
      </c>
      <c r="D5489" s="75" t="s">
        <v>4840</v>
      </c>
      <c r="E5489" s="526">
        <v>15416</v>
      </c>
      <c r="F5489" s="184">
        <v>99</v>
      </c>
      <c r="G5489" s="310"/>
      <c r="H5489" s="310"/>
      <c r="I5489" s="24"/>
      <c r="J5489" s="2"/>
    </row>
    <row r="5490" spans="1:10" s="445" customFormat="1" ht="15" customHeight="1">
      <c r="A5490" s="203">
        <v>41565</v>
      </c>
      <c r="B5490" s="383">
        <v>41570</v>
      </c>
      <c r="C5490" s="75" t="s">
        <v>662</v>
      </c>
      <c r="D5490" s="75" t="s">
        <v>5736</v>
      </c>
      <c r="E5490" s="526">
        <v>16272</v>
      </c>
      <c r="F5490" s="184">
        <v>148.08000000000001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896</v>
      </c>
      <c r="D5491" s="75" t="s">
        <v>5737</v>
      </c>
      <c r="E5491" s="526">
        <v>16274</v>
      </c>
      <c r="F5491" s="184">
        <v>300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/>
      <c r="C5492" s="75" t="s">
        <v>5718</v>
      </c>
      <c r="D5492" s="75" t="s">
        <v>5723</v>
      </c>
      <c r="E5492" s="526">
        <v>16257</v>
      </c>
      <c r="F5492" s="184">
        <v>609</v>
      </c>
      <c r="G5492" s="310"/>
      <c r="H5492" s="310"/>
      <c r="I5492" s="24"/>
      <c r="J5492" s="2"/>
    </row>
    <row r="5493" spans="1:10" s="445" customFormat="1" ht="15" customHeight="1">
      <c r="A5493" s="203">
        <v>41572</v>
      </c>
      <c r="B5493" s="383"/>
      <c r="C5493" s="75" t="s">
        <v>5759</v>
      </c>
      <c r="D5493" s="75" t="s">
        <v>5758</v>
      </c>
      <c r="E5493" s="526">
        <v>16295</v>
      </c>
      <c r="F5493" s="184">
        <v>19689.98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389</v>
      </c>
      <c r="D5494" s="75" t="s">
        <v>5769</v>
      </c>
      <c r="E5494" s="526">
        <v>16304</v>
      </c>
      <c r="F5494" s="184">
        <v>400</v>
      </c>
      <c r="G5494" s="310"/>
      <c r="H5494" s="695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1419</v>
      </c>
      <c r="D5495" s="75" t="s">
        <v>5761</v>
      </c>
      <c r="E5495" s="526">
        <v>16296</v>
      </c>
      <c r="F5495" s="184">
        <v>292</v>
      </c>
      <c r="G5495" s="310"/>
      <c r="H5495" s="310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145</v>
      </c>
      <c r="D5496" s="75" t="s">
        <v>5764</v>
      </c>
      <c r="E5496" s="526">
        <v>16299</v>
      </c>
      <c r="F5496" s="184">
        <v>307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226</v>
      </c>
      <c r="D5497" s="75" t="s">
        <v>5765</v>
      </c>
      <c r="E5497" s="526">
        <v>16300</v>
      </c>
      <c r="F5497" s="184">
        <v>260.83999999999997</v>
      </c>
      <c r="G5497" s="310"/>
      <c r="H5497" s="310"/>
      <c r="I5497" s="24"/>
      <c r="J5497" s="2"/>
    </row>
    <row r="5498" spans="1:10" s="445" customFormat="1" ht="15" customHeight="1">
      <c r="A5498" s="203">
        <v>41549</v>
      </c>
      <c r="B5498" s="383">
        <v>41568</v>
      </c>
      <c r="C5498" s="75" t="s">
        <v>344</v>
      </c>
      <c r="D5498" s="75" t="s">
        <v>5547</v>
      </c>
      <c r="E5498" s="526">
        <v>16087</v>
      </c>
      <c r="F5498" s="184">
        <v>322.51</v>
      </c>
      <c r="G5498" s="310"/>
      <c r="H5498" s="310"/>
      <c r="I5498" s="24"/>
      <c r="J5498" s="2"/>
    </row>
    <row r="5499" spans="1:10" s="445" customFormat="1" ht="15" customHeight="1">
      <c r="A5499" s="203">
        <v>41542</v>
      </c>
      <c r="B5499" s="383">
        <v>41572</v>
      </c>
      <c r="C5499" s="75" t="s">
        <v>133</v>
      </c>
      <c r="D5499" s="75" t="s">
        <v>5439</v>
      </c>
      <c r="E5499" s="526">
        <v>15984</v>
      </c>
      <c r="F5499" s="184">
        <v>703.38</v>
      </c>
      <c r="G5499" s="310"/>
      <c r="H5499" s="695"/>
      <c r="I5499" s="24"/>
      <c r="J5499" s="2"/>
    </row>
    <row r="5500" spans="1:10" s="445" customFormat="1" ht="15" customHeight="1">
      <c r="A5500" s="203">
        <v>41565</v>
      </c>
      <c r="B5500" s="383"/>
      <c r="C5500" s="75" t="s">
        <v>5403</v>
      </c>
      <c r="D5500" s="75" t="s">
        <v>6111</v>
      </c>
      <c r="E5500" s="526">
        <v>16258</v>
      </c>
      <c r="F5500" s="184">
        <v>320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>
        <v>41570</v>
      </c>
      <c r="C5501" s="75" t="s">
        <v>5729</v>
      </c>
      <c r="D5501" s="75" t="s">
        <v>5731</v>
      </c>
      <c r="E5501" s="526">
        <v>16267</v>
      </c>
      <c r="F5501" s="184">
        <v>385.11</v>
      </c>
      <c r="G5501" s="310"/>
      <c r="H5501" s="695"/>
      <c r="I5501" s="24"/>
      <c r="J5501" s="2"/>
    </row>
    <row r="5504" spans="1:10">
      <c r="A5504" s="60">
        <v>41576</v>
      </c>
    </row>
    <row r="5505" spans="1:10" s="445" customFormat="1" ht="15" customHeight="1">
      <c r="A5505" s="203">
        <v>41572</v>
      </c>
      <c r="B5505" s="383"/>
      <c r="C5505" s="75" t="s">
        <v>4640</v>
      </c>
      <c r="D5505" s="75" t="s">
        <v>5770</v>
      </c>
      <c r="E5505" s="526">
        <v>16305</v>
      </c>
      <c r="F5505" s="184">
        <v>55.12</v>
      </c>
      <c r="G5505" s="310"/>
      <c r="H5505" s="310"/>
      <c r="I5505" s="24"/>
      <c r="J5505" s="2"/>
    </row>
    <row r="5506" spans="1:10" s="445" customFormat="1" ht="15" customHeight="1">
      <c r="A5506" s="203">
        <v>41572</v>
      </c>
      <c r="B5506" s="383"/>
      <c r="C5506" s="75" t="s">
        <v>622</v>
      </c>
      <c r="D5506" s="75" t="s">
        <v>5771</v>
      </c>
      <c r="E5506" s="526">
        <v>16306</v>
      </c>
      <c r="F5506" s="184">
        <v>294.39999999999998</v>
      </c>
      <c r="G5506" s="310"/>
      <c r="H5506" s="695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1124</v>
      </c>
      <c r="D5507" s="75" t="s">
        <v>5768</v>
      </c>
      <c r="E5507" s="526">
        <v>16303</v>
      </c>
      <c r="F5507" s="184">
        <v>350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130</v>
      </c>
      <c r="D5508" s="75" t="s">
        <v>5762</v>
      </c>
      <c r="E5508" s="526">
        <v>16297</v>
      </c>
      <c r="F5508" s="184">
        <v>975</v>
      </c>
      <c r="G5508" s="310"/>
      <c r="H5508" s="695"/>
      <c r="I5508" s="24"/>
      <c r="J5508" s="2"/>
    </row>
    <row r="5509" spans="1:10" s="445" customFormat="1" ht="15" customHeight="1">
      <c r="A5509" s="203">
        <v>41576</v>
      </c>
      <c r="B5509" s="383"/>
      <c r="C5509" s="75" t="s">
        <v>2206</v>
      </c>
      <c r="D5509" s="75" t="s">
        <v>5775</v>
      </c>
      <c r="E5509" s="526">
        <v>16309</v>
      </c>
      <c r="F5509" s="184">
        <v>447</v>
      </c>
      <c r="G5509" s="310"/>
      <c r="H5509" s="695"/>
      <c r="I5509" s="24"/>
      <c r="J5509" s="2"/>
    </row>
    <row r="5510" spans="1:10" s="445" customFormat="1" ht="15" customHeight="1">
      <c r="A5510" s="203">
        <v>41570</v>
      </c>
      <c r="B5510" s="383"/>
      <c r="C5510" s="75" t="s">
        <v>1707</v>
      </c>
      <c r="D5510" s="75" t="s">
        <v>5757</v>
      </c>
      <c r="E5510" s="526">
        <v>16293</v>
      </c>
      <c r="F5510" s="184">
        <v>264</v>
      </c>
      <c r="G5510" s="310"/>
      <c r="H5510" s="695"/>
      <c r="I5510" s="24"/>
      <c r="J5510" s="2"/>
    </row>
    <row r="5511" spans="1:10">
      <c r="H5511" s="695"/>
    </row>
    <row r="5513" spans="1:10">
      <c r="A5513" s="60">
        <v>41577</v>
      </c>
    </row>
    <row r="5514" spans="1:10" s="445" customFormat="1" ht="15" customHeight="1">
      <c r="A5514" s="203">
        <v>41572</v>
      </c>
      <c r="B5514" s="383"/>
      <c r="C5514" s="75" t="s">
        <v>438</v>
      </c>
      <c r="D5514" s="75" t="s">
        <v>5766</v>
      </c>
      <c r="E5514" s="526">
        <v>16301</v>
      </c>
      <c r="F5514" s="184">
        <v>400</v>
      </c>
      <c r="G5514" s="310"/>
      <c r="H5514" s="310"/>
      <c r="I5514" s="24"/>
      <c r="J5514" s="2"/>
    </row>
    <row r="5515" spans="1:10" s="445" customFormat="1" ht="15" customHeight="1">
      <c r="A5515" s="203">
        <v>41576</v>
      </c>
      <c r="B5515" s="383"/>
      <c r="C5515" s="75" t="s">
        <v>1797</v>
      </c>
      <c r="D5515" s="75" t="s">
        <v>5774</v>
      </c>
      <c r="E5515" s="526">
        <v>16308</v>
      </c>
      <c r="F5515" s="184">
        <v>454.4</v>
      </c>
      <c r="G5515" s="310"/>
      <c r="H5515" s="695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5772</v>
      </c>
      <c r="D5516" s="75" t="s">
        <v>5776</v>
      </c>
      <c r="E5516" s="526">
        <v>16310</v>
      </c>
      <c r="F5516" s="184">
        <v>420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4129</v>
      </c>
      <c r="D5517" s="75" t="s">
        <v>5779</v>
      </c>
      <c r="E5517" s="526">
        <v>16313</v>
      </c>
      <c r="F5517" s="184">
        <v>240</v>
      </c>
      <c r="G5517" s="310"/>
      <c r="H5517" s="695"/>
      <c r="I5517" s="24"/>
      <c r="J5517" s="2"/>
    </row>
    <row r="5518" spans="1:10">
      <c r="H5518" s="695"/>
    </row>
    <row r="5521" spans="1:10">
      <c r="A5521" s="60">
        <v>41577</v>
      </c>
    </row>
    <row r="5522" spans="1:10" s="445" customFormat="1" ht="15" customHeight="1">
      <c r="A5522" s="203">
        <v>41577</v>
      </c>
      <c r="B5522" s="383"/>
      <c r="C5522" s="75" t="s">
        <v>5780</v>
      </c>
      <c r="D5522" s="75" t="s">
        <v>5575</v>
      </c>
      <c r="E5522" s="526">
        <v>16315</v>
      </c>
      <c r="F5522" s="184">
        <v>160</v>
      </c>
      <c r="G5522" s="310"/>
      <c r="H5522" s="310"/>
      <c r="I5522" s="24"/>
      <c r="J5522" s="2"/>
    </row>
    <row r="5523" spans="1:10" s="445" customFormat="1" ht="15" customHeight="1">
      <c r="A5523" s="203">
        <v>41565</v>
      </c>
      <c r="B5523" s="383"/>
      <c r="C5523" s="75" t="s">
        <v>78</v>
      </c>
      <c r="D5523" s="75" t="s">
        <v>5724</v>
      </c>
      <c r="E5523" s="526">
        <v>16259</v>
      </c>
      <c r="F5523" s="184">
        <v>690</v>
      </c>
      <c r="G5523" s="310"/>
      <c r="H5523" s="695"/>
      <c r="I5523" s="24"/>
      <c r="J5523" s="2"/>
    </row>
    <row r="5524" spans="1:10" s="445" customFormat="1" ht="15" customHeight="1">
      <c r="A5524" s="203">
        <v>41570</v>
      </c>
      <c r="B5524" s="383"/>
      <c r="C5524" s="75" t="s">
        <v>5751</v>
      </c>
      <c r="D5524" s="75" t="s">
        <v>5753</v>
      </c>
      <c r="E5524" s="526">
        <v>16289</v>
      </c>
      <c r="F5524" s="184">
        <v>4400</v>
      </c>
      <c r="G5524" s="310"/>
      <c r="H5524" s="695"/>
      <c r="I5524" s="24"/>
      <c r="J5524" s="2"/>
    </row>
    <row r="5525" spans="1:10" s="445" customFormat="1" ht="15" customHeight="1">
      <c r="A5525" s="203">
        <v>41578</v>
      </c>
      <c r="B5525" s="383"/>
      <c r="C5525" s="75" t="s">
        <v>226</v>
      </c>
      <c r="D5525" s="75" t="s">
        <v>5783</v>
      </c>
      <c r="E5525" s="526">
        <v>16319</v>
      </c>
      <c r="F5525" s="184">
        <v>200</v>
      </c>
      <c r="G5525" s="310"/>
      <c r="H5525" s="695"/>
      <c r="I5525" s="24"/>
      <c r="J5525" s="2"/>
    </row>
    <row r="5526" spans="1:10">
      <c r="H5526" s="695"/>
    </row>
    <row r="5528" spans="1:10">
      <c r="A5528" s="60">
        <v>41579</v>
      </c>
    </row>
    <row r="5529" spans="1:10" s="445" customFormat="1" ht="15" customHeight="1">
      <c r="A5529" s="203">
        <v>41576</v>
      </c>
      <c r="B5529" s="383"/>
      <c r="C5529" s="75" t="s">
        <v>5777</v>
      </c>
      <c r="D5529" s="75" t="s">
        <v>5778</v>
      </c>
      <c r="E5529" s="526">
        <v>16314</v>
      </c>
      <c r="F5529" s="184">
        <v>272.8</v>
      </c>
      <c r="G5529" s="310"/>
      <c r="H5529" s="310"/>
      <c r="I5529" s="24"/>
      <c r="J5529" s="2"/>
    </row>
    <row r="5530" spans="1:10" s="445" customFormat="1" ht="15" customHeight="1">
      <c r="A5530" s="203">
        <v>41578</v>
      </c>
      <c r="B5530" s="383"/>
      <c r="C5530" s="75" t="s">
        <v>4500</v>
      </c>
      <c r="D5530" s="75" t="s">
        <v>5782</v>
      </c>
      <c r="E5530" s="526">
        <v>16318</v>
      </c>
      <c r="F5530" s="184">
        <v>460</v>
      </c>
      <c r="G5530" s="310"/>
      <c r="H5530" s="695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457</v>
      </c>
      <c r="D5531" s="75" t="s">
        <v>5781</v>
      </c>
      <c r="E5531" s="526">
        <v>16317</v>
      </c>
      <c r="F5531" s="184">
        <v>1000.13</v>
      </c>
      <c r="G5531" s="310"/>
      <c r="H5531" s="695"/>
      <c r="I5531" s="24"/>
      <c r="J5531" s="2"/>
    </row>
    <row r="5532" spans="1:10" s="445" customFormat="1" ht="15" customHeight="1">
      <c r="A5532" s="203">
        <v>41572</v>
      </c>
      <c r="B5532" s="383"/>
      <c r="C5532" s="75" t="s">
        <v>5760</v>
      </c>
      <c r="D5532" s="75" t="s">
        <v>5763</v>
      </c>
      <c r="E5532" s="526">
        <v>16298</v>
      </c>
      <c r="F5532" s="184">
        <v>5550</v>
      </c>
      <c r="G5532" s="310"/>
      <c r="H5532" s="695"/>
      <c r="I5532" s="24"/>
      <c r="J5532" s="2"/>
    </row>
    <row r="5533" spans="1:10">
      <c r="H5533" s="695"/>
    </row>
    <row r="5535" spans="1:10">
      <c r="A5535" s="60">
        <v>41582</v>
      </c>
    </row>
    <row r="5536" spans="1:10" s="445" customFormat="1" ht="15" customHeight="1">
      <c r="A5536" s="203">
        <v>41576</v>
      </c>
      <c r="B5536" s="383"/>
      <c r="C5536" s="75" t="s">
        <v>2945</v>
      </c>
      <c r="D5536" s="75" t="s">
        <v>3868</v>
      </c>
      <c r="E5536" s="526">
        <v>16312</v>
      </c>
      <c r="F5536" s="184">
        <v>235.52</v>
      </c>
      <c r="G5536" s="310"/>
      <c r="H5536" s="310"/>
      <c r="I5536" s="24"/>
      <c r="J5536" s="2"/>
    </row>
    <row r="5537" spans="1:10" s="445" customFormat="1">
      <c r="A5537" s="292">
        <v>41509</v>
      </c>
      <c r="B5537" s="209">
        <v>41578</v>
      </c>
      <c r="C5537" s="118" t="s">
        <v>761</v>
      </c>
      <c r="D5537" s="118" t="s">
        <v>5013</v>
      </c>
      <c r="E5537" s="521">
        <v>15584</v>
      </c>
      <c r="F5537" s="184">
        <v>1422.32</v>
      </c>
      <c r="G5537" s="310"/>
      <c r="H5537" s="695"/>
      <c r="I5537" s="24"/>
      <c r="J5537" s="2"/>
    </row>
    <row r="5538" spans="1:10">
      <c r="H5538" s="695"/>
    </row>
    <row r="5540" spans="1:10">
      <c r="A5540" s="60">
        <v>41583</v>
      </c>
    </row>
    <row r="5541" spans="1:10" s="445" customFormat="1" ht="15" customHeight="1">
      <c r="A5541" s="203">
        <v>41534</v>
      </c>
      <c r="B5541" s="383"/>
      <c r="C5541" s="75" t="s">
        <v>5708</v>
      </c>
      <c r="D5541" s="75" t="s">
        <v>5711</v>
      </c>
      <c r="E5541" s="526">
        <v>16246</v>
      </c>
      <c r="F5541" s="184">
        <v>203.2</v>
      </c>
      <c r="G5541" s="310"/>
      <c r="H5541" s="310"/>
      <c r="I5541" s="24"/>
      <c r="J5541" s="2"/>
    </row>
    <row r="5542" spans="1:10" s="445" customFormat="1" ht="15" customHeight="1">
      <c r="A5542" s="203">
        <v>41562</v>
      </c>
      <c r="B5542" s="383"/>
      <c r="C5542" s="75" t="s">
        <v>5613</v>
      </c>
      <c r="D5542" s="75" t="s">
        <v>5674</v>
      </c>
      <c r="E5542" s="526">
        <v>16209</v>
      </c>
      <c r="F5542" s="184">
        <v>300</v>
      </c>
      <c r="G5542" s="310"/>
      <c r="H5542" s="695"/>
      <c r="I5542" s="24"/>
      <c r="J5542" s="2"/>
    </row>
    <row r="5543" spans="1:10" s="445" customFormat="1" ht="15" customHeight="1">
      <c r="A5543" s="203">
        <v>41547</v>
      </c>
      <c r="B5543" s="383"/>
      <c r="C5543" s="75" t="s">
        <v>5458</v>
      </c>
      <c r="D5543" s="75" t="s">
        <v>5516</v>
      </c>
      <c r="E5543" s="526">
        <v>16051</v>
      </c>
      <c r="F5543" s="184">
        <v>679.88</v>
      </c>
      <c r="G5543" s="310"/>
      <c r="H5543" s="695"/>
      <c r="I5543" s="24"/>
      <c r="J5543" s="2"/>
    </row>
    <row r="5544" spans="1:10">
      <c r="H5544" s="695"/>
    </row>
    <row r="5546" spans="1:10">
      <c r="A5546" s="60">
        <v>41584</v>
      </c>
    </row>
    <row r="5547" spans="1:10" s="445" customFormat="1" ht="15" customHeight="1">
      <c r="A5547" s="203">
        <v>41582</v>
      </c>
      <c r="B5547" s="383"/>
      <c r="C5547" s="75" t="s">
        <v>5876</v>
      </c>
      <c r="D5547" s="75" t="s">
        <v>5877</v>
      </c>
      <c r="E5547" s="526">
        <v>16322</v>
      </c>
      <c r="F5547" s="184">
        <v>5000</v>
      </c>
      <c r="G5547" s="310"/>
      <c r="H5547" s="310"/>
      <c r="I5547" s="24"/>
      <c r="J5547" s="2"/>
    </row>
    <row r="5548" spans="1:10" s="445" customFormat="1" ht="15" customHeight="1">
      <c r="A5548" s="203">
        <v>41583</v>
      </c>
      <c r="B5548" s="383"/>
      <c r="C5548" s="75" t="s">
        <v>226</v>
      </c>
      <c r="D5548" s="75" t="s">
        <v>5882</v>
      </c>
      <c r="E5548" s="526">
        <v>16326</v>
      </c>
      <c r="F5548" s="184">
        <v>369.81</v>
      </c>
      <c r="G5548" s="310"/>
      <c r="H5548" s="695"/>
      <c r="I5548" s="24"/>
      <c r="J5548" s="2"/>
    </row>
    <row r="5549" spans="1:10">
      <c r="A5549" s="203">
        <v>41583</v>
      </c>
      <c r="B5549" s="383"/>
      <c r="C5549" s="75" t="s">
        <v>5878</v>
      </c>
      <c r="D5549" s="75" t="s">
        <v>5883</v>
      </c>
      <c r="E5549" s="526">
        <v>16327</v>
      </c>
      <c r="F5549" s="184">
        <v>250</v>
      </c>
      <c r="H5549" s="695"/>
    </row>
    <row r="5550" spans="1:10" s="445" customFormat="1" ht="15" customHeight="1">
      <c r="A5550" s="203">
        <v>41554</v>
      </c>
      <c r="B5550" s="383">
        <v>41585</v>
      </c>
      <c r="C5550" s="75" t="s">
        <v>133</v>
      </c>
      <c r="D5550" s="75" t="s">
        <v>5570</v>
      </c>
      <c r="E5550" s="526">
        <v>16115</v>
      </c>
      <c r="F5550" s="184">
        <v>1227.6600000000001</v>
      </c>
      <c r="G5550" s="310"/>
      <c r="H5550" s="695"/>
      <c r="I5550" s="24"/>
      <c r="J5550" s="2"/>
    </row>
    <row r="5551" spans="1:10">
      <c r="H5551" s="695"/>
    </row>
    <row r="5553" spans="1:10">
      <c r="A5553" s="60">
        <v>41585</v>
      </c>
    </row>
    <row r="5554" spans="1:10" s="445" customFormat="1" ht="15" customHeight="1">
      <c r="A5554" s="203">
        <v>41570</v>
      </c>
      <c r="B5554" s="383"/>
      <c r="C5554" s="75" t="s">
        <v>1871</v>
      </c>
      <c r="D5554" s="75" t="s">
        <v>5755</v>
      </c>
      <c r="E5554" s="526">
        <v>16291</v>
      </c>
      <c r="F5554" s="184">
        <v>341.38</v>
      </c>
      <c r="G5554" s="310"/>
      <c r="H5554" s="310"/>
      <c r="I5554" s="24"/>
      <c r="J5554" s="2"/>
    </row>
    <row r="5555" spans="1:10" s="445" customFormat="1" ht="15" customHeight="1">
      <c r="A5555" s="203">
        <v>41577</v>
      </c>
      <c r="B5555" s="383">
        <v>41582</v>
      </c>
      <c r="C5555" s="75" t="s">
        <v>1797</v>
      </c>
      <c r="D5555" s="75" t="s">
        <v>5750</v>
      </c>
      <c r="E5555" s="526">
        <v>16316</v>
      </c>
      <c r="F5555" s="184">
        <v>500</v>
      </c>
      <c r="G5555" s="310"/>
      <c r="H5555" s="695"/>
      <c r="I5555" s="24"/>
      <c r="J5555" s="2"/>
    </row>
    <row r="5556" spans="1:10" s="445" customFormat="1" ht="15" customHeight="1">
      <c r="A5556" s="203">
        <v>41583</v>
      </c>
      <c r="B5556" s="383"/>
      <c r="C5556" s="75" t="s">
        <v>166</v>
      </c>
      <c r="D5556" s="75" t="s">
        <v>5881</v>
      </c>
      <c r="E5556" s="526">
        <v>16325</v>
      </c>
      <c r="F5556" s="184">
        <v>611.63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745</v>
      </c>
      <c r="D5557" s="75" t="s">
        <v>5880</v>
      </c>
      <c r="E5557" s="526">
        <v>16324</v>
      </c>
      <c r="F5557" s="184">
        <v>11704</v>
      </c>
      <c r="G5557" s="310"/>
      <c r="H5557" s="695"/>
      <c r="I5557" s="24"/>
      <c r="J5557" s="2"/>
    </row>
    <row r="5558" spans="1:10">
      <c r="H5558" s="695"/>
    </row>
    <row r="5560" spans="1:10">
      <c r="A5560" s="60">
        <v>41586</v>
      </c>
    </row>
    <row r="5561" spans="1:10">
      <c r="A5561" s="203">
        <v>41572</v>
      </c>
      <c r="B5561" s="383"/>
      <c r="C5561" s="75" t="s">
        <v>3689</v>
      </c>
      <c r="D5561" s="75" t="s">
        <v>5767</v>
      </c>
      <c r="E5561" s="526">
        <v>16302</v>
      </c>
      <c r="F5561" s="184">
        <v>250</v>
      </c>
    </row>
    <row r="5562" spans="1:10" s="445" customFormat="1" ht="15" customHeight="1">
      <c r="A5562" s="203">
        <v>41585</v>
      </c>
      <c r="B5562" s="383"/>
      <c r="C5562" s="75" t="s">
        <v>5923</v>
      </c>
      <c r="D5562" s="75" t="s">
        <v>5922</v>
      </c>
      <c r="E5562" s="526">
        <v>16330</v>
      </c>
      <c r="F5562" s="184">
        <v>800</v>
      </c>
      <c r="G5562" s="310"/>
      <c r="H5562" s="695"/>
      <c r="I5562" s="24"/>
      <c r="J5562" s="2"/>
    </row>
    <row r="5563" spans="1:10" s="445" customFormat="1" ht="15" customHeight="1">
      <c r="A5563" s="203">
        <v>41585</v>
      </c>
      <c r="B5563" s="383"/>
      <c r="C5563" s="75" t="s">
        <v>4279</v>
      </c>
      <c r="D5563" s="75" t="s">
        <v>5885</v>
      </c>
      <c r="E5563" s="526">
        <v>16329</v>
      </c>
      <c r="F5563" s="184">
        <v>600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4278</v>
      </c>
      <c r="D5564" s="75" t="s">
        <v>5884</v>
      </c>
      <c r="E5564" s="526">
        <v>16328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41586</v>
      </c>
      <c r="B5565" s="383"/>
      <c r="C5565" s="75" t="s">
        <v>100</v>
      </c>
      <c r="D5565" s="75" t="s">
        <v>5892</v>
      </c>
      <c r="E5565" s="526">
        <v>16332</v>
      </c>
      <c r="F5565" s="184">
        <v>2000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389</v>
      </c>
      <c r="D5566" s="75" t="s">
        <v>5916</v>
      </c>
      <c r="E5566" s="526">
        <v>16358</v>
      </c>
      <c r="F5566" s="184">
        <v>400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3101</v>
      </c>
      <c r="D5567" s="75" t="s">
        <v>5917</v>
      </c>
      <c r="E5567" s="526">
        <v>16359</v>
      </c>
      <c r="F5567" s="184">
        <v>324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2482</v>
      </c>
      <c r="D5568" s="75" t="s">
        <v>5893</v>
      </c>
      <c r="E5568" s="526">
        <v>16333</v>
      </c>
      <c r="F5568" s="184">
        <v>1500</v>
      </c>
      <c r="G5568" s="310"/>
      <c r="H5568" s="695"/>
      <c r="I5568" s="24"/>
      <c r="J5568" s="2"/>
    </row>
    <row r="5569" spans="1:10">
      <c r="H5569" s="695"/>
    </row>
    <row r="5570" spans="1:10">
      <c r="A5570" s="60">
        <v>41589</v>
      </c>
    </row>
    <row r="5571" spans="1:10">
      <c r="A5571" s="203">
        <v>41568</v>
      </c>
      <c r="B5571" s="383">
        <v>41591</v>
      </c>
      <c r="C5571" s="75" t="s">
        <v>5739</v>
      </c>
      <c r="D5571" s="75" t="s">
        <v>5741</v>
      </c>
      <c r="E5571" s="526">
        <v>16276</v>
      </c>
      <c r="F5571" s="184">
        <v>1000</v>
      </c>
    </row>
    <row r="5572" spans="1:10">
      <c r="A5572" s="203">
        <v>41586</v>
      </c>
      <c r="B5572" s="383"/>
      <c r="C5572" s="75" t="s">
        <v>226</v>
      </c>
      <c r="D5572" s="75" t="s">
        <v>5924</v>
      </c>
      <c r="E5572" s="526">
        <v>16365</v>
      </c>
      <c r="F5572" s="184">
        <v>1050</v>
      </c>
      <c r="H5572" s="695"/>
    </row>
    <row r="5573" spans="1:10" s="445" customFormat="1" ht="15" customHeight="1">
      <c r="A5573" s="203">
        <v>41586</v>
      </c>
      <c r="B5573" s="383"/>
      <c r="C5573" s="75" t="s">
        <v>120</v>
      </c>
      <c r="D5573" s="75" t="s">
        <v>5891</v>
      </c>
      <c r="E5573" s="526">
        <v>16331</v>
      </c>
      <c r="F5573" s="184">
        <v>2000</v>
      </c>
      <c r="G5573" s="310"/>
      <c r="H5573" s="695"/>
      <c r="I5573" s="24"/>
      <c r="J5573" s="2"/>
    </row>
    <row r="5574" spans="1:10" s="445" customFormat="1" ht="15" customHeight="1">
      <c r="A5574" s="203">
        <v>41589</v>
      </c>
      <c r="B5574" s="383"/>
      <c r="C5574" s="75" t="s">
        <v>2897</v>
      </c>
      <c r="D5574" s="75" t="s">
        <v>5927</v>
      </c>
      <c r="E5574" s="526">
        <v>16367</v>
      </c>
      <c r="F5574" s="184">
        <v>5000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1419</v>
      </c>
      <c r="D5575" s="75" t="s">
        <v>5934</v>
      </c>
      <c r="E5575" s="526">
        <v>16374</v>
      </c>
      <c r="F5575" s="184">
        <v>145.52000000000001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5933</v>
      </c>
      <c r="E5576" s="526">
        <v>16373</v>
      </c>
      <c r="F5576" s="184">
        <v>248.44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5932</v>
      </c>
      <c r="E5577" s="526">
        <v>16372</v>
      </c>
      <c r="F5577" s="184">
        <v>157.56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5930</v>
      </c>
      <c r="E5578" s="526">
        <v>16370</v>
      </c>
      <c r="F5578" s="184">
        <v>174.87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5931</v>
      </c>
      <c r="E5579" s="526">
        <v>16371</v>
      </c>
      <c r="F5579" s="184">
        <v>190.44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5929</v>
      </c>
      <c r="E5580" s="526">
        <v>16369</v>
      </c>
      <c r="F5580" s="184">
        <v>4500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5928</v>
      </c>
      <c r="E5581" s="526">
        <v>16368</v>
      </c>
      <c r="F5581" s="184">
        <v>19689.98</v>
      </c>
      <c r="G5581" s="310"/>
      <c r="H5581" s="695"/>
      <c r="I5581" s="24"/>
      <c r="J5581" s="2"/>
    </row>
    <row r="5582" spans="1:10" s="445" customFormat="1" ht="15" customHeight="1">
      <c r="A5582" s="292">
        <v>41576</v>
      </c>
      <c r="B5582" s="209">
        <v>41589</v>
      </c>
      <c r="C5582" s="118" t="s">
        <v>158</v>
      </c>
      <c r="D5582" s="118" t="s">
        <v>5773</v>
      </c>
      <c r="E5582" s="521">
        <v>16307</v>
      </c>
      <c r="F5582" s="184">
        <v>4729.57</v>
      </c>
      <c r="G5582" s="310"/>
      <c r="H5582" s="695"/>
      <c r="I5582" s="24"/>
      <c r="J5582" s="2"/>
    </row>
    <row r="5583" spans="1:10">
      <c r="H5583" s="695"/>
    </row>
    <row r="5585" spans="1:10">
      <c r="A5585" s="60">
        <v>41590</v>
      </c>
    </row>
    <row r="5586" spans="1:10" s="445" customFormat="1" ht="15" customHeight="1">
      <c r="A5586" s="203">
        <v>41586</v>
      </c>
      <c r="B5586" s="383">
        <v>41591</v>
      </c>
      <c r="C5586" s="75" t="s">
        <v>438</v>
      </c>
      <c r="D5586" s="75" t="s">
        <v>5909</v>
      </c>
      <c r="E5586" s="526">
        <v>16351</v>
      </c>
      <c r="F5586" s="184">
        <v>400</v>
      </c>
      <c r="G5586" s="310"/>
      <c r="H5586" s="310"/>
      <c r="I5586" s="24"/>
      <c r="J5586" s="2"/>
    </row>
    <row r="5587" spans="1:10">
      <c r="A5587" s="203">
        <v>41586</v>
      </c>
      <c r="B5587" s="383"/>
      <c r="C5587" s="75" t="s">
        <v>3419</v>
      </c>
      <c r="D5587" s="75" t="s">
        <v>5899</v>
      </c>
      <c r="E5587" s="526">
        <v>16340</v>
      </c>
      <c r="F5587" s="184">
        <v>754.4</v>
      </c>
      <c r="H5587" s="695"/>
    </row>
    <row r="5588" spans="1:10" s="445" customFormat="1">
      <c r="A5588" s="394"/>
      <c r="B5588" s="384"/>
      <c r="C5588" s="385"/>
      <c r="D5588" s="385"/>
      <c r="E5588" s="544"/>
      <c r="F5588" s="372"/>
      <c r="G5588" s="310"/>
      <c r="H5588" s="310"/>
      <c r="I5588" s="24"/>
      <c r="J5588" s="2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 ht="15" customHeight="1">
      <c r="A5590" s="60">
        <v>41591</v>
      </c>
      <c r="E5590" s="518"/>
      <c r="G5590" s="310"/>
      <c r="H5590" s="310"/>
      <c r="I5590" s="24"/>
      <c r="J5590" s="2"/>
    </row>
    <row r="5591" spans="1:10">
      <c r="A5591" s="203">
        <v>41586</v>
      </c>
      <c r="B5591" s="383">
        <v>41591</v>
      </c>
      <c r="C5591" s="75" t="s">
        <v>3048</v>
      </c>
      <c r="D5591" s="75" t="s">
        <v>5910</v>
      </c>
      <c r="E5591" s="526">
        <v>16352</v>
      </c>
      <c r="F5591" s="184">
        <v>374.04</v>
      </c>
      <c r="H5591" s="695"/>
    </row>
    <row r="5592" spans="1:10">
      <c r="A5592" s="292">
        <v>41586</v>
      </c>
      <c r="B5592" s="209">
        <v>41589</v>
      </c>
      <c r="C5592" s="118" t="s">
        <v>4957</v>
      </c>
      <c r="D5592" s="118" t="s">
        <v>5900</v>
      </c>
      <c r="E5592" s="521">
        <v>16341</v>
      </c>
      <c r="F5592" s="121">
        <v>552</v>
      </c>
    </row>
    <row r="5593" spans="1:10">
      <c r="A5593" s="292">
        <v>41586</v>
      </c>
      <c r="B5593" s="209">
        <v>41589</v>
      </c>
      <c r="C5593" s="118" t="s">
        <v>4500</v>
      </c>
      <c r="D5593" s="118" t="s">
        <v>5906</v>
      </c>
      <c r="E5593" s="521">
        <v>16347</v>
      </c>
      <c r="F5593" s="121">
        <v>690</v>
      </c>
    </row>
    <row r="5594" spans="1:10">
      <c r="A5594" s="203">
        <v>41586</v>
      </c>
      <c r="B5594" s="383">
        <v>41591</v>
      </c>
      <c r="C5594" s="75" t="s">
        <v>5890</v>
      </c>
      <c r="D5594" s="75" t="s">
        <v>5921</v>
      </c>
      <c r="E5594" s="526">
        <v>16363</v>
      </c>
      <c r="F5594" s="184">
        <v>800</v>
      </c>
      <c r="H5594" s="695"/>
    </row>
    <row r="5595" spans="1:10">
      <c r="A5595" s="292">
        <v>41589</v>
      </c>
      <c r="B5595" s="383"/>
      <c r="C5595" s="75" t="s">
        <v>5925</v>
      </c>
      <c r="D5595" s="75" t="s">
        <v>5926</v>
      </c>
      <c r="E5595" s="526">
        <v>16366</v>
      </c>
      <c r="F5595" s="184">
        <v>1383.95</v>
      </c>
    </row>
    <row r="5596" spans="1:10">
      <c r="A5596" s="203">
        <v>41591</v>
      </c>
      <c r="B5596" s="383"/>
      <c r="C5596" s="75" t="s">
        <v>389</v>
      </c>
      <c r="D5596" s="75" t="s">
        <v>5937</v>
      </c>
      <c r="E5596" s="526">
        <v>16377</v>
      </c>
      <c r="F5596" s="184">
        <v>1500</v>
      </c>
    </row>
    <row r="5597" spans="1:10">
      <c r="A5597" s="292">
        <v>41592</v>
      </c>
      <c r="B5597" s="383"/>
      <c r="C5597" s="75" t="s">
        <v>389</v>
      </c>
      <c r="D5597" s="75" t="s">
        <v>5937</v>
      </c>
      <c r="E5597" s="526">
        <v>16378</v>
      </c>
      <c r="F5597" s="184">
        <v>1500</v>
      </c>
    </row>
    <row r="5598" spans="1:10" s="445" customFormat="1" ht="15" customHeight="1">
      <c r="A5598" s="292">
        <v>41586</v>
      </c>
      <c r="B5598" s="209">
        <v>41589</v>
      </c>
      <c r="C5598" s="118" t="s">
        <v>5221</v>
      </c>
      <c r="D5598" s="118" t="s">
        <v>5902</v>
      </c>
      <c r="E5598" s="521">
        <v>16343</v>
      </c>
      <c r="F5598" s="121">
        <v>533.6</v>
      </c>
      <c r="G5598" s="310"/>
      <c r="H5598" s="695"/>
      <c r="I5598" s="24"/>
      <c r="J5598" s="2"/>
    </row>
    <row r="5599" spans="1:10">
      <c r="H5599" s="695"/>
    </row>
    <row r="5601" spans="1:10">
      <c r="A5601" s="60">
        <v>41592</v>
      </c>
    </row>
    <row r="5602" spans="1:10" s="445" customFormat="1" ht="15" customHeight="1">
      <c r="A5602" s="203">
        <v>41586</v>
      </c>
      <c r="B5602" s="383">
        <v>41591</v>
      </c>
      <c r="C5602" s="75" t="s">
        <v>662</v>
      </c>
      <c r="D5602" s="75" t="s">
        <v>5912</v>
      </c>
      <c r="E5602" s="526">
        <v>16354</v>
      </c>
      <c r="F5602" s="184">
        <v>117.35</v>
      </c>
      <c r="G5602" s="310"/>
      <c r="H5602" s="310"/>
      <c r="I5602" s="24"/>
      <c r="J5602" s="2"/>
    </row>
    <row r="5603" spans="1:10" s="445" customFormat="1" ht="15" customHeight="1">
      <c r="A5603" s="203">
        <v>41583</v>
      </c>
      <c r="B5603" s="383"/>
      <c r="C5603" s="75" t="s">
        <v>4430</v>
      </c>
      <c r="D5603" s="75" t="s">
        <v>5879</v>
      </c>
      <c r="E5603" s="526">
        <v>16320</v>
      </c>
      <c r="F5603" s="184">
        <v>176.88</v>
      </c>
      <c r="G5603" s="310"/>
      <c r="H5603" s="695"/>
      <c r="I5603" s="24"/>
      <c r="J5603" s="2"/>
    </row>
    <row r="5604" spans="1:10" s="445" customFormat="1" ht="15" customHeight="1">
      <c r="A5604" s="203">
        <v>41586</v>
      </c>
      <c r="B5604" s="383">
        <v>41591</v>
      </c>
      <c r="C5604" s="75" t="s">
        <v>4197</v>
      </c>
      <c r="D5604" s="75" t="s">
        <v>5913</v>
      </c>
      <c r="E5604" s="526">
        <v>16355</v>
      </c>
      <c r="F5604" s="184">
        <v>224.14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896</v>
      </c>
      <c r="D5605" s="75" t="s">
        <v>5915</v>
      </c>
      <c r="E5605" s="526">
        <v>16357</v>
      </c>
      <c r="F5605" s="184">
        <v>300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5074</v>
      </c>
      <c r="D5606" s="75" t="s">
        <v>5911</v>
      </c>
      <c r="E5606" s="526">
        <v>16353</v>
      </c>
      <c r="F5606" s="184">
        <v>326.7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1288</v>
      </c>
      <c r="D5607" s="75" t="s">
        <v>5908</v>
      </c>
      <c r="E5607" s="526">
        <v>16350</v>
      </c>
      <c r="F5607" s="184">
        <v>400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129</v>
      </c>
      <c r="D5608" s="75" t="s">
        <v>5920</v>
      </c>
      <c r="E5608" s="526">
        <v>16362</v>
      </c>
      <c r="F5608" s="184">
        <v>418.09</v>
      </c>
      <c r="G5608" s="310"/>
      <c r="H5608" s="695"/>
      <c r="I5608" s="24"/>
      <c r="J5608" s="2"/>
    </row>
    <row r="5609" spans="1:10">
      <c r="H5609" s="695"/>
    </row>
    <row r="5611" spans="1:10">
      <c r="A5611" s="60">
        <v>41593</v>
      </c>
    </row>
    <row r="5612" spans="1:10" s="445" customFormat="1" ht="15" customHeight="1">
      <c r="A5612" s="203">
        <v>41586</v>
      </c>
      <c r="B5612" s="383">
        <v>41592</v>
      </c>
      <c r="C5612" s="75" t="s">
        <v>2439</v>
      </c>
      <c r="D5612" s="75" t="s">
        <v>5904</v>
      </c>
      <c r="E5612" s="526">
        <v>16345</v>
      </c>
      <c r="F5612" s="184">
        <v>420</v>
      </c>
      <c r="G5612" s="700"/>
      <c r="H5612" s="310"/>
      <c r="I5612" s="24"/>
      <c r="J5612" s="2"/>
    </row>
    <row r="5613" spans="1:10" s="445" customFormat="1" ht="15" customHeight="1">
      <c r="A5613" s="203">
        <v>41586</v>
      </c>
      <c r="B5613" s="383">
        <v>41590</v>
      </c>
      <c r="C5613" s="75" t="s">
        <v>4464</v>
      </c>
      <c r="D5613" s="75" t="s">
        <v>5905</v>
      </c>
      <c r="E5613" s="526">
        <v>16346</v>
      </c>
      <c r="F5613" s="184">
        <v>552</v>
      </c>
      <c r="G5613" s="700"/>
      <c r="H5613" s="698"/>
      <c r="I5613" s="24"/>
      <c r="J5613" s="2"/>
    </row>
    <row r="5614" spans="1:10" s="445" customFormat="1" ht="15" customHeight="1">
      <c r="A5614" s="203">
        <v>41586</v>
      </c>
      <c r="B5614" s="383"/>
      <c r="C5614" s="75" t="s">
        <v>3840</v>
      </c>
      <c r="D5614" s="75" t="s">
        <v>5898</v>
      </c>
      <c r="E5614" s="526">
        <v>16339</v>
      </c>
      <c r="F5614" s="184">
        <v>588.79999999999995</v>
      </c>
      <c r="G5614" s="700"/>
      <c r="H5614" s="698"/>
      <c r="I5614" s="24"/>
      <c r="J5614" s="2"/>
    </row>
    <row r="5615" spans="1:10" s="445" customFormat="1" ht="15" customHeight="1">
      <c r="A5615" s="203">
        <v>41590</v>
      </c>
      <c r="B5615" s="383"/>
      <c r="C5615" s="75" t="s">
        <v>166</v>
      </c>
      <c r="D5615" s="75" t="s">
        <v>5935</v>
      </c>
      <c r="E5615" s="526">
        <v>16375</v>
      </c>
      <c r="F5615" s="184">
        <v>762</v>
      </c>
      <c r="G5615" s="700"/>
      <c r="H5615" s="698"/>
      <c r="I5615" s="24"/>
      <c r="J5615" s="2"/>
    </row>
    <row r="5616" spans="1:10" s="445" customFormat="1" ht="15" customHeight="1">
      <c r="A5616" s="203">
        <v>41593</v>
      </c>
      <c r="B5616" s="383"/>
      <c r="C5616" s="75" t="s">
        <v>615</v>
      </c>
      <c r="D5616" s="75" t="s">
        <v>5938</v>
      </c>
      <c r="E5616" s="526">
        <v>16379</v>
      </c>
      <c r="F5616" s="184">
        <v>1500</v>
      </c>
      <c r="G5616" s="700"/>
      <c r="H5616" s="698"/>
      <c r="I5616" s="24"/>
      <c r="J5616" s="2"/>
    </row>
    <row r="5617" spans="1:10" s="445" customFormat="1" ht="15" customHeight="1">
      <c r="A5617" s="203">
        <v>41594</v>
      </c>
      <c r="B5617" s="383"/>
      <c r="C5617" s="75" t="s">
        <v>19</v>
      </c>
      <c r="D5617" s="75" t="s">
        <v>5939</v>
      </c>
      <c r="E5617" s="526">
        <v>16380</v>
      </c>
      <c r="F5617" s="184">
        <v>2000</v>
      </c>
      <c r="G5617" s="700"/>
      <c r="H5617" s="698"/>
      <c r="I5617" s="24"/>
      <c r="J5617" s="2"/>
    </row>
    <row r="5618" spans="1:10" s="445" customFormat="1" ht="15" customHeight="1">
      <c r="A5618" s="203">
        <v>41592</v>
      </c>
      <c r="B5618" s="383"/>
      <c r="C5618" s="75" t="s">
        <v>226</v>
      </c>
      <c r="D5618" s="75" t="s">
        <v>5940</v>
      </c>
      <c r="E5618" s="526">
        <v>16381</v>
      </c>
      <c r="F5618" s="184">
        <v>580.17999999999995</v>
      </c>
      <c r="G5618" s="700"/>
      <c r="H5618" s="698"/>
      <c r="I5618" s="24"/>
      <c r="J5618" s="2"/>
    </row>
    <row r="5619" spans="1:10" s="445" customFormat="1" ht="15" customHeight="1">
      <c r="A5619" s="203" t="s">
        <v>5942</v>
      </c>
      <c r="B5619" s="383"/>
      <c r="C5619" s="75" t="s">
        <v>2897</v>
      </c>
      <c r="D5619" s="75" t="s">
        <v>5941</v>
      </c>
      <c r="E5619" s="526">
        <v>16413</v>
      </c>
      <c r="F5619" s="184">
        <v>3000</v>
      </c>
      <c r="G5619" s="700"/>
      <c r="H5619" s="698"/>
      <c r="I5619" s="24"/>
      <c r="J5619" s="2"/>
    </row>
    <row r="5620" spans="1:10" s="445" customFormat="1" ht="15" customHeight="1">
      <c r="A5620" s="203">
        <v>41593</v>
      </c>
      <c r="B5620" s="383"/>
      <c r="C5620" s="75" t="s">
        <v>2268</v>
      </c>
      <c r="D5620" s="75" t="s">
        <v>6037</v>
      </c>
      <c r="E5620" s="526">
        <v>16474</v>
      </c>
      <c r="F5620" s="184">
        <v>520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354</v>
      </c>
      <c r="D5621" s="75" t="s">
        <v>6035</v>
      </c>
      <c r="E5621" s="526">
        <v>16471</v>
      </c>
      <c r="F5621" s="184">
        <v>1260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1992</v>
      </c>
      <c r="D5622" s="75" t="s">
        <v>5960</v>
      </c>
      <c r="E5622" s="526">
        <v>16392</v>
      </c>
      <c r="F5622" s="184">
        <v>199.4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265</v>
      </c>
      <c r="D5623" s="75" t="s">
        <v>5996</v>
      </c>
      <c r="E5623" s="526">
        <v>16430</v>
      </c>
      <c r="F5623" s="184">
        <v>154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528</v>
      </c>
      <c r="D5624" s="75" t="s">
        <v>5993</v>
      </c>
      <c r="E5624" s="526">
        <v>16427</v>
      </c>
      <c r="F5624" s="184">
        <v>220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519</v>
      </c>
      <c r="D5625" s="75" t="s">
        <v>6034</v>
      </c>
      <c r="E5625" s="526">
        <v>16470</v>
      </c>
      <c r="F5625" s="184">
        <v>248.4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5295</v>
      </c>
      <c r="D5626" s="75" t="s">
        <v>6026</v>
      </c>
      <c r="E5626" s="526">
        <v>16461</v>
      </c>
      <c r="F5626" s="184">
        <v>140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164</v>
      </c>
      <c r="D5627" s="75" t="s">
        <v>6012</v>
      </c>
      <c r="E5627" s="526">
        <v>16447</v>
      </c>
      <c r="F5627" s="184">
        <v>480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1480</v>
      </c>
      <c r="D5628" s="75" t="s">
        <v>5957</v>
      </c>
      <c r="E5628" s="526">
        <v>16389</v>
      </c>
      <c r="F5628" s="184">
        <v>576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32</v>
      </c>
      <c r="D5629" s="75" t="s">
        <v>6001</v>
      </c>
      <c r="E5629" s="526">
        <v>16435</v>
      </c>
      <c r="F5629" s="184">
        <v>422.4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1703</v>
      </c>
      <c r="D5630" s="75" t="s">
        <v>5980</v>
      </c>
      <c r="E5630" s="526">
        <v>16414</v>
      </c>
      <c r="F5630" s="184">
        <v>183.8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636</v>
      </c>
      <c r="D5631" s="75" t="s">
        <v>5974</v>
      </c>
      <c r="E5631" s="526">
        <v>16406</v>
      </c>
      <c r="F5631" s="184">
        <v>140.97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2404</v>
      </c>
      <c r="D5632" s="75" t="s">
        <v>5971</v>
      </c>
      <c r="E5632" s="526">
        <v>16403</v>
      </c>
      <c r="F5632" s="184">
        <v>128.16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2013</v>
      </c>
      <c r="D5633" s="75" t="s">
        <v>6003</v>
      </c>
      <c r="E5633" s="526">
        <v>16437</v>
      </c>
      <c r="F5633" s="184">
        <v>460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1485</v>
      </c>
      <c r="D5634" s="75" t="s">
        <v>6013</v>
      </c>
      <c r="E5634" s="526">
        <v>16448</v>
      </c>
      <c r="F5634" s="184">
        <v>276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5946</v>
      </c>
      <c r="D5635" s="75" t="s">
        <v>6033</v>
      </c>
      <c r="E5635" s="526">
        <v>16469</v>
      </c>
      <c r="F5635" s="184">
        <v>120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558</v>
      </c>
      <c r="D5636" s="75" t="s">
        <v>5952</v>
      </c>
      <c r="E5636" s="526">
        <v>16384</v>
      </c>
      <c r="F5636" s="184">
        <v>660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5297</v>
      </c>
      <c r="D5637" s="75" t="s">
        <v>6029</v>
      </c>
      <c r="E5637" s="526">
        <v>16464</v>
      </c>
      <c r="F5637" s="184">
        <v>352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3529</v>
      </c>
      <c r="D5638" s="75" t="s">
        <v>6015</v>
      </c>
      <c r="E5638" s="526">
        <v>16450</v>
      </c>
      <c r="F5638" s="184">
        <v>400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562</v>
      </c>
      <c r="D5639" s="75" t="s">
        <v>5995</v>
      </c>
      <c r="E5639" s="526">
        <v>16429</v>
      </c>
      <c r="F5639" s="184">
        <v>174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2272</v>
      </c>
      <c r="D5640" s="75" t="s">
        <v>6009</v>
      </c>
      <c r="E5640" s="526">
        <v>16444</v>
      </c>
      <c r="F5640" s="184">
        <v>480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2397</v>
      </c>
      <c r="D5641" s="75" t="s">
        <v>5967</v>
      </c>
      <c r="E5641" s="526">
        <v>16399</v>
      </c>
      <c r="F5641" s="184">
        <v>128.16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233</v>
      </c>
      <c r="D5642" s="75" t="s">
        <v>6004</v>
      </c>
      <c r="E5642" s="526">
        <v>16438</v>
      </c>
      <c r="F5642" s="184">
        <v>298.8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200</v>
      </c>
      <c r="D5643" s="75" t="s">
        <v>5966</v>
      </c>
      <c r="E5643" s="526">
        <v>16398</v>
      </c>
      <c r="F5643" s="184">
        <v>165.2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3925</v>
      </c>
      <c r="D5644" s="75" t="s">
        <v>5982</v>
      </c>
      <c r="E5644" s="526">
        <v>16416</v>
      </c>
      <c r="F5644" s="184">
        <v>160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5787</v>
      </c>
      <c r="D5645" s="75" t="s">
        <v>6023</v>
      </c>
      <c r="E5645" s="526">
        <v>16458</v>
      </c>
      <c r="F5645" s="184">
        <v>140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492</v>
      </c>
      <c r="D5646" s="75" t="s">
        <v>5959</v>
      </c>
      <c r="E5646" s="526">
        <v>16391</v>
      </c>
      <c r="F5646" s="184">
        <v>195.4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529</v>
      </c>
      <c r="D5647" s="75" t="s">
        <v>5997</v>
      </c>
      <c r="E5647" s="526">
        <v>16431</v>
      </c>
      <c r="F5647" s="184">
        <v>218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192</v>
      </c>
      <c r="D5648" s="75" t="s">
        <v>5962</v>
      </c>
      <c r="E5648" s="526">
        <v>16394</v>
      </c>
      <c r="F5648" s="184">
        <v>165.2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5609</v>
      </c>
      <c r="D5649" s="75" t="s">
        <v>5978</v>
      </c>
      <c r="E5649" s="526">
        <v>16410</v>
      </c>
      <c r="F5649" s="184">
        <v>128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4467</v>
      </c>
      <c r="D5650" s="75" t="s">
        <v>5977</v>
      </c>
      <c r="E5650" s="526">
        <v>16409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761</v>
      </c>
      <c r="D5651" s="75" t="s">
        <v>6038</v>
      </c>
      <c r="E5651" s="526">
        <v>16475</v>
      </c>
      <c r="F5651" s="184">
        <v>65.19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2147</v>
      </c>
      <c r="D5652" s="75" t="s">
        <v>5985</v>
      </c>
      <c r="E5652" s="526">
        <v>16419</v>
      </c>
      <c r="F5652" s="184">
        <v>176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633</v>
      </c>
      <c r="D5653" s="75" t="s">
        <v>5970</v>
      </c>
      <c r="E5653" s="526">
        <v>16402</v>
      </c>
      <c r="F5653" s="184">
        <v>151.80000000000001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145</v>
      </c>
      <c r="D5654" s="75" t="s">
        <v>6047</v>
      </c>
      <c r="E5654" s="526">
        <v>16484</v>
      </c>
      <c r="F5654" s="184">
        <v>241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173</v>
      </c>
      <c r="D5655" s="75" t="s">
        <v>5972</v>
      </c>
      <c r="E5655" s="526">
        <v>16404</v>
      </c>
      <c r="F5655" s="184">
        <v>247.46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2557</v>
      </c>
      <c r="D5656" s="75" t="s">
        <v>5989</v>
      </c>
      <c r="E5656" s="526">
        <v>16423</v>
      </c>
      <c r="F5656" s="184">
        <v>184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537</v>
      </c>
      <c r="D5657" s="75" t="s">
        <v>6006</v>
      </c>
      <c r="E5657" s="526">
        <v>16441</v>
      </c>
      <c r="F5657" s="184">
        <v>480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2960</v>
      </c>
      <c r="D5658" s="75" t="s">
        <v>5961</v>
      </c>
      <c r="E5658" s="526">
        <v>16393</v>
      </c>
      <c r="F5658" s="184">
        <v>160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3778</v>
      </c>
      <c r="D5659" s="75" t="s">
        <v>5987</v>
      </c>
      <c r="E5659" s="526">
        <v>16421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561</v>
      </c>
      <c r="D5660" s="75" t="s">
        <v>5992</v>
      </c>
      <c r="E5660" s="526">
        <v>16426</v>
      </c>
      <c r="F5660" s="184">
        <v>161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389</v>
      </c>
      <c r="D5661" s="75" t="s">
        <v>6042</v>
      </c>
      <c r="E5661" s="526">
        <v>16479</v>
      </c>
      <c r="F5661" s="184">
        <v>200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559</v>
      </c>
      <c r="D5662" s="75" t="s">
        <v>5983</v>
      </c>
      <c r="E5662" s="526">
        <v>16417</v>
      </c>
      <c r="F5662" s="184">
        <v>184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538</v>
      </c>
      <c r="D5663" s="75" t="s">
        <v>6008</v>
      </c>
      <c r="E5663" s="526">
        <v>16443</v>
      </c>
      <c r="F5663" s="184">
        <v>403.2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5298</v>
      </c>
      <c r="D5664" s="75" t="s">
        <v>6030</v>
      </c>
      <c r="E5664" s="526">
        <v>16466</v>
      </c>
      <c r="F5664" s="184">
        <v>120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681</v>
      </c>
      <c r="D5665" s="75" t="s">
        <v>5965</v>
      </c>
      <c r="E5665" s="526">
        <v>16397</v>
      </c>
      <c r="F5665" s="184">
        <v>191.8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520</v>
      </c>
      <c r="D5666" s="75" t="s">
        <v>5981</v>
      </c>
      <c r="E5666" s="526">
        <v>16415</v>
      </c>
      <c r="F5666" s="184">
        <v>184</v>
      </c>
      <c r="G5666" s="700"/>
      <c r="H5666" s="698"/>
      <c r="I5666" s="24"/>
      <c r="J5666" s="2"/>
    </row>
    <row r="5667" spans="1:10">
      <c r="A5667" s="203">
        <v>41593</v>
      </c>
      <c r="B5667" s="383"/>
      <c r="C5667" s="75" t="s">
        <v>1629</v>
      </c>
      <c r="D5667" s="75" t="s">
        <v>6005</v>
      </c>
      <c r="E5667" s="526">
        <v>16440</v>
      </c>
      <c r="F5667" s="184">
        <v>460</v>
      </c>
      <c r="H5667" s="698"/>
    </row>
    <row r="5668" spans="1:10">
      <c r="A5668" s="203">
        <v>41593</v>
      </c>
      <c r="B5668" s="383"/>
      <c r="C5668" s="75" t="s">
        <v>4053</v>
      </c>
      <c r="D5668" s="75" t="s">
        <v>5969</v>
      </c>
      <c r="E5668" s="526">
        <v>16401</v>
      </c>
      <c r="F5668" s="184">
        <v>128.16</v>
      </c>
      <c r="H5668" s="698"/>
    </row>
    <row r="5669" spans="1:10">
      <c r="A5669" s="203">
        <v>41593</v>
      </c>
      <c r="B5669" s="383"/>
      <c r="C5669" s="75" t="s">
        <v>2520</v>
      </c>
      <c r="D5669" s="75" t="s">
        <v>5975</v>
      </c>
      <c r="E5669" s="526">
        <v>16407</v>
      </c>
      <c r="F5669" s="184">
        <v>128.16</v>
      </c>
      <c r="H5669" s="698"/>
    </row>
    <row r="5670" spans="1:10" s="445" customFormat="1" ht="15" customHeight="1">
      <c r="A5670" s="203">
        <v>41593</v>
      </c>
      <c r="B5670" s="383"/>
      <c r="C5670" s="75" t="s">
        <v>635</v>
      </c>
      <c r="D5670" s="75" t="s">
        <v>5973</v>
      </c>
      <c r="E5670" s="526">
        <v>16405</v>
      </c>
      <c r="F5670" s="184">
        <v>140.97</v>
      </c>
      <c r="G5670" s="310"/>
      <c r="H5670" s="698"/>
      <c r="I5670" s="24"/>
      <c r="J5670" s="2"/>
    </row>
    <row r="5671" spans="1:10" s="445" customFormat="1" ht="15" customHeight="1">
      <c r="A5671" s="203">
        <v>41593</v>
      </c>
      <c r="B5671" s="383"/>
      <c r="C5671" s="75" t="s">
        <v>632</v>
      </c>
      <c r="D5671" s="75" t="s">
        <v>5968</v>
      </c>
      <c r="E5671" s="526">
        <v>16400</v>
      </c>
      <c r="F5671" s="184">
        <v>140.97</v>
      </c>
      <c r="G5671" s="310"/>
      <c r="H5671" s="698"/>
      <c r="I5671" s="24"/>
      <c r="J5671" s="2"/>
    </row>
    <row r="5672" spans="1:10">
      <c r="H5672" s="698"/>
    </row>
    <row r="5673" spans="1:10">
      <c r="H5673" s="698"/>
    </row>
    <row r="5674" spans="1:10">
      <c r="A5674" s="60">
        <v>41596</v>
      </c>
      <c r="H5674" s="698"/>
    </row>
    <row r="5675" spans="1:10" s="445" customFormat="1" ht="15" customHeight="1">
      <c r="A5675" s="203">
        <v>41593</v>
      </c>
      <c r="B5675" s="383"/>
      <c r="C5675" s="75" t="s">
        <v>5945</v>
      </c>
      <c r="D5675" s="75" t="s">
        <v>6021</v>
      </c>
      <c r="E5675" s="526">
        <v>16456</v>
      </c>
      <c r="F5675" s="184">
        <v>400</v>
      </c>
      <c r="G5675" s="310"/>
      <c r="H5675" s="698"/>
      <c r="I5675" s="24"/>
      <c r="J5675" s="2"/>
    </row>
    <row r="5676" spans="1:10" s="445" customFormat="1" ht="15" customHeight="1">
      <c r="A5676" s="203">
        <v>41593</v>
      </c>
      <c r="B5676" s="383">
        <v>41596</v>
      </c>
      <c r="C5676" s="75" t="s">
        <v>5949</v>
      </c>
      <c r="D5676" s="75" t="s">
        <v>6051</v>
      </c>
      <c r="E5676" s="526">
        <v>16488</v>
      </c>
      <c r="F5676" s="184">
        <v>1078.92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/>
      <c r="C5677" s="75" t="s">
        <v>761</v>
      </c>
      <c r="D5677" s="75" t="s">
        <v>6039</v>
      </c>
      <c r="E5677" s="526">
        <v>16476</v>
      </c>
      <c r="F5677" s="184">
        <v>1383.27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1483</v>
      </c>
      <c r="D5678" s="75" t="s">
        <v>6002</v>
      </c>
      <c r="E5678" s="526">
        <v>16436</v>
      </c>
      <c r="F5678" s="184">
        <v>109.98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2010</v>
      </c>
      <c r="D5679" s="75" t="s">
        <v>5991</v>
      </c>
      <c r="E5679" s="526">
        <v>16425</v>
      </c>
      <c r="F5679" s="184">
        <v>154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497</v>
      </c>
      <c r="D5680" s="75" t="s">
        <v>5963</v>
      </c>
      <c r="E5680" s="526">
        <v>16395</v>
      </c>
      <c r="F5680" s="184">
        <v>134.4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518</v>
      </c>
      <c r="D5681" s="75" t="s">
        <v>5979</v>
      </c>
      <c r="E5681" s="526">
        <v>16411</v>
      </c>
      <c r="F5681" s="184">
        <v>240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3368</v>
      </c>
      <c r="D5682" s="75" t="s">
        <v>5988</v>
      </c>
      <c r="E5682" s="526">
        <v>16422</v>
      </c>
      <c r="F5682" s="184">
        <v>140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1727</v>
      </c>
      <c r="D5683" s="75" t="s">
        <v>5994</v>
      </c>
      <c r="E5683" s="526">
        <v>16428</v>
      </c>
      <c r="F5683" s="184">
        <v>154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3662</v>
      </c>
      <c r="D5684" s="75" t="s">
        <v>5986</v>
      </c>
      <c r="E5684" s="526">
        <v>16420</v>
      </c>
      <c r="F5684" s="184">
        <v>140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5786</v>
      </c>
      <c r="D5685" s="75" t="s">
        <v>6011</v>
      </c>
      <c r="E5685" s="526">
        <v>16446</v>
      </c>
      <c r="F5685" s="184">
        <v>400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796</v>
      </c>
      <c r="D5686" s="75" t="s">
        <v>5984</v>
      </c>
      <c r="E5686" s="526">
        <v>16418</v>
      </c>
      <c r="F5686" s="184">
        <v>392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5617</v>
      </c>
      <c r="D5687" s="75" t="s">
        <v>6028</v>
      </c>
      <c r="E5687" s="526">
        <v>16463</v>
      </c>
      <c r="F5687" s="184">
        <v>312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5944</v>
      </c>
      <c r="D5688" s="75" t="s">
        <v>6018</v>
      </c>
      <c r="E5688" s="526">
        <v>16453</v>
      </c>
      <c r="F5688" s="184">
        <v>480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2644</v>
      </c>
      <c r="D5689" s="75" t="s">
        <v>6019</v>
      </c>
      <c r="E5689" s="526">
        <v>16454</v>
      </c>
      <c r="F5689" s="184">
        <v>240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531</v>
      </c>
      <c r="D5690" s="75" t="s">
        <v>6000</v>
      </c>
      <c r="E5690" s="526">
        <v>16434</v>
      </c>
      <c r="F5690" s="184">
        <v>480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563</v>
      </c>
      <c r="D5691" s="75" t="s">
        <v>6017</v>
      </c>
      <c r="E5691" s="526">
        <v>16452</v>
      </c>
      <c r="F5691" s="184">
        <v>460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5784</v>
      </c>
      <c r="D5692" s="75" t="s">
        <v>5976</v>
      </c>
      <c r="E5692" s="526">
        <v>16408</v>
      </c>
      <c r="F5692" s="184">
        <v>128</v>
      </c>
      <c r="G5692" s="310"/>
      <c r="H5692" s="698"/>
      <c r="I5692" s="24"/>
      <c r="J5692" s="2"/>
    </row>
    <row r="5693" spans="1:10">
      <c r="A5693" s="203">
        <v>41593</v>
      </c>
      <c r="B5693" s="383"/>
      <c r="C5693" s="75" t="s">
        <v>525</v>
      </c>
      <c r="D5693" s="75" t="s">
        <v>5990</v>
      </c>
      <c r="E5693" s="526">
        <v>16424</v>
      </c>
      <c r="F5693" s="184">
        <v>220</v>
      </c>
      <c r="H5693" s="698"/>
    </row>
    <row r="5694" spans="1:10">
      <c r="A5694" s="203">
        <v>41593</v>
      </c>
      <c r="B5694" s="383"/>
      <c r="C5694" s="75" t="s">
        <v>5788</v>
      </c>
      <c r="D5694" s="75" t="s">
        <v>6022</v>
      </c>
      <c r="E5694" s="526">
        <v>16457</v>
      </c>
      <c r="F5694" s="184">
        <v>240</v>
      </c>
      <c r="H5694" s="698"/>
    </row>
    <row r="5695" spans="1:10" s="445" customFormat="1" ht="15" customHeight="1">
      <c r="A5695" s="203">
        <v>41593</v>
      </c>
      <c r="B5695" s="383"/>
      <c r="C5695" s="75" t="s">
        <v>369</v>
      </c>
      <c r="D5695" s="75" t="s">
        <v>5955</v>
      </c>
      <c r="E5695" s="526">
        <v>16387</v>
      </c>
      <c r="F5695" s="184">
        <v>604</v>
      </c>
      <c r="G5695" s="310"/>
      <c r="H5695" s="698"/>
      <c r="I5695" s="24"/>
      <c r="J5695" s="2"/>
    </row>
    <row r="5696" spans="1:10" s="445" customFormat="1" ht="15" customHeight="1">
      <c r="A5696" s="203">
        <v>41593</v>
      </c>
      <c r="B5696" s="383"/>
      <c r="C5696" s="75" t="s">
        <v>367</v>
      </c>
      <c r="D5696" s="75" t="s">
        <v>5953</v>
      </c>
      <c r="E5696" s="526">
        <v>16385</v>
      </c>
      <c r="F5696" s="184">
        <v>660</v>
      </c>
      <c r="G5696" s="310"/>
      <c r="H5696" s="698"/>
      <c r="I5696" s="24"/>
      <c r="J5696" s="2"/>
    </row>
    <row r="5697" spans="1:10" s="445" customFormat="1" ht="15" customHeight="1">
      <c r="A5697" s="203">
        <v>41579</v>
      </c>
      <c r="B5697" s="383">
        <v>41582</v>
      </c>
      <c r="C5697" s="75" t="s">
        <v>5875</v>
      </c>
      <c r="D5697" s="75" t="s">
        <v>5874</v>
      </c>
      <c r="E5697" s="526">
        <v>16321</v>
      </c>
      <c r="F5697" s="184">
        <v>609</v>
      </c>
      <c r="G5697" s="310"/>
      <c r="H5697" s="698"/>
      <c r="I5697" s="24"/>
      <c r="J5697" s="2"/>
    </row>
    <row r="5698" spans="1:10">
      <c r="H5698" s="698"/>
    </row>
    <row r="5701" spans="1:10">
      <c r="A5701" s="60">
        <v>41597</v>
      </c>
    </row>
    <row r="5702" spans="1:10" s="445" customFormat="1" ht="15" customHeight="1">
      <c r="A5702" s="203">
        <v>41593</v>
      </c>
      <c r="B5702" s="383">
        <v>41598</v>
      </c>
      <c r="C5702" s="75" t="s">
        <v>5948</v>
      </c>
      <c r="D5702" s="75" t="s">
        <v>6045</v>
      </c>
      <c r="E5702" s="526">
        <v>16482</v>
      </c>
      <c r="F5702" s="184">
        <v>352</v>
      </c>
      <c r="G5702" s="310"/>
      <c r="H5702" s="310"/>
      <c r="I5702" s="24"/>
      <c r="J5702" s="2"/>
    </row>
    <row r="5703" spans="1:10" s="445" customFormat="1" ht="15" customHeight="1">
      <c r="A5703" s="203">
        <v>41593</v>
      </c>
      <c r="B5703" s="383"/>
      <c r="C5703" s="75" t="s">
        <v>4500</v>
      </c>
      <c r="D5703" s="75" t="s">
        <v>6027</v>
      </c>
      <c r="E5703" s="526">
        <v>16462</v>
      </c>
      <c r="F5703" s="184">
        <v>460</v>
      </c>
      <c r="G5703" s="310"/>
      <c r="H5703" s="698"/>
      <c r="I5703" s="24"/>
      <c r="J5703" s="2"/>
    </row>
    <row r="5704" spans="1:10" s="445" customFormat="1" ht="15" customHeight="1">
      <c r="A5704" s="203">
        <v>41586</v>
      </c>
      <c r="B5704" s="383">
        <v>41592</v>
      </c>
      <c r="C5704" s="75" t="s">
        <v>5888</v>
      </c>
      <c r="D5704" s="75" t="s">
        <v>3446</v>
      </c>
      <c r="E5704" s="526">
        <v>16348</v>
      </c>
      <c r="F5704" s="184">
        <v>690</v>
      </c>
      <c r="G5704" s="310"/>
      <c r="H5704" s="698"/>
      <c r="I5704" s="24"/>
      <c r="J5704" s="2"/>
    </row>
    <row r="5705" spans="1:10" s="445" customFormat="1" ht="15" customHeight="1">
      <c r="A5705" s="203">
        <v>41534</v>
      </c>
      <c r="B5705" s="383">
        <v>41595</v>
      </c>
      <c r="C5705" s="75" t="s">
        <v>1982</v>
      </c>
      <c r="D5705" s="75" t="s">
        <v>5386</v>
      </c>
      <c r="E5705" s="526">
        <v>15933</v>
      </c>
      <c r="F5705" s="184">
        <v>800</v>
      </c>
      <c r="G5705" s="310"/>
      <c r="H5705" s="698"/>
      <c r="I5705" s="24"/>
      <c r="J5705" s="2"/>
    </row>
    <row r="5706" spans="1:10" s="445" customFormat="1" ht="15" customHeight="1">
      <c r="A5706" s="203">
        <v>41593</v>
      </c>
      <c r="B5706" s="383"/>
      <c r="C5706" s="75" t="s">
        <v>457</v>
      </c>
      <c r="D5706" s="75" t="s">
        <v>5956</v>
      </c>
      <c r="E5706" s="526">
        <v>16388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41586</v>
      </c>
      <c r="B5707" s="383">
        <v>41595</v>
      </c>
      <c r="C5707" s="75" t="s">
        <v>1982</v>
      </c>
      <c r="D5707" s="75" t="s">
        <v>5895</v>
      </c>
      <c r="E5707" s="526">
        <v>16335</v>
      </c>
      <c r="F5707" s="184">
        <v>5000</v>
      </c>
      <c r="G5707" s="310"/>
      <c r="H5707" s="698"/>
      <c r="I5707" s="24"/>
      <c r="J5707" s="2"/>
    </row>
    <row r="5708" spans="1:10" s="445" customFormat="1" ht="15" customHeight="1">
      <c r="A5708" s="203">
        <v>41593</v>
      </c>
      <c r="B5708" s="383"/>
      <c r="C5708" s="75" t="s">
        <v>1043</v>
      </c>
      <c r="D5708" s="75" t="s">
        <v>6032</v>
      </c>
      <c r="E5708" s="526">
        <v>16468</v>
      </c>
      <c r="F5708" s="184">
        <v>80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527</v>
      </c>
      <c r="D5709" s="75" t="s">
        <v>6014</v>
      </c>
      <c r="E5709" s="526">
        <v>16449</v>
      </c>
      <c r="F5709" s="184">
        <v>388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530</v>
      </c>
      <c r="D5710" s="75" t="s">
        <v>5999</v>
      </c>
      <c r="E5710" s="526">
        <v>16433</v>
      </c>
      <c r="F5710" s="184">
        <v>460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4349</v>
      </c>
      <c r="D5711" s="75" t="s">
        <v>6025</v>
      </c>
      <c r="E5711" s="526">
        <v>16460</v>
      </c>
      <c r="F5711" s="184">
        <v>160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533</v>
      </c>
      <c r="D5712" s="75" t="s">
        <v>5954</v>
      </c>
      <c r="E5712" s="526">
        <v>16386</v>
      </c>
      <c r="F5712" s="184">
        <v>665.15</v>
      </c>
      <c r="G5712" s="310"/>
      <c r="H5712" s="698"/>
      <c r="I5712" s="24"/>
      <c r="J5712" s="2"/>
    </row>
    <row r="5713" spans="1:10" s="445" customFormat="1" ht="15" customHeight="1">
      <c r="A5713" s="203">
        <v>41596</v>
      </c>
      <c r="B5713" s="383"/>
      <c r="C5713" s="75" t="s">
        <v>251</v>
      </c>
      <c r="D5713" s="75" t="s">
        <v>6062</v>
      </c>
      <c r="E5713" s="526">
        <v>16497</v>
      </c>
      <c r="F5713" s="184">
        <v>583.28</v>
      </c>
      <c r="G5713" s="310"/>
      <c r="H5713" s="698"/>
      <c r="I5713" s="24"/>
      <c r="J5713" s="2"/>
    </row>
    <row r="5714" spans="1:10" s="445" customFormat="1" ht="15" customHeight="1">
      <c r="A5714" s="203">
        <v>41593</v>
      </c>
      <c r="B5714" s="383"/>
      <c r="C5714" s="75" t="s">
        <v>356</v>
      </c>
      <c r="D5714" s="75" t="s">
        <v>5998</v>
      </c>
      <c r="E5714" s="526">
        <v>16432</v>
      </c>
      <c r="F5714" s="184">
        <v>176</v>
      </c>
      <c r="G5714" s="310"/>
      <c r="H5714" s="698"/>
      <c r="I5714" s="24"/>
      <c r="J5714" s="2"/>
    </row>
    <row r="5715" spans="1:10">
      <c r="A5715" s="203">
        <v>41586</v>
      </c>
      <c r="B5715" s="383">
        <v>41590</v>
      </c>
      <c r="C5715" s="75" t="s">
        <v>5886</v>
      </c>
      <c r="D5715" s="75" t="s">
        <v>5901</v>
      </c>
      <c r="E5715" s="526">
        <v>16342</v>
      </c>
      <c r="F5715" s="184">
        <v>552</v>
      </c>
      <c r="H5715" s="698"/>
    </row>
    <row r="5716" spans="1:10">
      <c r="H5716" s="698"/>
    </row>
    <row r="5717" spans="1:10">
      <c r="A5717" s="60">
        <v>41598</v>
      </c>
      <c r="H5717" s="698"/>
    </row>
    <row r="5718" spans="1:10">
      <c r="A5718" s="203">
        <v>41593</v>
      </c>
      <c r="B5718" s="383">
        <v>41596</v>
      </c>
      <c r="C5718" s="75" t="s">
        <v>941</v>
      </c>
      <c r="D5718" s="75" t="s">
        <v>6043</v>
      </c>
      <c r="E5718" s="526">
        <v>16480</v>
      </c>
      <c r="F5718" s="184">
        <v>2000</v>
      </c>
      <c r="H5718" s="698"/>
    </row>
    <row r="5719" spans="1:10">
      <c r="A5719" s="203">
        <v>41593</v>
      </c>
      <c r="B5719" s="383"/>
      <c r="C5719" s="75" t="s">
        <v>1640</v>
      </c>
      <c r="D5719" s="75" t="s">
        <v>6031</v>
      </c>
      <c r="E5719" s="526">
        <v>16467</v>
      </c>
      <c r="F5719" s="184">
        <v>120</v>
      </c>
      <c r="H5719" s="698"/>
    </row>
    <row r="5720" spans="1:10">
      <c r="A5720" s="203">
        <v>41593</v>
      </c>
      <c r="B5720" s="383"/>
      <c r="C5720" s="75" t="s">
        <v>1633</v>
      </c>
      <c r="D5720" s="75" t="s">
        <v>6010</v>
      </c>
      <c r="E5720" s="526">
        <v>16445</v>
      </c>
      <c r="F5720" s="184">
        <v>228</v>
      </c>
      <c r="H5720" s="698"/>
    </row>
    <row r="5721" spans="1:10">
      <c r="A5721" s="203">
        <v>41596</v>
      </c>
      <c r="B5721" s="383"/>
      <c r="C5721" s="75" t="s">
        <v>6056</v>
      </c>
      <c r="D5721" s="75" t="s">
        <v>6059</v>
      </c>
      <c r="E5721" s="526">
        <v>16493</v>
      </c>
      <c r="F5721" s="184">
        <v>294.39999999999998</v>
      </c>
      <c r="H5721" s="698"/>
    </row>
    <row r="5722" spans="1:10">
      <c r="A5722" s="203">
        <v>41562</v>
      </c>
      <c r="B5722" s="383"/>
      <c r="C5722" s="75" t="s">
        <v>5614</v>
      </c>
      <c r="D5722" s="75" t="s">
        <v>5684</v>
      </c>
      <c r="E5722" s="526">
        <v>16219</v>
      </c>
      <c r="F5722" s="103">
        <v>300</v>
      </c>
      <c r="H5722" s="698"/>
    </row>
    <row r="5723" spans="1:10">
      <c r="A5723" s="203">
        <v>41586</v>
      </c>
      <c r="B5723" s="383">
        <v>41591</v>
      </c>
      <c r="C5723" s="75" t="s">
        <v>5708</v>
      </c>
      <c r="D5723" s="75" t="s">
        <v>5914</v>
      </c>
      <c r="E5723" s="526">
        <v>16356</v>
      </c>
      <c r="F5723" s="103">
        <v>400</v>
      </c>
      <c r="H5723" s="698"/>
    </row>
    <row r="5724" spans="1:10">
      <c r="A5724" s="203">
        <v>41586</v>
      </c>
      <c r="B5724" s="383">
        <v>41591</v>
      </c>
      <c r="C5724" s="75" t="s">
        <v>5889</v>
      </c>
      <c r="D5724" s="75" t="s">
        <v>5918</v>
      </c>
      <c r="E5724" s="526">
        <v>16360</v>
      </c>
      <c r="F5724" s="103">
        <v>500</v>
      </c>
      <c r="H5724" s="698"/>
    </row>
    <row r="5725" spans="1:10">
      <c r="A5725" s="203">
        <v>41586</v>
      </c>
      <c r="B5725" s="383">
        <v>41592</v>
      </c>
      <c r="C5725" s="75" t="s">
        <v>2299</v>
      </c>
      <c r="D5725" s="75" t="s">
        <v>5907</v>
      </c>
      <c r="E5725" s="526">
        <v>16349</v>
      </c>
      <c r="F5725" s="103">
        <v>552</v>
      </c>
      <c r="H5725" s="698"/>
    </row>
    <row r="5726" spans="1:10">
      <c r="A5726" s="203">
        <v>41586</v>
      </c>
      <c r="B5726" s="383"/>
      <c r="C5726" s="75" t="s">
        <v>4831</v>
      </c>
      <c r="D5726" s="75" t="s">
        <v>5894</v>
      </c>
      <c r="E5726" s="526">
        <v>16334</v>
      </c>
      <c r="F5726" s="103">
        <v>1840.49</v>
      </c>
      <c r="H5726" s="698"/>
    </row>
    <row r="5727" spans="1:10" s="445" customFormat="1" ht="15" customHeight="1">
      <c r="A5727" s="203">
        <v>41593</v>
      </c>
      <c r="B5727" s="383"/>
      <c r="C5727" s="75" t="s">
        <v>626</v>
      </c>
      <c r="D5727" s="75" t="s">
        <v>5964</v>
      </c>
      <c r="E5727" s="526">
        <v>16396</v>
      </c>
      <c r="F5727" s="103">
        <v>140.97</v>
      </c>
      <c r="G5727" s="310"/>
      <c r="H5727" s="698"/>
      <c r="I5727" s="24"/>
      <c r="J5727" s="2"/>
    </row>
    <row r="5728" spans="1:10" s="445" customFormat="1" ht="15" customHeight="1">
      <c r="A5728" s="203">
        <v>41593</v>
      </c>
      <c r="B5728" s="383"/>
      <c r="C5728" s="75" t="s">
        <v>468</v>
      </c>
      <c r="D5728" s="75" t="s">
        <v>5951</v>
      </c>
      <c r="E5728" s="526">
        <v>16382</v>
      </c>
      <c r="F5728" s="103">
        <v>1380</v>
      </c>
      <c r="G5728" s="310"/>
      <c r="H5728" s="698"/>
      <c r="I5728" s="24"/>
      <c r="J5728" s="2"/>
    </row>
    <row r="5729" spans="1:10" s="445" customFormat="1" ht="15" customHeight="1">
      <c r="A5729" s="203">
        <v>41596</v>
      </c>
      <c r="B5729" s="383"/>
      <c r="C5729" s="75" t="s">
        <v>6057</v>
      </c>
      <c r="D5729" s="75" t="s">
        <v>6060</v>
      </c>
      <c r="E5729" s="526">
        <v>16495</v>
      </c>
      <c r="F5729" s="103">
        <v>469.2</v>
      </c>
      <c r="G5729" s="310"/>
      <c r="H5729" s="698"/>
      <c r="I5729" s="24"/>
      <c r="J5729" s="2"/>
    </row>
    <row r="5730" spans="1:10" s="445" customFormat="1" ht="15" customHeight="1">
      <c r="A5730" s="203">
        <v>41568</v>
      </c>
      <c r="B5730" s="383">
        <v>41598</v>
      </c>
      <c r="C5730" s="75" t="s">
        <v>469</v>
      </c>
      <c r="D5730" s="75" t="s">
        <v>5742</v>
      </c>
      <c r="E5730" s="526">
        <v>16277</v>
      </c>
      <c r="F5730" s="103">
        <v>4892.16</v>
      </c>
      <c r="G5730" s="310"/>
      <c r="H5730" s="698"/>
      <c r="I5730" s="24"/>
      <c r="J5730" s="2"/>
    </row>
    <row r="5731" spans="1:10" s="445" customFormat="1" ht="15" customHeight="1">
      <c r="A5731" s="203">
        <v>41593</v>
      </c>
      <c r="B5731" s="383"/>
      <c r="C5731" s="75" t="s">
        <v>5950</v>
      </c>
      <c r="D5731" s="75" t="s">
        <v>6053</v>
      </c>
      <c r="E5731" s="526">
        <v>16490</v>
      </c>
      <c r="F5731" s="103">
        <v>800</v>
      </c>
      <c r="G5731" s="310"/>
      <c r="H5731" s="698"/>
      <c r="I5731" s="24"/>
      <c r="J5731" s="2"/>
    </row>
    <row r="5732" spans="1:10">
      <c r="H5732" s="698"/>
    </row>
    <row r="5734" spans="1:10">
      <c r="A5734" s="60">
        <v>41599</v>
      </c>
    </row>
    <row r="5735" spans="1:10" s="445" customFormat="1" ht="15" customHeight="1">
      <c r="A5735" s="203">
        <v>41593</v>
      </c>
      <c r="B5735" s="383">
        <v>41598</v>
      </c>
      <c r="C5735" s="75" t="s">
        <v>348</v>
      </c>
      <c r="D5735" s="75" t="s">
        <v>6050</v>
      </c>
      <c r="E5735" s="526">
        <v>16487</v>
      </c>
      <c r="F5735" s="103">
        <v>101.46</v>
      </c>
      <c r="G5735" s="310"/>
      <c r="H5735" s="310"/>
      <c r="I5735" s="24"/>
      <c r="J5735" s="2"/>
    </row>
    <row r="5736" spans="1:10" s="445" customFormat="1" ht="15" customHeight="1">
      <c r="A5736" s="203">
        <v>41593</v>
      </c>
      <c r="B5736" s="383"/>
      <c r="C5736" s="75" t="s">
        <v>5616</v>
      </c>
      <c r="D5736" s="75" t="s">
        <v>6024</v>
      </c>
      <c r="E5736" s="526">
        <v>16459</v>
      </c>
      <c r="F5736" s="103">
        <v>140</v>
      </c>
      <c r="G5736" s="310"/>
      <c r="H5736" s="698"/>
      <c r="I5736" s="24"/>
      <c r="J5736" s="2"/>
    </row>
    <row r="5737" spans="1:10" s="445" customFormat="1" ht="15" customHeight="1">
      <c r="A5737" s="203">
        <v>41593</v>
      </c>
      <c r="B5737" s="383">
        <v>41598</v>
      </c>
      <c r="C5737" s="75" t="s">
        <v>1270</v>
      </c>
      <c r="D5737" s="75" t="s">
        <v>6049</v>
      </c>
      <c r="E5737" s="526">
        <v>16486</v>
      </c>
      <c r="F5737" s="103">
        <v>140.21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662</v>
      </c>
      <c r="D5738" s="75" t="s">
        <v>6048</v>
      </c>
      <c r="E5738" s="526">
        <v>16485</v>
      </c>
      <c r="F5738" s="103">
        <v>187.19</v>
      </c>
      <c r="G5738" s="310"/>
      <c r="H5738" s="698"/>
      <c r="I5738" s="24"/>
      <c r="J5738" s="2"/>
    </row>
    <row r="5739" spans="1:10" s="445" customFormat="1" ht="15" customHeight="1">
      <c r="A5739" s="203">
        <v>41586</v>
      </c>
      <c r="B5739" s="383">
        <v>41592</v>
      </c>
      <c r="C5739" s="75" t="s">
        <v>5887</v>
      </c>
      <c r="D5739" s="75" t="s">
        <v>5903</v>
      </c>
      <c r="E5739" s="526">
        <v>16344</v>
      </c>
      <c r="F5739" s="103">
        <v>552</v>
      </c>
      <c r="G5739" s="310"/>
      <c r="H5739" s="698"/>
      <c r="I5739" s="24"/>
      <c r="J5739" s="2"/>
    </row>
    <row r="5740" spans="1:10" s="445" customFormat="1" ht="15" customHeight="1">
      <c r="A5740" s="203">
        <v>41593</v>
      </c>
      <c r="B5740" s="383"/>
      <c r="C5740" s="75" t="s">
        <v>5947</v>
      </c>
      <c r="D5740" s="75" t="s">
        <v>6036</v>
      </c>
      <c r="E5740" s="526">
        <v>16473</v>
      </c>
      <c r="F5740" s="103">
        <v>600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>
        <v>41596</v>
      </c>
      <c r="C5741" s="75" t="s">
        <v>130</v>
      </c>
      <c r="D5741" s="75" t="s">
        <v>6040</v>
      </c>
      <c r="E5741" s="526">
        <v>16477</v>
      </c>
      <c r="F5741" s="103">
        <v>975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/>
      <c r="C5742" s="75" t="s">
        <v>5615</v>
      </c>
      <c r="D5742" s="75" t="s">
        <v>6020</v>
      </c>
      <c r="E5742" s="526">
        <v>16455</v>
      </c>
      <c r="F5742" s="103">
        <v>220</v>
      </c>
      <c r="G5742" s="310"/>
      <c r="H5742" s="698"/>
      <c r="I5742" s="24"/>
      <c r="J5742" s="2"/>
    </row>
    <row r="5743" spans="1:10">
      <c r="H5743" s="698"/>
    </row>
    <row r="5746" spans="1:10">
      <c r="A5746" s="60">
        <v>41603</v>
      </c>
    </row>
    <row r="5747" spans="1:10" s="445" customFormat="1" ht="15" customHeight="1">
      <c r="A5747" s="203">
        <v>41596</v>
      </c>
      <c r="B5747" s="383"/>
      <c r="C5747" s="75" t="s">
        <v>621</v>
      </c>
      <c r="D5747" s="75" t="s">
        <v>3081</v>
      </c>
      <c r="E5747" s="526">
        <v>16494</v>
      </c>
      <c r="F5747" s="103">
        <v>294.39999999999998</v>
      </c>
      <c r="G5747" s="310"/>
      <c r="H5747" s="310"/>
      <c r="I5747" s="24"/>
      <c r="J5747" s="2"/>
    </row>
    <row r="5748" spans="1:10" s="445" customFormat="1" ht="15" customHeight="1">
      <c r="A5748" s="203">
        <v>41590</v>
      </c>
      <c r="B5748" s="383"/>
      <c r="C5748" s="75" t="s">
        <v>1871</v>
      </c>
      <c r="D5748" s="75" t="s">
        <v>5936</v>
      </c>
      <c r="E5748" s="526">
        <v>16376</v>
      </c>
      <c r="F5748" s="103">
        <v>827.53</v>
      </c>
      <c r="G5748" s="310"/>
      <c r="H5748" s="698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20">
        <v>16498</v>
      </c>
      <c r="F5749" s="103">
        <v>4000</v>
      </c>
      <c r="H5749" s="698"/>
      <c r="I5749"/>
      <c r="J5749"/>
    </row>
    <row r="5750" spans="1:10" s="445" customFormat="1">
      <c r="A5750" s="203">
        <v>41603</v>
      </c>
      <c r="B5750" s="383"/>
      <c r="C5750" s="75" t="s">
        <v>2358</v>
      </c>
      <c r="D5750" s="75" t="s">
        <v>6098</v>
      </c>
      <c r="E5750" s="526">
        <v>16499</v>
      </c>
      <c r="F5750" s="103">
        <v>200</v>
      </c>
      <c r="G5750" s="310"/>
      <c r="H5750" s="698"/>
    </row>
    <row r="5751" spans="1:10" s="445" customFormat="1">
      <c r="A5751" s="203">
        <v>41603</v>
      </c>
      <c r="B5751" s="383"/>
      <c r="C5751" s="75" t="s">
        <v>226</v>
      </c>
      <c r="D5751" s="75" t="s">
        <v>6099</v>
      </c>
      <c r="E5751" s="526">
        <v>16501</v>
      </c>
      <c r="F5751" s="103">
        <v>150</v>
      </c>
      <c r="G5751" s="310"/>
      <c r="H5751" s="698"/>
    </row>
    <row r="5752" spans="1:10">
      <c r="H5752" s="698"/>
    </row>
    <row r="5754" spans="1:10">
      <c r="A5754" s="60">
        <v>41604</v>
      </c>
    </row>
    <row r="5755" spans="1:10" s="445" customFormat="1" ht="15" customHeight="1">
      <c r="A5755" s="203">
        <v>41596</v>
      </c>
      <c r="B5755" s="383"/>
      <c r="C5755" s="75" t="s">
        <v>6055</v>
      </c>
      <c r="D5755" s="75" t="s">
        <v>6058</v>
      </c>
      <c r="E5755" s="526">
        <v>16492</v>
      </c>
      <c r="F5755" s="103">
        <v>522.26</v>
      </c>
      <c r="G5755" s="310"/>
      <c r="H5755" s="310"/>
      <c r="I5755" s="24"/>
      <c r="J5755" s="2"/>
    </row>
    <row r="5756" spans="1:10" s="445" customFormat="1" ht="15" customHeight="1">
      <c r="A5756" s="203">
        <v>41604</v>
      </c>
      <c r="B5756" s="383"/>
      <c r="C5756" s="75" t="s">
        <v>3157</v>
      </c>
      <c r="D5756" s="75" t="s">
        <v>6100</v>
      </c>
      <c r="E5756" s="526">
        <v>16502</v>
      </c>
      <c r="F5756" s="103">
        <v>2483.23</v>
      </c>
      <c r="G5756" s="310"/>
      <c r="H5756" s="698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2162</v>
      </c>
      <c r="D5757" s="75" t="s">
        <v>6102</v>
      </c>
      <c r="E5757" s="526">
        <v>16504</v>
      </c>
      <c r="F5757" s="103">
        <v>300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6101</v>
      </c>
      <c r="E5758" s="526">
        <v>16503</v>
      </c>
      <c r="F5758" s="103">
        <v>80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2205</v>
      </c>
      <c r="D5759" s="75" t="s">
        <v>6106</v>
      </c>
      <c r="E5759" s="526">
        <v>16507</v>
      </c>
      <c r="F5759" s="103">
        <v>94</v>
      </c>
      <c r="G5759" s="310"/>
      <c r="H5759" s="698"/>
      <c r="I5759" s="24"/>
      <c r="J5759" s="2"/>
    </row>
    <row r="5760" spans="1:10">
      <c r="H5760" s="698"/>
    </row>
    <row r="5762" spans="1:10">
      <c r="A5762" s="60">
        <v>41605</v>
      </c>
    </row>
    <row r="5763" spans="1:10" s="445" customFormat="1" ht="15" customHeight="1">
      <c r="A5763" s="203">
        <v>41604</v>
      </c>
      <c r="B5763" s="383"/>
      <c r="C5763" s="75" t="s">
        <v>5606</v>
      </c>
      <c r="D5763" s="75" t="s">
        <v>6105</v>
      </c>
      <c r="E5763" s="526">
        <v>16506</v>
      </c>
      <c r="F5763" s="103">
        <v>88</v>
      </c>
      <c r="G5763" s="310"/>
      <c r="H5763" s="310"/>
      <c r="I5763" s="24"/>
      <c r="J5763" s="2"/>
    </row>
    <row r="5764" spans="1:10" s="445" customFormat="1" ht="15" customHeight="1">
      <c r="A5764" s="203">
        <v>41604</v>
      </c>
      <c r="B5764" s="383"/>
      <c r="C5764" s="75" t="s">
        <v>6104</v>
      </c>
      <c r="D5764" s="75" t="s">
        <v>6103</v>
      </c>
      <c r="E5764" s="526">
        <v>16505</v>
      </c>
      <c r="F5764" s="103">
        <v>478.4</v>
      </c>
      <c r="G5764" s="310"/>
      <c r="H5764" s="698"/>
      <c r="I5764" s="24"/>
      <c r="J5764" s="2"/>
    </row>
    <row r="5765" spans="1:10">
      <c r="H5765" s="698"/>
    </row>
    <row r="5767" spans="1:10">
      <c r="A5767" s="60">
        <v>41606</v>
      </c>
    </row>
    <row r="5768" spans="1:10" s="445" customFormat="1" ht="15" customHeight="1">
      <c r="A5768" s="203">
        <v>41606</v>
      </c>
      <c r="B5768" s="383"/>
      <c r="C5768" s="75" t="s">
        <v>226</v>
      </c>
      <c r="D5768" s="75" t="s">
        <v>6110</v>
      </c>
      <c r="E5768" s="526">
        <v>16513</v>
      </c>
      <c r="F5768" s="103">
        <v>492.69</v>
      </c>
      <c r="G5768" s="310"/>
      <c r="H5768" s="310"/>
      <c r="I5768" s="24"/>
      <c r="J5768" s="2"/>
    </row>
    <row r="5769" spans="1:10" s="445" customFormat="1" ht="15" customHeight="1">
      <c r="A5769" s="394"/>
      <c r="B5769" s="384"/>
      <c r="C5769" s="385"/>
      <c r="D5769" s="385"/>
      <c r="E5769" s="544"/>
      <c r="F5769" s="125"/>
      <c r="G5769" s="310"/>
      <c r="H5769" s="698"/>
      <c r="I5769" s="24"/>
      <c r="J5769" s="2"/>
    </row>
    <row r="5770" spans="1:10">
      <c r="H5770" s="698"/>
    </row>
    <row r="5771" spans="1:10">
      <c r="A5771" s="60">
        <v>41607</v>
      </c>
    </row>
    <row r="5772" spans="1:10" s="445" customFormat="1" ht="15" customHeight="1">
      <c r="A5772" s="203">
        <v>41593</v>
      </c>
      <c r="B5772" s="383"/>
      <c r="C5772" s="75" t="s">
        <v>1288</v>
      </c>
      <c r="D5772" s="75" t="s">
        <v>6054</v>
      </c>
      <c r="E5772" s="526">
        <v>16491</v>
      </c>
      <c r="F5772" s="103">
        <v>300</v>
      </c>
      <c r="G5772" s="310"/>
      <c r="H5772" s="310"/>
      <c r="I5772" s="24"/>
      <c r="J5772" s="2"/>
    </row>
    <row r="5773" spans="1:10" s="445" customFormat="1" ht="15" customHeight="1">
      <c r="A5773" s="203">
        <v>41605</v>
      </c>
      <c r="B5773" s="383"/>
      <c r="C5773" s="75" t="s">
        <v>166</v>
      </c>
      <c r="D5773" s="75" t="s">
        <v>6107</v>
      </c>
      <c r="E5773" s="526">
        <v>16508</v>
      </c>
      <c r="F5773" s="103">
        <v>575.05999999999995</v>
      </c>
      <c r="G5773" s="310"/>
      <c r="H5773" s="698"/>
      <c r="I5773" s="24"/>
      <c r="J5773" s="2"/>
    </row>
    <row r="5774" spans="1:10" s="445" customFormat="1" ht="15" customHeight="1">
      <c r="A5774" s="203">
        <v>41563</v>
      </c>
      <c r="B5774" s="383"/>
      <c r="C5774" s="75" t="s">
        <v>100</v>
      </c>
      <c r="D5774" s="75" t="s">
        <v>5704</v>
      </c>
      <c r="E5774" s="526">
        <v>16239</v>
      </c>
      <c r="F5774" s="103">
        <v>1150</v>
      </c>
      <c r="G5774" s="310"/>
      <c r="H5774" s="698"/>
      <c r="I5774" s="24"/>
      <c r="J5774" s="2"/>
    </row>
    <row r="5775" spans="1:10" s="445" customFormat="1" ht="15" customHeight="1">
      <c r="A5775" s="203">
        <v>41607</v>
      </c>
      <c r="B5775" s="383"/>
      <c r="C5775" s="75" t="s">
        <v>389</v>
      </c>
      <c r="D5775" s="75" t="s">
        <v>6115</v>
      </c>
      <c r="E5775" s="526">
        <v>16519</v>
      </c>
      <c r="F5775" s="103">
        <v>250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145</v>
      </c>
      <c r="D5776" s="75" t="s">
        <v>6114</v>
      </c>
      <c r="E5776" s="526">
        <v>16518</v>
      </c>
      <c r="F5776" s="103">
        <v>336</v>
      </c>
      <c r="G5776" s="310"/>
      <c r="H5776" s="698"/>
      <c r="I5776" s="24"/>
      <c r="J5776" s="2"/>
    </row>
    <row r="5777" spans="1:10">
      <c r="H5777" s="698"/>
    </row>
    <row r="5779" spans="1:10">
      <c r="A5779" s="60">
        <v>41610</v>
      </c>
    </row>
    <row r="5780" spans="1:10" s="445" customFormat="1" ht="15" customHeight="1">
      <c r="A5780" s="203">
        <v>41605</v>
      </c>
      <c r="B5780" s="383"/>
      <c r="C5780" s="75" t="s">
        <v>3420</v>
      </c>
      <c r="D5780" s="75" t="s">
        <v>3085</v>
      </c>
      <c r="E5780" s="526">
        <v>16511</v>
      </c>
      <c r="F5780" s="103">
        <v>552</v>
      </c>
      <c r="G5780" s="310"/>
      <c r="H5780" s="310"/>
      <c r="I5780" s="24"/>
      <c r="J5780" s="2"/>
    </row>
    <row r="5781" spans="1:10" s="445" customFormat="1" ht="15" customHeight="1">
      <c r="A5781" s="203">
        <v>41607</v>
      </c>
      <c r="B5781" s="383"/>
      <c r="C5781" s="75" t="s">
        <v>6118</v>
      </c>
      <c r="D5781" s="75" t="s">
        <v>3719</v>
      </c>
      <c r="E5781" s="526">
        <v>16550</v>
      </c>
      <c r="F5781" s="103">
        <v>552</v>
      </c>
      <c r="G5781" s="310"/>
      <c r="H5781" s="698"/>
      <c r="I5781" s="24"/>
      <c r="J5781" s="2"/>
    </row>
    <row r="5782" spans="1:10" s="445" customFormat="1" ht="15" customHeight="1">
      <c r="A5782" s="203">
        <v>41610</v>
      </c>
      <c r="B5782" s="383"/>
      <c r="C5782" s="75" t="s">
        <v>2520</v>
      </c>
      <c r="D5782" s="75" t="s">
        <v>6146</v>
      </c>
      <c r="E5782" s="526">
        <v>16546</v>
      </c>
      <c r="F5782" s="103">
        <v>162.28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632</v>
      </c>
      <c r="D5783" s="75" t="s">
        <v>6139</v>
      </c>
      <c r="E5783" s="526">
        <v>16539</v>
      </c>
      <c r="F5783" s="103">
        <v>207.86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636</v>
      </c>
      <c r="D5784" s="75" t="s">
        <v>6145</v>
      </c>
      <c r="E5784" s="526">
        <v>16545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635</v>
      </c>
      <c r="D5785" s="75" t="s">
        <v>6144</v>
      </c>
      <c r="E5785" s="526">
        <v>16544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200</v>
      </c>
      <c r="D5786" s="75" t="s">
        <v>6137</v>
      </c>
      <c r="E5786" s="526">
        <v>16537</v>
      </c>
      <c r="F5786" s="103">
        <v>193.59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6119</v>
      </c>
      <c r="D5787" s="75" t="s">
        <v>6140</v>
      </c>
      <c r="E5787" s="526">
        <v>16540</v>
      </c>
      <c r="F5787" s="103">
        <v>151.63</v>
      </c>
      <c r="G5787" s="310"/>
      <c r="H5787" s="698"/>
      <c r="I5787" s="24"/>
      <c r="J5787" s="2"/>
    </row>
    <row r="5788" spans="1:10">
      <c r="A5788" s="203">
        <v>41610</v>
      </c>
      <c r="B5788" s="383"/>
      <c r="C5788" s="75" t="s">
        <v>5609</v>
      </c>
      <c r="D5788" s="75" t="s">
        <v>6148</v>
      </c>
      <c r="E5788" s="526">
        <v>16548</v>
      </c>
      <c r="F5788" s="103">
        <v>185.6</v>
      </c>
      <c r="H5788" s="698"/>
    </row>
    <row r="5789" spans="1:10">
      <c r="A5789" s="203">
        <v>41610</v>
      </c>
      <c r="B5789" s="383"/>
      <c r="C5789" s="75" t="s">
        <v>1480</v>
      </c>
      <c r="D5789" s="75" t="s">
        <v>6128</v>
      </c>
      <c r="E5789" s="526">
        <v>16528</v>
      </c>
      <c r="F5789" s="103">
        <v>784.07</v>
      </c>
      <c r="H5789" s="698"/>
    </row>
    <row r="5790" spans="1:10">
      <c r="A5790" s="203">
        <v>41610</v>
      </c>
      <c r="B5790" s="383"/>
      <c r="C5790" s="75" t="s">
        <v>6120</v>
      </c>
      <c r="D5790" s="75" t="s">
        <v>6151</v>
      </c>
      <c r="E5790" s="526">
        <v>16552</v>
      </c>
      <c r="F5790" s="103">
        <v>366.27</v>
      </c>
      <c r="H5790" s="698"/>
    </row>
    <row r="5791" spans="1:10">
      <c r="A5791" s="203">
        <v>41610</v>
      </c>
      <c r="B5791" s="383"/>
      <c r="C5791" s="75" t="s">
        <v>173</v>
      </c>
      <c r="D5791" s="75" t="s">
        <v>6143</v>
      </c>
      <c r="E5791" s="526">
        <v>16543</v>
      </c>
      <c r="F5791" s="103">
        <v>364.88</v>
      </c>
      <c r="H5791" s="698"/>
    </row>
    <row r="5792" spans="1:10">
      <c r="A5792" s="203">
        <v>41610</v>
      </c>
      <c r="B5792" s="383"/>
      <c r="C5792" s="75" t="s">
        <v>678</v>
      </c>
      <c r="D5792" s="75" t="s">
        <v>6131</v>
      </c>
      <c r="E5792" s="526">
        <v>16531</v>
      </c>
      <c r="F5792" s="103">
        <v>294.02</v>
      </c>
      <c r="H5792" s="698"/>
    </row>
    <row r="5793" spans="1:10">
      <c r="A5793" s="203">
        <v>41593</v>
      </c>
      <c r="B5793" s="383">
        <v>41598</v>
      </c>
      <c r="C5793" s="75" t="s">
        <v>438</v>
      </c>
      <c r="D5793" s="75" t="s">
        <v>6041</v>
      </c>
      <c r="E5793" s="526">
        <v>16478</v>
      </c>
      <c r="F5793" s="103">
        <v>400</v>
      </c>
      <c r="H5793" s="698"/>
    </row>
    <row r="5794" spans="1:10">
      <c r="A5794" s="203">
        <v>41610</v>
      </c>
      <c r="B5794" s="383"/>
      <c r="C5794" s="75" t="s">
        <v>2960</v>
      </c>
      <c r="D5794" s="75" t="s">
        <v>6132</v>
      </c>
      <c r="E5794" s="526">
        <v>16532</v>
      </c>
      <c r="F5794" s="103">
        <v>202.6</v>
      </c>
      <c r="H5794" s="698"/>
    </row>
    <row r="5795" spans="1:10">
      <c r="A5795" s="203">
        <v>41610</v>
      </c>
      <c r="B5795" s="383"/>
      <c r="C5795" s="75" t="s">
        <v>1485</v>
      </c>
      <c r="D5795" s="75" t="s">
        <v>6184</v>
      </c>
      <c r="E5795" s="526">
        <v>16587</v>
      </c>
      <c r="F5795" s="103">
        <v>847.82</v>
      </c>
      <c r="H5795" s="698"/>
    </row>
    <row r="5796" spans="1:10">
      <c r="A5796" s="203">
        <v>41610</v>
      </c>
      <c r="B5796" s="383"/>
      <c r="C5796" s="75" t="s">
        <v>3662</v>
      </c>
      <c r="D5796" s="75" t="s">
        <v>6158</v>
      </c>
      <c r="E5796" s="526">
        <v>16559</v>
      </c>
      <c r="F5796" s="103">
        <v>177.28</v>
      </c>
      <c r="H5796" s="698"/>
    </row>
    <row r="5797" spans="1:10">
      <c r="A5797" s="203">
        <v>41610</v>
      </c>
      <c r="B5797" s="383"/>
      <c r="C5797" s="75" t="s">
        <v>1727</v>
      </c>
      <c r="D5797" s="75" t="s">
        <v>6166</v>
      </c>
      <c r="E5797" s="526">
        <v>16567</v>
      </c>
      <c r="F5797" s="103">
        <v>206.07</v>
      </c>
      <c r="H5797" s="698"/>
    </row>
    <row r="5798" spans="1:10">
      <c r="A5798" s="203">
        <v>41610</v>
      </c>
      <c r="B5798" s="383"/>
      <c r="C5798" s="75" t="s">
        <v>1485</v>
      </c>
      <c r="D5798" s="75" t="s">
        <v>6204</v>
      </c>
      <c r="E5798" s="526">
        <v>16608</v>
      </c>
      <c r="F5798" s="103">
        <v>156</v>
      </c>
      <c r="H5798" s="698"/>
    </row>
    <row r="5799" spans="1:10">
      <c r="A5799" s="203">
        <v>41610</v>
      </c>
      <c r="B5799" s="383"/>
      <c r="C5799" s="75" t="s">
        <v>2397</v>
      </c>
      <c r="D5799" s="75" t="s">
        <v>6138</v>
      </c>
      <c r="E5799" s="526">
        <v>16538</v>
      </c>
      <c r="F5799" s="103">
        <v>188.97</v>
      </c>
      <c r="H5799" s="698"/>
    </row>
    <row r="5800" spans="1:10">
      <c r="A5800" s="203">
        <v>41610</v>
      </c>
      <c r="B5800" s="383"/>
      <c r="C5800" s="75" t="s">
        <v>2013</v>
      </c>
      <c r="D5800" s="75" t="s">
        <v>6175</v>
      </c>
      <c r="E5800" s="526">
        <v>16613</v>
      </c>
      <c r="F5800" s="103">
        <v>582.48</v>
      </c>
      <c r="H5800" s="698"/>
    </row>
    <row r="5801" spans="1:10">
      <c r="A5801" s="203">
        <v>41610</v>
      </c>
      <c r="B5801" s="383"/>
      <c r="C5801" s="75" t="s">
        <v>4349</v>
      </c>
      <c r="D5801" s="75" t="s">
        <v>6195</v>
      </c>
      <c r="E5801" s="526">
        <v>16599</v>
      </c>
      <c r="F5801" s="103">
        <v>232</v>
      </c>
      <c r="H5801" s="698"/>
    </row>
    <row r="5802" spans="1:10">
      <c r="A5802" s="203">
        <v>41610</v>
      </c>
      <c r="B5802" s="383"/>
      <c r="C5802" s="75" t="s">
        <v>233</v>
      </c>
      <c r="D5802" s="75" t="s">
        <v>6176</v>
      </c>
      <c r="E5802" s="526">
        <v>16577</v>
      </c>
      <c r="F5802" s="103">
        <v>440.58</v>
      </c>
      <c r="H5802" s="698"/>
    </row>
    <row r="5803" spans="1:10" s="445" customFormat="1" ht="15" customHeight="1">
      <c r="A5803" s="203">
        <v>41610</v>
      </c>
      <c r="B5803" s="383"/>
      <c r="C5803" s="75" t="s">
        <v>4467</v>
      </c>
      <c r="D5803" s="75" t="s">
        <v>6149</v>
      </c>
      <c r="E5803" s="526">
        <v>16549</v>
      </c>
      <c r="F5803" s="103">
        <v>185.6</v>
      </c>
      <c r="G5803" s="310"/>
      <c r="H5803" s="698"/>
      <c r="I5803" s="24"/>
      <c r="J5803" s="2"/>
    </row>
    <row r="5804" spans="1:10" s="445" customFormat="1" ht="15" customHeight="1">
      <c r="A5804" s="203">
        <v>41610</v>
      </c>
      <c r="B5804" s="383"/>
      <c r="C5804" s="75" t="s">
        <v>192</v>
      </c>
      <c r="D5804" s="75" t="s">
        <v>6133</v>
      </c>
      <c r="E5804" s="526">
        <v>16533</v>
      </c>
      <c r="F5804" s="103">
        <v>243.59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5787</v>
      </c>
      <c r="D5805" s="75" t="s">
        <v>6193</v>
      </c>
      <c r="E5805" s="526">
        <v>16597</v>
      </c>
      <c r="F5805" s="103">
        <v>203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681</v>
      </c>
      <c r="D5806" s="75" t="s">
        <v>6136</v>
      </c>
      <c r="E5806" s="526">
        <v>16536</v>
      </c>
      <c r="F5806" s="103">
        <v>282.81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3529</v>
      </c>
      <c r="D5807" s="75" t="s">
        <v>6186</v>
      </c>
      <c r="E5807" s="526">
        <v>16589</v>
      </c>
      <c r="F5807" s="103">
        <v>506.5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633</v>
      </c>
      <c r="D5808" s="75" t="s">
        <v>6141</v>
      </c>
      <c r="E5808" s="526">
        <v>16541</v>
      </c>
      <c r="F5808" s="103">
        <v>223.83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562</v>
      </c>
      <c r="D5809" s="75" t="s">
        <v>6167</v>
      </c>
      <c r="E5809" s="526">
        <v>16568</v>
      </c>
      <c r="F5809" s="103">
        <v>256.56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529</v>
      </c>
      <c r="D5810" s="75" t="s">
        <v>6169</v>
      </c>
      <c r="E5810" s="526">
        <v>16570</v>
      </c>
      <c r="F5810" s="103">
        <v>321.44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5784</v>
      </c>
      <c r="D5811" s="75" t="s">
        <v>6147</v>
      </c>
      <c r="E5811" s="526">
        <v>16547</v>
      </c>
      <c r="F5811" s="103">
        <v>185.6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2011</v>
      </c>
      <c r="D5812" s="75" t="s">
        <v>6168</v>
      </c>
      <c r="E5812" s="526">
        <v>16569</v>
      </c>
      <c r="F5812" s="103">
        <v>227.07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2272</v>
      </c>
      <c r="D5813" s="75" t="s">
        <v>6205</v>
      </c>
      <c r="E5813" s="526">
        <v>16609</v>
      </c>
      <c r="F5813" s="103">
        <v>707.76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5298</v>
      </c>
      <c r="D5814" s="75" t="s">
        <v>6201</v>
      </c>
      <c r="E5814" s="526">
        <v>16605</v>
      </c>
      <c r="F5814" s="103">
        <v>156</v>
      </c>
      <c r="G5814" s="310"/>
      <c r="H5814" s="698"/>
      <c r="I5814" s="24"/>
      <c r="J5814" s="2"/>
    </row>
    <row r="5815" spans="1:10">
      <c r="A5815" s="203">
        <v>41610</v>
      </c>
      <c r="B5815" s="383"/>
      <c r="C5815" s="75" t="s">
        <v>1734</v>
      </c>
      <c r="D5815" s="75" t="s">
        <v>6161</v>
      </c>
      <c r="E5815" s="526">
        <v>16562</v>
      </c>
      <c r="F5815" s="80">
        <v>271.31</v>
      </c>
      <c r="H5815" s="698"/>
    </row>
    <row r="5816" spans="1:10">
      <c r="A5816" s="203">
        <v>41610</v>
      </c>
      <c r="B5816" s="383"/>
      <c r="C5816" s="75" t="s">
        <v>2147</v>
      </c>
      <c r="D5816" s="75" t="s">
        <v>6157</v>
      </c>
      <c r="E5816" s="526">
        <v>16558</v>
      </c>
      <c r="F5816" s="80">
        <v>259.51</v>
      </c>
      <c r="H5816" s="698"/>
    </row>
    <row r="5817" spans="1:10">
      <c r="A5817" s="203">
        <v>41610</v>
      </c>
      <c r="B5817" s="383"/>
      <c r="C5817" s="75" t="s">
        <v>1703</v>
      </c>
      <c r="D5817" s="75" t="s">
        <v>6152</v>
      </c>
      <c r="E5817" s="526">
        <v>16553</v>
      </c>
      <c r="F5817" s="80">
        <v>271.01</v>
      </c>
      <c r="H5817" s="698"/>
    </row>
    <row r="5818" spans="1:10">
      <c r="A5818" s="203">
        <v>41610</v>
      </c>
      <c r="B5818" s="383"/>
      <c r="C5818" s="75" t="s">
        <v>520</v>
      </c>
      <c r="D5818" s="75" t="s">
        <v>6153</v>
      </c>
      <c r="E5818" s="526">
        <v>16554</v>
      </c>
      <c r="F5818" s="80">
        <v>271.31</v>
      </c>
      <c r="H5818" s="698"/>
    </row>
    <row r="5819" spans="1:10">
      <c r="A5819" s="203">
        <v>41610</v>
      </c>
      <c r="B5819" s="383"/>
      <c r="C5819" s="75" t="s">
        <v>561</v>
      </c>
      <c r="D5819" s="75" t="s">
        <v>6164</v>
      </c>
      <c r="E5819" s="526">
        <v>16565</v>
      </c>
      <c r="F5819" s="80">
        <v>237.39</v>
      </c>
      <c r="H5819" s="698"/>
    </row>
    <row r="5820" spans="1:10">
      <c r="A5820" s="203">
        <v>41610</v>
      </c>
      <c r="B5820" s="383"/>
      <c r="C5820" s="75" t="s">
        <v>492</v>
      </c>
      <c r="D5820" s="75" t="s">
        <v>6130</v>
      </c>
      <c r="E5820" s="526">
        <v>16530</v>
      </c>
      <c r="F5820" s="80">
        <v>192.52</v>
      </c>
      <c r="H5820" s="698"/>
    </row>
    <row r="5821" spans="1:10">
      <c r="A5821" s="203">
        <v>41610</v>
      </c>
      <c r="B5821" s="383"/>
      <c r="C5821" s="75" t="s">
        <v>795</v>
      </c>
      <c r="D5821" s="75" t="s">
        <v>6155</v>
      </c>
      <c r="E5821" s="526">
        <v>16556</v>
      </c>
      <c r="F5821" s="80">
        <v>116.16</v>
      </c>
      <c r="H5821" s="698"/>
    </row>
    <row r="5822" spans="1:10">
      <c r="A5822" s="203">
        <v>41610</v>
      </c>
      <c r="B5822" s="383"/>
      <c r="C5822" s="75" t="s">
        <v>537</v>
      </c>
      <c r="D5822" s="75" t="s">
        <v>6179</v>
      </c>
      <c r="E5822" s="526">
        <v>16614</v>
      </c>
      <c r="F5822" s="80">
        <v>695.79</v>
      </c>
      <c r="H5822" s="698"/>
    </row>
    <row r="5823" spans="1:10">
      <c r="A5823" s="203">
        <v>41610</v>
      </c>
      <c r="B5823" s="383"/>
      <c r="C5823" s="75" t="s">
        <v>558</v>
      </c>
      <c r="D5823" s="75" t="s">
        <v>6124</v>
      </c>
      <c r="E5823" s="526">
        <v>16524</v>
      </c>
      <c r="F5823" s="80">
        <v>992.21</v>
      </c>
      <c r="H5823" s="698"/>
    </row>
    <row r="5824" spans="1:10">
      <c r="A5824" s="203">
        <v>41610</v>
      </c>
      <c r="B5824" s="383"/>
      <c r="C5824" s="75" t="s">
        <v>5297</v>
      </c>
      <c r="D5824" s="75" t="s">
        <v>6199</v>
      </c>
      <c r="E5824" s="526">
        <v>16603</v>
      </c>
      <c r="F5824" s="80">
        <v>457.6</v>
      </c>
      <c r="H5824" s="698"/>
    </row>
    <row r="5825" spans="1:10">
      <c r="A5825" s="203">
        <v>41610</v>
      </c>
      <c r="B5825" s="383"/>
      <c r="C5825" s="75" t="s">
        <v>369</v>
      </c>
      <c r="D5825" s="75" t="s">
        <v>6126</v>
      </c>
      <c r="E5825" s="526">
        <v>16526</v>
      </c>
      <c r="F5825" s="80">
        <v>1233.29</v>
      </c>
      <c r="H5825" s="698"/>
    </row>
    <row r="5826" spans="1:10">
      <c r="A5826" s="203">
        <v>41610</v>
      </c>
      <c r="B5826" s="383"/>
      <c r="C5826" s="75" t="s">
        <v>737</v>
      </c>
      <c r="D5826" s="75" t="s">
        <v>6188</v>
      </c>
      <c r="E5826" s="526">
        <v>16591</v>
      </c>
      <c r="F5826" s="80">
        <v>678.27</v>
      </c>
      <c r="H5826" s="698"/>
    </row>
    <row r="5827" spans="1:10">
      <c r="A5827" s="203">
        <v>41610</v>
      </c>
      <c r="B5827" s="383"/>
      <c r="C5827" s="75" t="s">
        <v>525</v>
      </c>
      <c r="D5827" s="75" t="s">
        <v>6162</v>
      </c>
      <c r="E5827" s="526">
        <v>16563</v>
      </c>
      <c r="F5827" s="80">
        <v>324.39</v>
      </c>
      <c r="H5827" s="698"/>
    </row>
    <row r="5828" spans="1:10">
      <c r="A5828" s="203">
        <v>41610</v>
      </c>
      <c r="B5828" s="383"/>
      <c r="C5828" s="75" t="s">
        <v>523</v>
      </c>
      <c r="D5828" s="75" t="s">
        <v>6156</v>
      </c>
      <c r="E5828" s="526">
        <v>16557</v>
      </c>
      <c r="F5828" s="80">
        <v>578</v>
      </c>
      <c r="H5828" s="698"/>
    </row>
    <row r="5829" spans="1:10">
      <c r="A5829" s="203">
        <v>41610</v>
      </c>
      <c r="B5829" s="383"/>
      <c r="C5829" s="75" t="s">
        <v>531</v>
      </c>
      <c r="D5829" s="75" t="s">
        <v>6171</v>
      </c>
      <c r="E5829" s="526">
        <v>16572</v>
      </c>
      <c r="F5829" s="80">
        <v>695.79</v>
      </c>
    </row>
    <row r="5830" spans="1:10">
      <c r="A5830" s="203">
        <v>41610</v>
      </c>
      <c r="B5830" s="383"/>
      <c r="C5830" s="75" t="s">
        <v>226</v>
      </c>
      <c r="D5830" s="75" t="s">
        <v>6209</v>
      </c>
      <c r="E5830" s="526">
        <v>16615</v>
      </c>
      <c r="F5830" s="80">
        <v>200</v>
      </c>
    </row>
    <row r="5831" spans="1:10">
      <c r="A5831" s="203">
        <v>41610</v>
      </c>
      <c r="B5831" s="383"/>
      <c r="C5831" s="75" t="s">
        <v>3778</v>
      </c>
      <c r="D5831" s="75" t="s">
        <v>6159</v>
      </c>
      <c r="E5831" s="526">
        <v>16560</v>
      </c>
      <c r="F5831" s="80">
        <v>202.6</v>
      </c>
      <c r="H5831" s="399"/>
    </row>
    <row r="5832" spans="1:10">
      <c r="A5832" s="203">
        <v>41606</v>
      </c>
      <c r="B5832" s="383"/>
      <c r="C5832" s="75" t="s">
        <v>1950</v>
      </c>
      <c r="D5832" s="75" t="s">
        <v>4469</v>
      </c>
      <c r="E5832" s="526">
        <v>16512</v>
      </c>
      <c r="F5832" s="80">
        <v>552</v>
      </c>
      <c r="H5832" s="399"/>
    </row>
    <row r="5833" spans="1:10" s="445" customFormat="1">
      <c r="A5833" s="394"/>
      <c r="B5833" s="384"/>
      <c r="C5833" s="385"/>
      <c r="D5833" s="385"/>
      <c r="E5833" s="544"/>
      <c r="F5833" s="386"/>
      <c r="G5833" s="310"/>
      <c r="H5833" s="695"/>
      <c r="I5833" s="24"/>
      <c r="J5833" s="2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8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>
      <c r="H5836" s="698"/>
    </row>
    <row r="5837" spans="1:10">
      <c r="A5837" s="60">
        <v>41611</v>
      </c>
      <c r="H5837" s="698"/>
    </row>
    <row r="5838" spans="1:10">
      <c r="A5838" s="203">
        <v>41605</v>
      </c>
      <c r="B5838" s="383"/>
      <c r="C5838" s="75" t="s">
        <v>1871</v>
      </c>
      <c r="D5838" s="75" t="s">
        <v>6108</v>
      </c>
      <c r="E5838" s="526">
        <v>16509</v>
      </c>
      <c r="F5838" s="80">
        <v>103.63</v>
      </c>
    </row>
    <row r="5839" spans="1:10">
      <c r="A5839" s="203">
        <v>41586</v>
      </c>
      <c r="B5839" s="383">
        <v>41591</v>
      </c>
      <c r="C5839" s="75" t="s">
        <v>3689</v>
      </c>
      <c r="D5839" s="75" t="s">
        <v>5919</v>
      </c>
      <c r="E5839" s="526">
        <v>16361</v>
      </c>
      <c r="F5839" s="80">
        <v>169.5</v>
      </c>
      <c r="H5839" s="695"/>
    </row>
    <row r="5840" spans="1:10">
      <c r="A5840" s="203">
        <v>41607</v>
      </c>
      <c r="B5840" s="383"/>
      <c r="C5840" s="75" t="s">
        <v>438</v>
      </c>
      <c r="D5840" s="75" t="s">
        <v>6116</v>
      </c>
      <c r="E5840" s="526">
        <v>16520</v>
      </c>
      <c r="F5840" s="100">
        <v>400</v>
      </c>
      <c r="H5840" s="695"/>
    </row>
    <row r="5841" spans="1:10">
      <c r="A5841" s="203">
        <v>41607</v>
      </c>
      <c r="B5841" s="383"/>
      <c r="C5841" s="75" t="s">
        <v>3157</v>
      </c>
      <c r="D5841" s="75" t="s">
        <v>6117</v>
      </c>
      <c r="E5841" s="526">
        <v>16521</v>
      </c>
      <c r="F5841" s="100">
        <v>1679.54</v>
      </c>
      <c r="H5841" s="399"/>
    </row>
    <row r="5842" spans="1:10">
      <c r="A5842" s="203">
        <v>41610</v>
      </c>
      <c r="B5842" s="383"/>
      <c r="C5842" s="75" t="s">
        <v>367</v>
      </c>
      <c r="D5842" s="75" t="s">
        <v>6125</v>
      </c>
      <c r="E5842" s="526">
        <v>16525</v>
      </c>
      <c r="F5842" s="80">
        <v>1291.6500000000001</v>
      </c>
      <c r="H5842" s="399"/>
    </row>
    <row r="5843" spans="1:10">
      <c r="A5843" s="203">
        <v>41610</v>
      </c>
      <c r="B5843" s="383"/>
      <c r="C5843" s="75" t="s">
        <v>5617</v>
      </c>
      <c r="D5843" s="75" t="s">
        <v>6198</v>
      </c>
      <c r="E5843" s="526">
        <v>16602</v>
      </c>
      <c r="F5843" s="80">
        <v>405.6</v>
      </c>
      <c r="H5843" s="399"/>
    </row>
    <row r="5844" spans="1:10">
      <c r="A5844" s="203">
        <v>41610</v>
      </c>
      <c r="B5844" s="383"/>
      <c r="C5844" s="75" t="s">
        <v>538</v>
      </c>
      <c r="D5844" s="75" t="s">
        <v>6181</v>
      </c>
      <c r="E5844" s="526">
        <v>16582</v>
      </c>
      <c r="F5844" s="80">
        <v>571.89</v>
      </c>
    </row>
    <row r="5845" spans="1:10" s="445" customFormat="1" ht="15" customHeight="1">
      <c r="A5845" s="203">
        <v>41610</v>
      </c>
      <c r="B5845" s="383"/>
      <c r="C5845" s="75" t="s">
        <v>356</v>
      </c>
      <c r="D5845" s="75" t="s">
        <v>6170</v>
      </c>
      <c r="E5845" s="526">
        <v>16571</v>
      </c>
      <c r="F5845" s="80">
        <v>259.51</v>
      </c>
      <c r="G5845" s="310"/>
      <c r="H5845" s="310"/>
      <c r="I5845" s="24"/>
      <c r="J5845" s="2"/>
    </row>
    <row r="5846" spans="1:10" s="445" customFormat="1" ht="15" customHeight="1">
      <c r="A5846" s="203">
        <v>41610</v>
      </c>
      <c r="B5846" s="383"/>
      <c r="C5846" s="75" t="s">
        <v>626</v>
      </c>
      <c r="D5846" s="75" t="s">
        <v>6135</v>
      </c>
      <c r="E5846" s="526">
        <v>16535</v>
      </c>
      <c r="F5846" s="80">
        <v>207.86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497</v>
      </c>
      <c r="D5847" s="75" t="s">
        <v>6134</v>
      </c>
      <c r="E5847" s="526">
        <v>16534</v>
      </c>
      <c r="F5847" s="80">
        <v>198.17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518</v>
      </c>
      <c r="D5848" s="75" t="s">
        <v>6150</v>
      </c>
      <c r="E5848" s="526">
        <v>16551</v>
      </c>
      <c r="F5848" s="80">
        <v>353.88</v>
      </c>
      <c r="G5848" s="310"/>
      <c r="H5848" s="310"/>
      <c r="I5848" s="24"/>
      <c r="J5848" s="2"/>
    </row>
    <row r="5849" spans="1:10" s="445" customFormat="1" ht="15" customHeight="1">
      <c r="A5849" s="203">
        <v>41611</v>
      </c>
      <c r="B5849" s="383"/>
      <c r="C5849" s="75" t="s">
        <v>4278</v>
      </c>
      <c r="D5849" s="75" t="s">
        <v>6211</v>
      </c>
      <c r="E5849" s="526">
        <v>16618</v>
      </c>
      <c r="F5849" s="507">
        <v>5000</v>
      </c>
      <c r="G5849" s="310"/>
      <c r="H5849" s="310"/>
      <c r="I5849" s="24"/>
      <c r="J5849" s="391"/>
    </row>
    <row r="5850" spans="1:10" s="445" customFormat="1" ht="15" customHeight="1">
      <c r="A5850" s="203">
        <v>41610</v>
      </c>
      <c r="B5850" s="383"/>
      <c r="C5850" s="75" t="s">
        <v>354</v>
      </c>
      <c r="D5850" s="75" t="s">
        <v>6123</v>
      </c>
      <c r="E5850" s="526">
        <v>16621</v>
      </c>
      <c r="F5850" s="507">
        <v>2077.4699999999998</v>
      </c>
      <c r="G5850" s="310"/>
      <c r="H5850" s="310"/>
      <c r="I5850" s="24"/>
      <c r="J5850" s="2"/>
    </row>
    <row r="5851" spans="1:10" s="445" customFormat="1" ht="15" customHeight="1">
      <c r="A5851" s="203">
        <v>41610</v>
      </c>
      <c r="B5851" s="383"/>
      <c r="C5851" s="75" t="s">
        <v>2268</v>
      </c>
      <c r="D5851" s="75" t="s">
        <v>6200</v>
      </c>
      <c r="E5851" s="526">
        <v>16622</v>
      </c>
      <c r="F5851" s="507">
        <v>676</v>
      </c>
      <c r="G5851" s="310"/>
      <c r="H5851" s="310"/>
      <c r="I5851" s="24"/>
      <c r="J5851" s="2"/>
    </row>
    <row r="5852" spans="1:10" s="445" customFormat="1" ht="15" customHeight="1">
      <c r="A5852" s="203">
        <v>41611</v>
      </c>
      <c r="B5852" s="383"/>
      <c r="C5852" s="75" t="s">
        <v>4279</v>
      </c>
      <c r="D5852" s="75" t="s">
        <v>6212</v>
      </c>
      <c r="E5852" s="526">
        <v>16620</v>
      </c>
      <c r="F5852" s="507">
        <v>600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4278</v>
      </c>
      <c r="D5853" s="75" t="s">
        <v>6210</v>
      </c>
      <c r="E5853" s="526">
        <v>16617</v>
      </c>
      <c r="F5853" s="507">
        <v>600</v>
      </c>
      <c r="G5853" s="310"/>
      <c r="H5853" s="310"/>
      <c r="I5853" s="24"/>
      <c r="J5853" s="391"/>
    </row>
    <row r="5854" spans="1:10" s="445" customFormat="1" ht="15" customHeight="1">
      <c r="A5854" s="203">
        <v>41610</v>
      </c>
      <c r="B5854" s="383"/>
      <c r="C5854" s="75" t="s">
        <v>370</v>
      </c>
      <c r="D5854" s="75" t="s">
        <v>6127</v>
      </c>
      <c r="E5854" s="526">
        <v>16527</v>
      </c>
      <c r="F5854" s="507">
        <v>970.13</v>
      </c>
      <c r="G5854" s="310"/>
      <c r="H5854" s="310"/>
      <c r="I5854" s="24"/>
      <c r="J5854" s="2"/>
    </row>
    <row r="5855" spans="1:10" s="445" customFormat="1" ht="15" customHeight="1">
      <c r="A5855" s="203">
        <v>41610</v>
      </c>
      <c r="B5855" s="383"/>
      <c r="C5855" s="75" t="s">
        <v>4500</v>
      </c>
      <c r="D5855" s="75" t="s">
        <v>6197</v>
      </c>
      <c r="E5855" s="526">
        <v>16601</v>
      </c>
      <c r="F5855" s="507">
        <v>460</v>
      </c>
      <c r="G5855" s="310"/>
      <c r="H5855" s="310"/>
      <c r="I5855" s="24"/>
      <c r="J5855" s="2"/>
    </row>
    <row r="5856" spans="1:10">
      <c r="A5856" s="203">
        <v>41610</v>
      </c>
      <c r="B5856" s="383"/>
      <c r="C5856" s="75" t="s">
        <v>3368</v>
      </c>
      <c r="D5856" s="75" t="s">
        <v>6160</v>
      </c>
      <c r="E5856" s="526">
        <v>16561</v>
      </c>
      <c r="F5856" s="507">
        <v>177.28</v>
      </c>
    </row>
    <row r="5857" spans="1:10">
      <c r="A5857" s="203">
        <v>41610</v>
      </c>
      <c r="B5857" s="383"/>
      <c r="C5857" s="75" t="s">
        <v>164</v>
      </c>
      <c r="D5857" s="75" t="s">
        <v>6185</v>
      </c>
      <c r="E5857" s="526">
        <v>16588</v>
      </c>
      <c r="F5857" s="507">
        <v>695.4</v>
      </c>
    </row>
    <row r="5858" spans="1:10">
      <c r="A5858" s="203">
        <v>41610</v>
      </c>
      <c r="B5858" s="383"/>
      <c r="C5858" s="75" t="s">
        <v>6121</v>
      </c>
      <c r="D5858" s="75" t="s">
        <v>6190</v>
      </c>
      <c r="E5858" s="526">
        <v>16593</v>
      </c>
      <c r="F5858" s="507">
        <v>368</v>
      </c>
    </row>
    <row r="5859" spans="1:10">
      <c r="A5859" s="203">
        <v>41610</v>
      </c>
      <c r="B5859" s="383"/>
      <c r="C5859" s="75" t="s">
        <v>456</v>
      </c>
      <c r="D5859" s="75" t="s">
        <v>6208</v>
      </c>
      <c r="E5859" s="526">
        <v>16612</v>
      </c>
      <c r="F5859" s="507">
        <v>572.11</v>
      </c>
    </row>
    <row r="5860" spans="1:10">
      <c r="A5860" s="203">
        <v>41610</v>
      </c>
      <c r="B5860" s="383"/>
      <c r="C5860" s="75" t="s">
        <v>2644</v>
      </c>
      <c r="D5860" s="75" t="s">
        <v>6191</v>
      </c>
      <c r="E5860" s="526">
        <v>16594</v>
      </c>
      <c r="F5860" s="507">
        <v>312</v>
      </c>
    </row>
    <row r="5861" spans="1:10">
      <c r="A5861" s="203">
        <v>41610</v>
      </c>
      <c r="B5861" s="383"/>
      <c r="C5861" s="75" t="s">
        <v>4367</v>
      </c>
      <c r="D5861" s="75" t="s">
        <v>6192</v>
      </c>
      <c r="E5861" s="526">
        <v>16596</v>
      </c>
      <c r="F5861" s="507">
        <v>312</v>
      </c>
    </row>
    <row r="5862" spans="1:10">
      <c r="A5862" s="203">
        <v>41610</v>
      </c>
      <c r="B5862" s="383"/>
      <c r="C5862" s="75" t="s">
        <v>468</v>
      </c>
      <c r="D5862" s="75" t="s">
        <v>6129</v>
      </c>
      <c r="E5862" s="526">
        <v>16529</v>
      </c>
      <c r="F5862" s="507">
        <v>4323.34</v>
      </c>
    </row>
    <row r="5863" spans="1:10">
      <c r="A5863" s="203">
        <v>41610</v>
      </c>
      <c r="B5863" s="383"/>
      <c r="C5863" s="75" t="s">
        <v>32</v>
      </c>
      <c r="D5863" s="75" t="s">
        <v>6173</v>
      </c>
      <c r="E5863" s="526">
        <v>16574</v>
      </c>
      <c r="F5863" s="507">
        <v>617.39</v>
      </c>
    </row>
    <row r="5864" spans="1:10">
      <c r="A5864" s="203">
        <v>41610</v>
      </c>
      <c r="B5864" s="383"/>
      <c r="C5864" s="75" t="s">
        <v>2010</v>
      </c>
      <c r="D5864" s="75" t="s">
        <v>6163</v>
      </c>
      <c r="E5864" s="526">
        <v>16564</v>
      </c>
      <c r="F5864" s="507">
        <v>227.07</v>
      </c>
    </row>
    <row r="5865" spans="1:10">
      <c r="A5865" s="203">
        <v>41610</v>
      </c>
      <c r="B5865" s="383"/>
      <c r="C5865" s="75" t="s">
        <v>5752</v>
      </c>
      <c r="D5865" s="75" t="s">
        <v>6183</v>
      </c>
      <c r="E5865" s="526">
        <v>16585</v>
      </c>
      <c r="F5865" s="507">
        <v>484.94</v>
      </c>
    </row>
    <row r="5866" spans="1:10">
      <c r="A5866" s="203">
        <v>41610</v>
      </c>
      <c r="B5866" s="383"/>
      <c r="C5866" s="75" t="s">
        <v>1043</v>
      </c>
      <c r="D5866" s="75" t="s">
        <v>6203</v>
      </c>
      <c r="E5866" s="526">
        <v>16607</v>
      </c>
      <c r="F5866" s="507">
        <v>104</v>
      </c>
    </row>
    <row r="5867" spans="1:10">
      <c r="A5867" s="203">
        <v>41610</v>
      </c>
      <c r="B5867" s="383"/>
      <c r="C5867" s="75" t="s">
        <v>5295</v>
      </c>
      <c r="D5867" s="75" t="s">
        <v>6196</v>
      </c>
      <c r="E5867" s="526">
        <v>16600</v>
      </c>
      <c r="F5867" s="507">
        <v>203</v>
      </c>
    </row>
    <row r="5868" spans="1:10" s="445" customFormat="1">
      <c r="E5868" s="518"/>
      <c r="G5868" s="310"/>
      <c r="H5868" s="310"/>
      <c r="I5868" s="24"/>
      <c r="J5868" s="2"/>
    </row>
    <row r="5869" spans="1:10" s="445" customFormat="1">
      <c r="E5869" s="518"/>
      <c r="G5869" s="310"/>
      <c r="H5869" s="399"/>
      <c r="I5869" s="24"/>
      <c r="J5869" s="2"/>
    </row>
    <row r="5870" spans="1:10" s="445" customFormat="1">
      <c r="A5870" s="60">
        <v>41612</v>
      </c>
      <c r="E5870" s="518"/>
      <c r="G5870" s="310"/>
      <c r="H5870" s="399"/>
      <c r="I5870" s="24"/>
      <c r="J5870" s="2"/>
    </row>
    <row r="5871" spans="1:10">
      <c r="A5871" s="203">
        <v>41610</v>
      </c>
      <c r="B5871" s="383"/>
      <c r="C5871" s="75" t="s">
        <v>1640</v>
      </c>
      <c r="D5871" s="75" t="s">
        <v>6202</v>
      </c>
      <c r="E5871" s="526">
        <v>16606</v>
      </c>
      <c r="F5871" s="507">
        <v>156</v>
      </c>
      <c r="H5871" s="399"/>
    </row>
    <row r="5872" spans="1:10">
      <c r="A5872" s="203">
        <v>41610</v>
      </c>
      <c r="B5872" s="383"/>
      <c r="C5872" s="75" t="s">
        <v>5616</v>
      </c>
      <c r="D5872" s="75" t="s">
        <v>6194</v>
      </c>
      <c r="E5872" s="526">
        <v>16598</v>
      </c>
      <c r="F5872" s="507">
        <v>203</v>
      </c>
    </row>
    <row r="5873" spans="1:10">
      <c r="A5873" s="203">
        <v>41610</v>
      </c>
      <c r="B5873" s="383"/>
      <c r="C5873" s="75" t="s">
        <v>1730</v>
      </c>
      <c r="D5873" s="75" t="s">
        <v>6174</v>
      </c>
      <c r="E5873" s="526">
        <v>16575</v>
      </c>
      <c r="F5873" s="507">
        <v>240</v>
      </c>
    </row>
    <row r="5874" spans="1:10">
      <c r="A5874" s="203">
        <v>41593</v>
      </c>
      <c r="B5874" s="383"/>
      <c r="C5874" s="75" t="s">
        <v>5943</v>
      </c>
      <c r="D5874" s="75" t="s">
        <v>6016</v>
      </c>
      <c r="E5874" s="526">
        <v>16451</v>
      </c>
      <c r="F5874" s="507">
        <v>300</v>
      </c>
    </row>
    <row r="5875" spans="1:10">
      <c r="A5875" s="203">
        <v>41610</v>
      </c>
      <c r="B5875" s="383"/>
      <c r="C5875" s="75" t="s">
        <v>5614</v>
      </c>
      <c r="D5875" s="75" t="s">
        <v>6187</v>
      </c>
      <c r="E5875" s="526">
        <v>16590</v>
      </c>
      <c r="F5875" s="507">
        <v>379.88</v>
      </c>
    </row>
    <row r="5876" spans="1:10">
      <c r="A5876" s="203">
        <v>41610</v>
      </c>
      <c r="B5876" s="383"/>
      <c r="C5876" s="75" t="s">
        <v>1633</v>
      </c>
      <c r="D5876" s="75" t="s">
        <v>6182</v>
      </c>
      <c r="E5876" s="526">
        <v>16584</v>
      </c>
      <c r="F5876" s="507">
        <v>754.18</v>
      </c>
    </row>
    <row r="5877" spans="1:10">
      <c r="A5877" s="203">
        <v>41610</v>
      </c>
      <c r="B5877" s="383"/>
      <c r="C5877" s="75" t="s">
        <v>2404</v>
      </c>
      <c r="D5877" s="75" t="s">
        <v>6142</v>
      </c>
      <c r="E5877" s="526">
        <v>16542</v>
      </c>
      <c r="F5877" s="507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6">
        <v>16630</v>
      </c>
      <c r="F5878" s="507">
        <v>4500</v>
      </c>
    </row>
    <row r="5879" spans="1:10">
      <c r="A5879" s="203">
        <v>41612</v>
      </c>
      <c r="B5879" s="383"/>
      <c r="C5879" s="75" t="s">
        <v>1419</v>
      </c>
      <c r="D5879" s="75" t="s">
        <v>6221</v>
      </c>
      <c r="E5879" s="526">
        <v>16632</v>
      </c>
      <c r="F5879" s="507">
        <v>19689.98</v>
      </c>
    </row>
    <row r="5880" spans="1:10">
      <c r="A5880" s="203">
        <v>41610</v>
      </c>
      <c r="B5880" s="383"/>
      <c r="C5880" s="75" t="s">
        <v>5944</v>
      </c>
      <c r="D5880" s="75" t="s">
        <v>6189</v>
      </c>
      <c r="E5880" s="526">
        <v>16592</v>
      </c>
      <c r="F5880" s="507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6">
        <v>16635</v>
      </c>
      <c r="F5881" s="507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6">
        <v>16633</v>
      </c>
      <c r="F5882" s="507">
        <v>480</v>
      </c>
    </row>
    <row r="5883" spans="1:10">
      <c r="A5883" s="203">
        <v>41612</v>
      </c>
      <c r="B5883" s="383"/>
      <c r="C5883" s="75" t="s">
        <v>226</v>
      </c>
      <c r="D5883" s="75" t="s">
        <v>6225</v>
      </c>
      <c r="E5883" s="526">
        <v>16634</v>
      </c>
      <c r="F5883" s="507">
        <v>100</v>
      </c>
    </row>
    <row r="5884" spans="1:10">
      <c r="A5884" s="203">
        <v>41612</v>
      </c>
      <c r="B5884" s="383"/>
      <c r="C5884" s="75" t="s">
        <v>6223</v>
      </c>
      <c r="D5884" s="75" t="s">
        <v>6227</v>
      </c>
      <c r="E5884" s="526">
        <v>16640</v>
      </c>
      <c r="F5884" s="507">
        <v>100</v>
      </c>
    </row>
    <row r="5885" spans="1:10">
      <c r="A5885" s="203">
        <v>41610</v>
      </c>
      <c r="B5885" s="383"/>
      <c r="C5885" s="75" t="s">
        <v>1629</v>
      </c>
      <c r="D5885" s="75" t="s">
        <v>6178</v>
      </c>
      <c r="E5885" s="526">
        <v>16579</v>
      </c>
      <c r="F5885" s="507">
        <v>668.56</v>
      </c>
    </row>
    <row r="5886" spans="1:10" s="445" customFormat="1" ht="15" customHeight="1">
      <c r="A5886" s="203">
        <v>41607</v>
      </c>
      <c r="B5886" s="383"/>
      <c r="C5886" s="75" t="s">
        <v>5403</v>
      </c>
      <c r="D5886" s="75" t="s">
        <v>6113</v>
      </c>
      <c r="E5886" s="526">
        <v>16516</v>
      </c>
      <c r="F5886" s="507">
        <v>320</v>
      </c>
      <c r="G5886" s="310"/>
      <c r="H5886" s="310"/>
      <c r="I5886" s="24"/>
      <c r="J5886" s="2"/>
    </row>
    <row r="5887" spans="1:10" s="445" customFormat="1" ht="15" customHeight="1">
      <c r="A5887" s="394"/>
      <c r="B5887" s="384"/>
      <c r="C5887" s="385"/>
      <c r="D5887" s="385"/>
      <c r="E5887" s="544"/>
      <c r="G5887" s="310"/>
      <c r="H5887" s="310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3"/>
      <c r="C5890" s="75" t="s">
        <v>244</v>
      </c>
      <c r="D5890" s="75" t="s">
        <v>6165</v>
      </c>
      <c r="E5890" s="526">
        <v>16566</v>
      </c>
      <c r="F5890" s="507">
        <v>324.39</v>
      </c>
    </row>
    <row r="5891" spans="1:10">
      <c r="A5891" s="203">
        <v>41610</v>
      </c>
      <c r="B5891" s="383"/>
      <c r="C5891" s="75" t="s">
        <v>4696</v>
      </c>
      <c r="D5891" s="75" t="s">
        <v>6206</v>
      </c>
      <c r="E5891" s="526">
        <v>16610</v>
      </c>
      <c r="F5891" s="507">
        <v>520</v>
      </c>
    </row>
    <row r="5892" spans="1:10">
      <c r="A5892" s="203">
        <v>41593</v>
      </c>
      <c r="B5892" s="383">
        <v>41608</v>
      </c>
      <c r="C5892" s="75" t="s">
        <v>2447</v>
      </c>
      <c r="D5892" s="75" t="s">
        <v>6046</v>
      </c>
      <c r="E5892" s="526">
        <v>16483</v>
      </c>
      <c r="F5892" s="507">
        <v>1023.7</v>
      </c>
    </row>
    <row r="5893" spans="1:10">
      <c r="A5893" s="203">
        <v>41607</v>
      </c>
      <c r="B5893" s="383"/>
      <c r="C5893" s="75" t="s">
        <v>5751</v>
      </c>
      <c r="D5893" s="75" t="s">
        <v>6112</v>
      </c>
      <c r="E5893" s="526">
        <v>16515</v>
      </c>
      <c r="F5893" s="507">
        <v>4400</v>
      </c>
    </row>
    <row r="5894" spans="1:10" s="445" customFormat="1" ht="15" customHeight="1">
      <c r="A5894" s="203">
        <v>41610</v>
      </c>
      <c r="B5894" s="383"/>
      <c r="C5894" s="75" t="s">
        <v>530</v>
      </c>
      <c r="D5894" s="75" t="s">
        <v>6172</v>
      </c>
      <c r="E5894" s="526">
        <v>16573</v>
      </c>
      <c r="F5894" s="507">
        <v>678.27</v>
      </c>
      <c r="G5894" s="310"/>
      <c r="H5894" s="310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6">
        <v>16649</v>
      </c>
      <c r="F5895" s="507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6">
        <v>16648</v>
      </c>
      <c r="F5896" s="507">
        <v>3500</v>
      </c>
    </row>
    <row r="5897" spans="1:10" s="445" customFormat="1" ht="15" customHeight="1">
      <c r="A5897" s="203">
        <v>41610</v>
      </c>
      <c r="B5897" s="383"/>
      <c r="C5897" s="75" t="s">
        <v>1707</v>
      </c>
      <c r="D5897" s="75" t="s">
        <v>6180</v>
      </c>
      <c r="E5897" s="526">
        <v>16581</v>
      </c>
      <c r="F5897" s="507">
        <v>286.04000000000002</v>
      </c>
      <c r="G5897" s="310"/>
      <c r="H5897" s="310"/>
      <c r="I5897" s="24"/>
      <c r="J5897" s="2"/>
    </row>
    <row r="5898" spans="1:10" s="445" customFormat="1" ht="15" customHeight="1">
      <c r="A5898" s="203">
        <v>41593</v>
      </c>
      <c r="B5898" s="383"/>
      <c r="C5898" s="75" t="s">
        <v>1707</v>
      </c>
      <c r="D5898" s="75" t="s">
        <v>6007</v>
      </c>
      <c r="E5898" s="526">
        <v>16442</v>
      </c>
      <c r="F5898" s="507">
        <v>264</v>
      </c>
      <c r="G5898" s="310"/>
      <c r="H5898" s="310"/>
      <c r="I5898" s="24"/>
      <c r="J5898" s="2"/>
    </row>
    <row r="5899" spans="1:10" s="445" customFormat="1" ht="15" customHeight="1">
      <c r="A5899" s="203">
        <v>41611</v>
      </c>
      <c r="B5899" s="383"/>
      <c r="C5899" s="75" t="s">
        <v>6214</v>
      </c>
      <c r="D5899" s="75" t="s">
        <v>6213</v>
      </c>
      <c r="E5899" s="526">
        <v>16623</v>
      </c>
      <c r="F5899" s="507">
        <v>1122.4000000000001</v>
      </c>
      <c r="G5899" s="310"/>
      <c r="H5899" s="310"/>
      <c r="I5899" s="24"/>
      <c r="J5899" s="2"/>
    </row>
    <row r="5902" spans="1:10">
      <c r="A5902" s="60">
        <v>41614</v>
      </c>
    </row>
    <row r="5903" spans="1:10" s="445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6">
        <v>16624</v>
      </c>
      <c r="F5903" s="507">
        <v>595.19000000000005</v>
      </c>
      <c r="G5903" s="310"/>
      <c r="H5903" s="310"/>
      <c r="I5903" s="24"/>
      <c r="J5903" s="2"/>
    </row>
    <row r="5904" spans="1:10" s="445" customFormat="1" ht="15" customHeight="1">
      <c r="A5904" s="203">
        <v>41612</v>
      </c>
      <c r="B5904" s="383"/>
      <c r="C5904" s="75" t="s">
        <v>166</v>
      </c>
      <c r="D5904" s="75" t="s">
        <v>6219</v>
      </c>
      <c r="E5904" s="526">
        <v>16629</v>
      </c>
      <c r="F5904" s="507">
        <v>855.47</v>
      </c>
      <c r="G5904" s="310"/>
      <c r="H5904" s="310"/>
      <c r="I5904" s="24"/>
      <c r="J5904" s="2"/>
    </row>
    <row r="5905" spans="1:10" s="445" customFormat="1" ht="15" customHeight="1">
      <c r="A5905" s="203">
        <v>41614</v>
      </c>
      <c r="B5905" s="509"/>
      <c r="C5905" s="75" t="s">
        <v>120</v>
      </c>
      <c r="D5905" s="75" t="s">
        <v>6235</v>
      </c>
      <c r="E5905" s="526">
        <v>16651</v>
      </c>
      <c r="F5905" s="507">
        <v>2000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383"/>
      <c r="C5906" s="75" t="s">
        <v>389</v>
      </c>
      <c r="D5906" s="75" t="s">
        <v>6237</v>
      </c>
      <c r="E5906" s="526">
        <v>16656</v>
      </c>
      <c r="F5906" s="507">
        <v>278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6244</v>
      </c>
      <c r="E5907" s="526">
        <v>16680</v>
      </c>
      <c r="F5907" s="507">
        <v>250</v>
      </c>
      <c r="G5907" s="310"/>
      <c r="H5907" s="310"/>
      <c r="I5907" s="24"/>
      <c r="J5907" s="2"/>
    </row>
    <row r="5910" spans="1:10">
      <c r="A5910" s="60">
        <v>41617</v>
      </c>
    </row>
    <row r="5911" spans="1:10" s="445" customFormat="1" ht="15" customHeight="1">
      <c r="A5911" s="203">
        <v>41610</v>
      </c>
      <c r="B5911" s="383"/>
      <c r="C5911" s="75" t="s">
        <v>5615</v>
      </c>
      <c r="D5911" s="75" t="s">
        <v>6207</v>
      </c>
      <c r="E5911" s="526">
        <v>16611</v>
      </c>
      <c r="F5911" s="507">
        <v>286</v>
      </c>
      <c r="G5911" s="310"/>
      <c r="H5911" s="310"/>
      <c r="I5911" s="24"/>
      <c r="J5911" s="2"/>
    </row>
    <row r="5912" spans="1:10" s="445" customFormat="1" ht="15" customHeight="1">
      <c r="A5912" s="203">
        <v>41614</v>
      </c>
      <c r="B5912" s="509"/>
      <c r="C5912" s="75" t="s">
        <v>100</v>
      </c>
      <c r="D5912" s="75" t="s">
        <v>6235</v>
      </c>
      <c r="E5912" s="526">
        <v>16652</v>
      </c>
      <c r="F5912" s="507">
        <v>1500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383"/>
      <c r="C5913" s="75" t="s">
        <v>835</v>
      </c>
      <c r="D5913" s="75" t="s">
        <v>6257</v>
      </c>
      <c r="E5913" s="526">
        <v>16693</v>
      </c>
      <c r="F5913" s="507">
        <v>85</v>
      </c>
      <c r="G5913" s="310"/>
      <c r="H5913" s="310"/>
      <c r="I5913" s="24"/>
      <c r="J5913" s="2"/>
    </row>
    <row r="5914" spans="1:10" s="445" customFormat="1" ht="15" customHeight="1">
      <c r="A5914" s="203">
        <v>41610</v>
      </c>
      <c r="B5914" s="383"/>
      <c r="C5914" s="75" t="s">
        <v>5613</v>
      </c>
      <c r="D5914" s="75" t="s">
        <v>6177</v>
      </c>
      <c r="E5914" s="526">
        <v>16578</v>
      </c>
      <c r="F5914" s="507">
        <v>759.75</v>
      </c>
      <c r="G5914" s="310"/>
      <c r="H5914" s="310"/>
      <c r="I5914" s="24"/>
      <c r="J5914" s="2"/>
    </row>
    <row r="5915" spans="1:10" s="445" customFormat="1" ht="15" customHeight="1">
      <c r="A5915" s="203">
        <v>41617</v>
      </c>
      <c r="B5915" s="383"/>
      <c r="C5915" s="75" t="s">
        <v>1419</v>
      </c>
      <c r="D5915" s="75" t="s">
        <v>6262</v>
      </c>
      <c r="E5915" s="526">
        <v>16697</v>
      </c>
      <c r="F5915" s="507">
        <v>19506</v>
      </c>
      <c r="G5915" s="310"/>
      <c r="H5915" s="310"/>
      <c r="I5915" s="24"/>
      <c r="J5915" s="2"/>
    </row>
    <row r="5916" spans="1:10" s="445" customFormat="1" ht="15" customHeight="1">
      <c r="A5916" s="203">
        <v>41614</v>
      </c>
      <c r="B5916" s="383">
        <v>41617</v>
      </c>
      <c r="C5916" s="75" t="s">
        <v>158</v>
      </c>
      <c r="D5916" s="75" t="s">
        <v>6243</v>
      </c>
      <c r="E5916" s="526">
        <v>16679</v>
      </c>
      <c r="F5916" s="507">
        <v>4729.57</v>
      </c>
      <c r="G5916" s="310"/>
      <c r="H5916" s="310"/>
      <c r="I5916" s="24"/>
      <c r="J5916" s="2"/>
    </row>
    <row r="5920" spans="1:10">
      <c r="A5920" s="60">
        <v>41618</v>
      </c>
    </row>
    <row r="5921" spans="1:10" s="445" customFormat="1" ht="15" customHeight="1">
      <c r="A5921" s="203">
        <v>41593</v>
      </c>
      <c r="B5921" s="383">
        <v>41598</v>
      </c>
      <c r="C5921" s="75" t="s">
        <v>3048</v>
      </c>
      <c r="D5921" s="75" t="s">
        <v>6044</v>
      </c>
      <c r="E5921" s="526">
        <v>16481</v>
      </c>
      <c r="F5921" s="507">
        <v>200</v>
      </c>
      <c r="G5921" s="310"/>
      <c r="H5921" s="310"/>
      <c r="I5921" s="24"/>
      <c r="J5921" s="2"/>
    </row>
    <row r="5922" spans="1:10" s="445" customFormat="1" ht="15" customHeight="1">
      <c r="A5922" s="203">
        <v>41593</v>
      </c>
      <c r="B5922" s="383">
        <v>41598</v>
      </c>
      <c r="C5922" s="75" t="s">
        <v>896</v>
      </c>
      <c r="D5922" s="75" t="s">
        <v>6052</v>
      </c>
      <c r="E5922" s="526">
        <v>16489</v>
      </c>
      <c r="F5922" s="507">
        <v>300</v>
      </c>
      <c r="G5922" s="310"/>
      <c r="H5922" s="310"/>
      <c r="I5922" s="24"/>
      <c r="J5922" s="2"/>
    </row>
    <row r="5923" spans="1:10" s="445" customFormat="1" ht="15" customHeight="1">
      <c r="A5923" s="203">
        <v>41612</v>
      </c>
      <c r="B5923" s="383"/>
      <c r="C5923" s="75" t="s">
        <v>1871</v>
      </c>
      <c r="D5923" s="75" t="s">
        <v>6217</v>
      </c>
      <c r="E5923" s="526">
        <v>16627</v>
      </c>
      <c r="F5923" s="507">
        <v>370.33</v>
      </c>
      <c r="G5923" s="310"/>
      <c r="H5923" s="310"/>
      <c r="I5923" s="24"/>
      <c r="J5923" s="2"/>
    </row>
    <row r="5924" spans="1:10" s="445" customFormat="1" ht="15" customHeight="1">
      <c r="A5924" s="203">
        <v>41614</v>
      </c>
      <c r="B5924" s="383">
        <v>41558</v>
      </c>
      <c r="C5924" s="75" t="s">
        <v>438</v>
      </c>
      <c r="D5924" s="75" t="s">
        <v>6245</v>
      </c>
      <c r="E5924" s="526">
        <v>16681</v>
      </c>
      <c r="F5924" s="507">
        <v>400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/>
      <c r="C5925" s="75" t="s">
        <v>6233</v>
      </c>
      <c r="D5925" s="75" t="s">
        <v>6241</v>
      </c>
      <c r="E5925" s="526">
        <v>16677</v>
      </c>
      <c r="F5925" s="507">
        <v>460</v>
      </c>
      <c r="G5925" s="310"/>
      <c r="H5925" s="310"/>
      <c r="I5925" s="24"/>
      <c r="J5925" s="2"/>
    </row>
    <row r="5926" spans="1:10" s="445" customFormat="1" ht="15" customHeight="1">
      <c r="A5926" s="203">
        <v>41617</v>
      </c>
      <c r="B5926" s="383"/>
      <c r="C5926" s="75" t="s">
        <v>5001</v>
      </c>
      <c r="D5926" s="75" t="s">
        <v>6260</v>
      </c>
      <c r="E5926" s="526">
        <v>16695</v>
      </c>
      <c r="F5926" s="507">
        <v>616.4</v>
      </c>
      <c r="G5926" s="310"/>
      <c r="H5926" s="310"/>
      <c r="I5926" s="24"/>
      <c r="J5926" s="2"/>
    </row>
    <row r="5927" spans="1:10" s="445" customFormat="1" ht="15" customHeight="1">
      <c r="A5927" s="203">
        <v>41614</v>
      </c>
      <c r="B5927" s="383"/>
      <c r="C5927" s="75" t="s">
        <v>761</v>
      </c>
      <c r="D5927" s="75" t="s">
        <v>6239</v>
      </c>
      <c r="E5927" s="526">
        <v>16660</v>
      </c>
      <c r="F5927" s="507">
        <v>1383.95</v>
      </c>
      <c r="G5927" s="310"/>
      <c r="H5927" s="310"/>
      <c r="I5927" s="24"/>
      <c r="J5927" s="2"/>
    </row>
    <row r="5928" spans="1:10">
      <c r="A5928" s="203">
        <v>41618</v>
      </c>
      <c r="B5928" s="383"/>
      <c r="C5928" s="75" t="s">
        <v>2897</v>
      </c>
      <c r="D5928" s="75" t="s">
        <v>6271</v>
      </c>
      <c r="E5928" s="526">
        <v>16703</v>
      </c>
      <c r="F5928" s="507">
        <v>520</v>
      </c>
    </row>
    <row r="5929" spans="1:10" s="445" customFormat="1" ht="15" customHeight="1">
      <c r="A5929" s="203">
        <v>41614</v>
      </c>
      <c r="B5929" s="383"/>
      <c r="C5929" s="75" t="s">
        <v>2288</v>
      </c>
      <c r="D5929" s="75" t="s">
        <v>6238</v>
      </c>
      <c r="E5929" s="526">
        <v>16658</v>
      </c>
      <c r="F5929" s="507">
        <v>30</v>
      </c>
      <c r="G5929" s="310"/>
      <c r="H5929" s="310"/>
      <c r="I5929" s="24"/>
      <c r="J5929" s="2"/>
    </row>
    <row r="5932" spans="1:10">
      <c r="A5932" s="60">
        <v>41619</v>
      </c>
    </row>
    <row r="5933" spans="1:10" s="445" customFormat="1" ht="15" customHeight="1">
      <c r="A5933" s="203">
        <v>41614</v>
      </c>
      <c r="B5933" s="383">
        <v>41618</v>
      </c>
      <c r="C5933" s="75" t="s">
        <v>1480</v>
      </c>
      <c r="D5933" s="75" t="s">
        <v>6236</v>
      </c>
      <c r="E5933" s="526">
        <v>16657</v>
      </c>
      <c r="F5933" s="507">
        <v>200</v>
      </c>
      <c r="G5933" s="310"/>
      <c r="H5933" s="310"/>
      <c r="I5933" s="24"/>
      <c r="J5933" s="2"/>
    </row>
    <row r="5934" spans="1:10" s="445" customFormat="1" ht="15" customHeight="1">
      <c r="A5934" s="203">
        <v>41614</v>
      </c>
      <c r="B5934" s="383">
        <v>41618</v>
      </c>
      <c r="C5934" s="75" t="s">
        <v>367</v>
      </c>
      <c r="D5934" s="75" t="s">
        <v>6236</v>
      </c>
      <c r="E5934" s="526">
        <v>16659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558</v>
      </c>
      <c r="D5935" s="75" t="s">
        <v>6236</v>
      </c>
      <c r="E5935" s="526">
        <v>16661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519</v>
      </c>
      <c r="D5936" s="75" t="s">
        <v>6236</v>
      </c>
      <c r="E5936" s="526">
        <v>16670</v>
      </c>
      <c r="F5936" s="507">
        <v>200</v>
      </c>
      <c r="G5936" s="310"/>
      <c r="H5936" s="310"/>
      <c r="I5936" s="24"/>
      <c r="J5936" s="2"/>
    </row>
    <row r="5937" spans="1:10">
      <c r="A5937" s="203">
        <v>41614</v>
      </c>
      <c r="B5937" s="383">
        <v>41618</v>
      </c>
      <c r="C5937" s="75" t="s">
        <v>2013</v>
      </c>
      <c r="D5937" s="75" t="s">
        <v>6236</v>
      </c>
      <c r="E5937" s="526">
        <v>16671</v>
      </c>
      <c r="F5937" s="507">
        <v>200</v>
      </c>
    </row>
    <row r="5938" spans="1:10">
      <c r="A5938" s="203">
        <v>41614</v>
      </c>
      <c r="B5938" s="383">
        <v>41618</v>
      </c>
      <c r="C5938" s="75" t="s">
        <v>2455</v>
      </c>
      <c r="D5938" s="75" t="s">
        <v>6236</v>
      </c>
      <c r="E5938" s="526">
        <v>16665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369</v>
      </c>
      <c r="D5939" s="75" t="s">
        <v>6236</v>
      </c>
      <c r="E5939" s="526">
        <v>16662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537</v>
      </c>
      <c r="D5940" s="75" t="s">
        <v>6236</v>
      </c>
      <c r="E5940" s="526">
        <v>16672</v>
      </c>
      <c r="F5940" s="507">
        <v>200</v>
      </c>
    </row>
    <row r="5941" spans="1:10">
      <c r="A5941" s="203">
        <v>41619</v>
      </c>
      <c r="B5941" s="383"/>
      <c r="C5941" s="75" t="s">
        <v>6274</v>
      </c>
      <c r="D5941" s="75" t="s">
        <v>6280</v>
      </c>
      <c r="E5941" s="526">
        <v>16712</v>
      </c>
      <c r="F5941" s="507">
        <v>54</v>
      </c>
    </row>
    <row r="5942" spans="1:10">
      <c r="A5942" s="203">
        <v>41614</v>
      </c>
      <c r="B5942" s="383">
        <v>41618</v>
      </c>
      <c r="C5942" s="75" t="s">
        <v>354</v>
      </c>
      <c r="D5942" s="75" t="s">
        <v>6236</v>
      </c>
      <c r="E5942" s="526">
        <v>16654</v>
      </c>
      <c r="F5942" s="507">
        <v>200</v>
      </c>
    </row>
    <row r="5943" spans="1:10">
      <c r="A5943" s="203">
        <v>41619</v>
      </c>
      <c r="B5943" s="383"/>
      <c r="C5943" s="75" t="s">
        <v>226</v>
      </c>
      <c r="D5943" s="75" t="s">
        <v>6277</v>
      </c>
      <c r="E5943" s="526">
        <v>16709</v>
      </c>
      <c r="F5943" s="507">
        <v>511.95</v>
      </c>
    </row>
    <row r="5944" spans="1:10">
      <c r="A5944" s="203">
        <v>41618</v>
      </c>
      <c r="B5944" s="383"/>
      <c r="C5944" s="75" t="s">
        <v>531</v>
      </c>
      <c r="D5944" s="75" t="s">
        <v>6272</v>
      </c>
      <c r="E5944" s="526">
        <v>16704</v>
      </c>
      <c r="F5944" s="507">
        <v>250</v>
      </c>
    </row>
    <row r="5945" spans="1:10">
      <c r="A5945" s="203">
        <v>41614</v>
      </c>
      <c r="B5945" s="383">
        <v>41618</v>
      </c>
      <c r="C5945" s="75" t="s">
        <v>531</v>
      </c>
      <c r="D5945" s="75" t="s">
        <v>6236</v>
      </c>
      <c r="E5945" s="526">
        <v>16663</v>
      </c>
      <c r="F5945" s="507">
        <v>200</v>
      </c>
    </row>
    <row r="5946" spans="1:10">
      <c r="A5946" s="203">
        <v>41619</v>
      </c>
      <c r="B5946" s="383"/>
      <c r="C5946" s="75" t="s">
        <v>2897</v>
      </c>
      <c r="D5946" s="75" t="s">
        <v>6281</v>
      </c>
      <c r="E5946" s="526">
        <v>16713</v>
      </c>
      <c r="F5946" s="507">
        <v>5500</v>
      </c>
    </row>
    <row r="5947" spans="1:10" s="445" customFormat="1" ht="15" customHeight="1">
      <c r="A5947" s="203">
        <v>41614</v>
      </c>
      <c r="B5947" s="383">
        <v>41618</v>
      </c>
      <c r="C5947" s="75" t="s">
        <v>457</v>
      </c>
      <c r="D5947" s="75" t="s">
        <v>6236</v>
      </c>
      <c r="E5947" s="526">
        <v>16676</v>
      </c>
      <c r="F5947" s="507">
        <v>200</v>
      </c>
      <c r="G5947" s="310"/>
      <c r="H5947" s="310"/>
      <c r="I5947" s="24"/>
      <c r="J5947" s="2"/>
    </row>
    <row r="5948" spans="1:10" s="445" customFormat="1" ht="15" customHeight="1">
      <c r="A5948" s="203">
        <v>41614</v>
      </c>
      <c r="B5948" s="383">
        <v>41618</v>
      </c>
      <c r="C5948" s="75" t="s">
        <v>233</v>
      </c>
      <c r="D5948" s="75" t="s">
        <v>6236</v>
      </c>
      <c r="E5948" s="526">
        <v>16666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32</v>
      </c>
      <c r="D5949" s="75" t="s">
        <v>6236</v>
      </c>
      <c r="E5949" s="526">
        <v>16667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509"/>
      <c r="C5950" s="75" t="s">
        <v>2482</v>
      </c>
      <c r="D5950" s="75" t="s">
        <v>6235</v>
      </c>
      <c r="E5950" s="526">
        <v>16653</v>
      </c>
      <c r="F5950" s="507">
        <v>1500</v>
      </c>
      <c r="G5950" s="310"/>
      <c r="H5950" s="310"/>
      <c r="I5950" s="24"/>
      <c r="J5950" s="2"/>
    </row>
    <row r="5951" spans="1:10" s="445" customFormat="1" ht="15" customHeight="1">
      <c r="A5951" s="203">
        <v>41619</v>
      </c>
      <c r="B5951" s="383"/>
      <c r="C5951" s="75" t="s">
        <v>4145</v>
      </c>
      <c r="D5951" s="75" t="s">
        <v>6276</v>
      </c>
      <c r="E5951" s="526">
        <v>16708</v>
      </c>
      <c r="F5951" s="507">
        <v>552</v>
      </c>
      <c r="G5951" s="310"/>
      <c r="H5951" s="310"/>
      <c r="I5951" s="24"/>
      <c r="J5951" s="2"/>
    </row>
    <row r="5954" spans="1:10">
      <c r="A5954" s="60">
        <v>41620</v>
      </c>
    </row>
    <row r="5955" spans="1:10" s="445" customFormat="1" ht="15" customHeight="1">
      <c r="A5955" s="203">
        <v>41617</v>
      </c>
      <c r="B5955" s="383"/>
      <c r="C5955" s="75" t="s">
        <v>6264</v>
      </c>
      <c r="D5955" s="75" t="s">
        <v>6265</v>
      </c>
      <c r="E5955" s="526">
        <v>16699</v>
      </c>
      <c r="F5955" s="507">
        <v>78</v>
      </c>
      <c r="G5955" s="310"/>
      <c r="H5955" s="310"/>
      <c r="I5955" s="24"/>
      <c r="J5955" s="2"/>
    </row>
    <row r="5956" spans="1:10" s="445" customFormat="1" ht="15" customHeight="1">
      <c r="A5956" s="203">
        <v>41614</v>
      </c>
      <c r="B5956" s="383">
        <v>41558</v>
      </c>
      <c r="C5956" s="75" t="s">
        <v>662</v>
      </c>
      <c r="D5956" s="75" t="s">
        <v>6252</v>
      </c>
      <c r="E5956" s="526">
        <v>16688</v>
      </c>
      <c r="F5956" s="507">
        <v>159.25</v>
      </c>
      <c r="G5956" s="310"/>
      <c r="H5956" s="310"/>
      <c r="I5956" s="24"/>
      <c r="J5956" s="2"/>
    </row>
    <row r="5957" spans="1:10" s="445" customFormat="1" ht="15" customHeight="1">
      <c r="A5957" s="203">
        <v>41618</v>
      </c>
      <c r="B5957" s="383"/>
      <c r="C5957" s="75" t="s">
        <v>6267</v>
      </c>
      <c r="D5957" s="75" t="s">
        <v>6270</v>
      </c>
      <c r="E5957" s="526">
        <v>16701</v>
      </c>
      <c r="F5957" s="507">
        <v>400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6268</v>
      </c>
      <c r="D5958" s="75" t="s">
        <v>5903</v>
      </c>
      <c r="E5958" s="526">
        <v>16702</v>
      </c>
      <c r="F5958" s="507">
        <v>414</v>
      </c>
      <c r="G5958" s="310"/>
      <c r="H5958" s="310"/>
      <c r="I5958" s="24"/>
      <c r="J5958" s="2"/>
    </row>
    <row r="5959" spans="1:10" s="445" customFormat="1" ht="15" customHeight="1">
      <c r="A5959" s="203">
        <v>41620</v>
      </c>
      <c r="B5959" s="383"/>
      <c r="C5959" s="75" t="s">
        <v>761</v>
      </c>
      <c r="D5959" s="75" t="s">
        <v>6286</v>
      </c>
      <c r="E5959" s="526">
        <v>16717</v>
      </c>
      <c r="F5959" s="507">
        <v>500</v>
      </c>
      <c r="G5959" s="310"/>
      <c r="H5959" s="310"/>
      <c r="I5959" s="24"/>
      <c r="J5959" s="2"/>
    </row>
    <row r="5960" spans="1:10" s="445" customFormat="1" ht="15" customHeight="1">
      <c r="A5960" s="203">
        <v>41614</v>
      </c>
      <c r="B5960" s="383">
        <v>41618</v>
      </c>
      <c r="C5960" s="75" t="s">
        <v>530</v>
      </c>
      <c r="D5960" s="75" t="s">
        <v>6236</v>
      </c>
      <c r="E5960" s="526">
        <v>16674</v>
      </c>
      <c r="F5960" s="507">
        <v>200</v>
      </c>
      <c r="G5960" s="310"/>
      <c r="H5960" s="310"/>
      <c r="I5960" s="24"/>
      <c r="J5960" s="2"/>
    </row>
    <row r="5961" spans="1:10" s="445" customFormat="1" ht="15" customHeight="1">
      <c r="A5961" s="203">
        <v>41619</v>
      </c>
      <c r="B5961" s="383"/>
      <c r="C5961" s="75" t="s">
        <v>6259</v>
      </c>
      <c r="D5961" s="75" t="s">
        <v>6283</v>
      </c>
      <c r="E5961" s="526">
        <v>16705</v>
      </c>
      <c r="F5961" s="507">
        <v>457.17</v>
      </c>
      <c r="G5961" s="310"/>
      <c r="H5961" s="310"/>
      <c r="I5961" s="24"/>
      <c r="J5961" s="2"/>
    </row>
    <row r="5962" spans="1:10" s="445" customFormat="1" ht="15" customHeight="1">
      <c r="A5962" s="203">
        <v>41617</v>
      </c>
      <c r="B5962" s="383"/>
      <c r="C5962" s="75" t="s">
        <v>6259</v>
      </c>
      <c r="D5962" s="75" t="s">
        <v>6263</v>
      </c>
      <c r="E5962" s="526">
        <v>16698</v>
      </c>
      <c r="F5962" s="507">
        <v>388.5</v>
      </c>
      <c r="G5962" s="310"/>
      <c r="H5962" s="310"/>
      <c r="I5962" s="24"/>
      <c r="J5962" s="2"/>
    </row>
    <row r="5963" spans="1:10" s="445" customFormat="1" ht="15" customHeight="1">
      <c r="A5963" s="203">
        <v>41619</v>
      </c>
      <c r="B5963" s="383"/>
      <c r="C5963" s="75" t="s">
        <v>6273</v>
      </c>
      <c r="D5963" s="75" t="s">
        <v>2606</v>
      </c>
      <c r="E5963" s="526">
        <v>16707</v>
      </c>
      <c r="F5963" s="507">
        <v>323.83999999999997</v>
      </c>
      <c r="G5963" s="310"/>
      <c r="H5963" s="310"/>
      <c r="I5963" s="24"/>
      <c r="J5963" s="2"/>
    </row>
    <row r="5964" spans="1:10" s="445" customFormat="1" ht="15" customHeight="1">
      <c r="A5964" s="203">
        <v>41614</v>
      </c>
      <c r="B5964" s="383">
        <v>41558</v>
      </c>
      <c r="C5964" s="75" t="s">
        <v>1409</v>
      </c>
      <c r="D5964" s="75" t="s">
        <v>6249</v>
      </c>
      <c r="E5964" s="526">
        <v>16685</v>
      </c>
      <c r="F5964" s="507">
        <v>300</v>
      </c>
      <c r="G5964" s="310"/>
      <c r="H5964" s="310"/>
      <c r="I5964" s="24"/>
      <c r="J5964" s="2"/>
    </row>
    <row r="5965" spans="1:10" s="445" customFormat="1" ht="15" customHeight="1">
      <c r="A5965" s="203">
        <v>41610</v>
      </c>
      <c r="B5965" s="383"/>
      <c r="C5965" s="75" t="s">
        <v>3925</v>
      </c>
      <c r="D5965" s="75" t="s">
        <v>6154</v>
      </c>
      <c r="E5965" s="526">
        <v>16555</v>
      </c>
      <c r="F5965" s="507">
        <v>130.08000000000001</v>
      </c>
      <c r="G5965" s="310"/>
      <c r="H5965" s="310"/>
      <c r="I5965" s="24"/>
      <c r="J5965" s="2"/>
    </row>
    <row r="5968" spans="1:10">
      <c r="A5968" s="60">
        <v>41621</v>
      </c>
    </row>
    <row r="5969" spans="1:10" s="445" customFormat="1" ht="15" customHeight="1">
      <c r="A5969" s="203">
        <v>41614</v>
      </c>
      <c r="B5969" s="383">
        <v>41558</v>
      </c>
      <c r="C5969" s="75" t="s">
        <v>4293</v>
      </c>
      <c r="D5969" s="75" t="s">
        <v>6247</v>
      </c>
      <c r="E5969" s="526">
        <v>16683</v>
      </c>
      <c r="F5969" s="507">
        <v>70</v>
      </c>
      <c r="G5969" s="310"/>
      <c r="H5969" s="310"/>
      <c r="I5969" s="24"/>
      <c r="J5969" s="2"/>
    </row>
    <row r="5970" spans="1:10" s="445" customFormat="1" ht="15" customHeight="1">
      <c r="A5970" s="203">
        <v>41614</v>
      </c>
      <c r="B5970" s="383">
        <v>41558</v>
      </c>
      <c r="C5970" s="75" t="s">
        <v>896</v>
      </c>
      <c r="D5970" s="75" t="s">
        <v>6253</v>
      </c>
      <c r="E5970" s="526">
        <v>16689</v>
      </c>
      <c r="F5970" s="507">
        <v>200</v>
      </c>
      <c r="G5970" s="310"/>
      <c r="H5970" s="310"/>
      <c r="I5970" s="24"/>
      <c r="J5970" s="2"/>
    </row>
    <row r="5971" spans="1:10" s="445" customFormat="1" ht="15" customHeight="1">
      <c r="A5971" s="203">
        <v>41617</v>
      </c>
      <c r="B5971" s="383"/>
      <c r="C5971" s="75" t="s">
        <v>6258</v>
      </c>
      <c r="D5971" s="75" t="s">
        <v>6261</v>
      </c>
      <c r="E5971" s="526">
        <v>16696</v>
      </c>
      <c r="F5971" s="507">
        <v>496.8</v>
      </c>
      <c r="G5971" s="310"/>
      <c r="H5971" s="310"/>
      <c r="I5971" s="24"/>
      <c r="J5971" s="2"/>
    </row>
    <row r="5972" spans="1:10" s="445" customFormat="1" ht="15" customHeight="1">
      <c r="A5972" s="203">
        <v>41619</v>
      </c>
      <c r="B5972" s="383"/>
      <c r="C5972" s="75" t="s">
        <v>166</v>
      </c>
      <c r="D5972" s="75" t="s">
        <v>6279</v>
      </c>
      <c r="E5972" s="526">
        <v>16711</v>
      </c>
      <c r="F5972" s="507">
        <v>853.44</v>
      </c>
      <c r="G5972" s="310"/>
      <c r="H5972" s="310"/>
      <c r="I5972" s="24"/>
      <c r="J5972" s="2"/>
    </row>
    <row r="5973" spans="1:10">
      <c r="A5973" s="203">
        <v>41621</v>
      </c>
      <c r="B5973" s="383"/>
      <c r="C5973" s="75" t="s">
        <v>761</v>
      </c>
      <c r="D5973" s="75" t="s">
        <v>6293</v>
      </c>
      <c r="E5973" s="526">
        <v>16725</v>
      </c>
      <c r="F5973" s="507">
        <v>65.19</v>
      </c>
    </row>
    <row r="5974" spans="1:10">
      <c r="A5974" s="203">
        <v>41621</v>
      </c>
      <c r="B5974" s="383"/>
      <c r="C5974" s="75" t="s">
        <v>389</v>
      </c>
      <c r="D5974" s="75" t="s">
        <v>6294</v>
      </c>
      <c r="E5974" s="526">
        <v>16726</v>
      </c>
      <c r="F5974" s="507">
        <v>426</v>
      </c>
    </row>
    <row r="5975" spans="1:10">
      <c r="A5975" s="203">
        <v>41614</v>
      </c>
      <c r="B5975" s="383">
        <v>41618</v>
      </c>
      <c r="C5975" s="75" t="s">
        <v>456</v>
      </c>
      <c r="D5975" s="75" t="s">
        <v>6236</v>
      </c>
      <c r="E5975" s="526">
        <v>16664</v>
      </c>
      <c r="F5975" s="507">
        <v>200</v>
      </c>
    </row>
    <row r="5976" spans="1:10">
      <c r="A5976" s="203">
        <v>41621</v>
      </c>
      <c r="B5976" s="383"/>
      <c r="C5976" s="75" t="s">
        <v>1734</v>
      </c>
      <c r="D5976" s="75" t="s">
        <v>5939</v>
      </c>
      <c r="E5976" s="526">
        <v>16728</v>
      </c>
      <c r="F5976" s="507">
        <v>115.55</v>
      </c>
      <c r="I5976" s="445"/>
    </row>
    <row r="5977" spans="1:10">
      <c r="A5977" s="203">
        <v>41621</v>
      </c>
      <c r="B5977" s="383"/>
      <c r="C5977" s="75" t="s">
        <v>6297</v>
      </c>
      <c r="D5977" s="75" t="s">
        <v>6295</v>
      </c>
      <c r="E5977" s="526">
        <v>16727</v>
      </c>
      <c r="F5977" s="507">
        <v>425</v>
      </c>
      <c r="I5977" s="445"/>
    </row>
    <row r="5978" spans="1:10">
      <c r="A5978" s="394"/>
      <c r="B5978" s="384"/>
      <c r="C5978" s="385"/>
      <c r="D5978" s="385"/>
      <c r="E5978" s="544"/>
      <c r="F5978" s="510"/>
      <c r="G5978" s="815"/>
    </row>
    <row r="5979" spans="1:10">
      <c r="A5979" s="394"/>
      <c r="B5979" s="384"/>
      <c r="C5979" s="385"/>
      <c r="D5979" s="385"/>
      <c r="E5979" s="544"/>
      <c r="F5979" s="510"/>
      <c r="G5979" s="815"/>
      <c r="H5979" s="702"/>
    </row>
    <row r="5980" spans="1:10">
      <c r="A5980" s="60">
        <v>41624</v>
      </c>
      <c r="B5980" s="384"/>
      <c r="C5980" s="385"/>
      <c r="D5980" s="385"/>
      <c r="E5980" s="544"/>
      <c r="F5980" s="510"/>
      <c r="H5980" s="702"/>
    </row>
    <row r="5981" spans="1:10">
      <c r="A5981" s="203">
        <v>41612</v>
      </c>
      <c r="B5981" s="383"/>
      <c r="C5981" s="75" t="s">
        <v>4430</v>
      </c>
      <c r="D5981" s="75" t="s">
        <v>6218</v>
      </c>
      <c r="E5981" s="526">
        <v>16628</v>
      </c>
      <c r="F5981" s="507">
        <v>47.17</v>
      </c>
      <c r="G5981" s="815"/>
    </row>
    <row r="5982" spans="1:10">
      <c r="A5982" s="203">
        <v>41614</v>
      </c>
      <c r="B5982" s="383">
        <v>41558</v>
      </c>
      <c r="C5982" s="75" t="s">
        <v>4197</v>
      </c>
      <c r="D5982" s="75" t="s">
        <v>6256</v>
      </c>
      <c r="E5982" s="526">
        <v>16692</v>
      </c>
      <c r="F5982" s="507">
        <v>126.54</v>
      </c>
      <c r="H5982" s="702"/>
    </row>
    <row r="5983" spans="1:10">
      <c r="A5983" s="203">
        <v>41614</v>
      </c>
      <c r="B5983" s="383">
        <v>41618</v>
      </c>
      <c r="C5983" s="75" t="s">
        <v>2175</v>
      </c>
      <c r="D5983" s="75" t="s">
        <v>6236</v>
      </c>
      <c r="E5983" s="526">
        <v>16694</v>
      </c>
      <c r="F5983" s="507">
        <v>200</v>
      </c>
      <c r="G5983" s="815"/>
    </row>
    <row r="5984" spans="1:10">
      <c r="A5984" s="203">
        <v>41614</v>
      </c>
      <c r="B5984" s="383">
        <v>41558</v>
      </c>
      <c r="C5984" s="75" t="s">
        <v>348</v>
      </c>
      <c r="D5984" s="75" t="s">
        <v>6251</v>
      </c>
      <c r="E5984" s="526">
        <v>16687</v>
      </c>
      <c r="F5984" s="507">
        <v>300</v>
      </c>
      <c r="H5984" s="702"/>
    </row>
    <row r="5985" spans="1:8">
      <c r="A5985" s="203">
        <v>41618</v>
      </c>
      <c r="B5985" s="383"/>
      <c r="C5985" s="75" t="s">
        <v>6266</v>
      </c>
      <c r="D5985" s="75" t="s">
        <v>6269</v>
      </c>
      <c r="E5985" s="526">
        <v>16700</v>
      </c>
      <c r="F5985" s="507">
        <v>630</v>
      </c>
      <c r="G5985" s="815"/>
    </row>
    <row r="5986" spans="1:8">
      <c r="A5986" s="203">
        <v>41621</v>
      </c>
      <c r="B5986" s="383"/>
      <c r="C5986" s="75" t="s">
        <v>389</v>
      </c>
      <c r="D5986" s="75" t="s">
        <v>6305</v>
      </c>
      <c r="E5986" s="526">
        <v>16736</v>
      </c>
      <c r="F5986" s="507">
        <v>250</v>
      </c>
      <c r="H5986" s="702"/>
    </row>
    <row r="5987" spans="1:8">
      <c r="A5987" s="203">
        <v>41624</v>
      </c>
      <c r="B5987" s="383"/>
      <c r="C5987" s="75" t="s">
        <v>192</v>
      </c>
      <c r="D5987" s="75" t="s">
        <v>6311</v>
      </c>
      <c r="E5987" s="526">
        <v>16752</v>
      </c>
      <c r="F5987" s="507">
        <v>165.2</v>
      </c>
      <c r="G5987" s="815"/>
    </row>
    <row r="5988" spans="1:8">
      <c r="A5988" s="203">
        <v>41624</v>
      </c>
      <c r="B5988" s="383"/>
      <c r="C5988" s="75" t="s">
        <v>200</v>
      </c>
      <c r="D5988" s="75" t="s">
        <v>6311</v>
      </c>
      <c r="E5988" s="526">
        <v>16756</v>
      </c>
      <c r="F5988" s="507">
        <v>165.2</v>
      </c>
      <c r="H5988" s="702"/>
    </row>
    <row r="5989" spans="1:8">
      <c r="A5989" s="203">
        <v>41624</v>
      </c>
      <c r="B5989" s="383"/>
      <c r="C5989" s="75" t="s">
        <v>3775</v>
      </c>
      <c r="D5989" s="75" t="s">
        <v>6311</v>
      </c>
      <c r="E5989" s="526">
        <v>16759</v>
      </c>
      <c r="F5989" s="507">
        <v>128.16</v>
      </c>
      <c r="G5989" s="815"/>
    </row>
    <row r="5990" spans="1:8">
      <c r="A5990" s="203">
        <v>41624</v>
      </c>
      <c r="B5990" s="383"/>
      <c r="C5990" s="75" t="s">
        <v>635</v>
      </c>
      <c r="D5990" s="75" t="s">
        <v>6311</v>
      </c>
      <c r="E5990" s="526">
        <v>16763</v>
      </c>
      <c r="F5990" s="507">
        <v>140.97</v>
      </c>
      <c r="H5990" s="702"/>
    </row>
    <row r="5991" spans="1:8">
      <c r="A5991" s="203">
        <v>41624</v>
      </c>
      <c r="B5991" s="383"/>
      <c r="C5991" s="75" t="s">
        <v>2520</v>
      </c>
      <c r="D5991" s="75" t="s">
        <v>6311</v>
      </c>
      <c r="E5991" s="526">
        <v>16765</v>
      </c>
      <c r="F5991" s="507">
        <v>128.16</v>
      </c>
      <c r="G5991" s="815"/>
    </row>
    <row r="5992" spans="1:8">
      <c r="A5992" s="203">
        <v>41624</v>
      </c>
      <c r="B5992" s="383"/>
      <c r="C5992" s="75" t="s">
        <v>4467</v>
      </c>
      <c r="D5992" s="75" t="s">
        <v>6314</v>
      </c>
      <c r="E5992" s="526">
        <v>16768</v>
      </c>
      <c r="F5992" s="507">
        <v>128</v>
      </c>
      <c r="H5992" s="702"/>
    </row>
    <row r="5993" spans="1:8">
      <c r="A5993" s="203">
        <v>41624</v>
      </c>
      <c r="B5993" s="383"/>
      <c r="C5993" s="75" t="s">
        <v>5609</v>
      </c>
      <c r="D5993" s="75" t="s">
        <v>6313</v>
      </c>
      <c r="E5993" s="526">
        <v>16767</v>
      </c>
      <c r="F5993" s="507">
        <v>128</v>
      </c>
      <c r="G5993" s="815"/>
    </row>
    <row r="5994" spans="1:8">
      <c r="A5994" s="203">
        <v>41624</v>
      </c>
      <c r="B5994" s="383"/>
      <c r="C5994" s="75" t="s">
        <v>632</v>
      </c>
      <c r="D5994" s="75" t="s">
        <v>6311</v>
      </c>
      <c r="E5994" s="526">
        <v>16758</v>
      </c>
      <c r="F5994" s="507">
        <v>140.97</v>
      </c>
      <c r="H5994" s="702"/>
    </row>
    <row r="5995" spans="1:8">
      <c r="A5995" s="203">
        <v>41624</v>
      </c>
      <c r="B5995" s="383"/>
      <c r="C5995" s="75" t="s">
        <v>2958</v>
      </c>
      <c r="D5995" s="75" t="s">
        <v>6311</v>
      </c>
      <c r="E5995" s="526">
        <v>16757</v>
      </c>
      <c r="F5995" s="507">
        <v>128.16</v>
      </c>
      <c r="G5995" s="815"/>
    </row>
    <row r="5996" spans="1:8">
      <c r="A5996" s="203">
        <v>41624</v>
      </c>
      <c r="B5996" s="383"/>
      <c r="C5996" s="75" t="s">
        <v>492</v>
      </c>
      <c r="D5996" s="75" t="s">
        <v>6311</v>
      </c>
      <c r="E5996" s="526">
        <v>16749</v>
      </c>
      <c r="F5996" s="507">
        <v>195.4</v>
      </c>
      <c r="H5996" s="702"/>
    </row>
    <row r="5997" spans="1:8">
      <c r="A5997" s="203">
        <v>41624</v>
      </c>
      <c r="B5997" s="383"/>
      <c r="C5997" s="75" t="s">
        <v>518</v>
      </c>
      <c r="D5997" s="75" t="s">
        <v>6317</v>
      </c>
      <c r="E5997" s="526">
        <v>16771</v>
      </c>
      <c r="F5997" s="507">
        <v>240</v>
      </c>
      <c r="G5997" s="815"/>
    </row>
    <row r="5998" spans="1:8">
      <c r="A5998" s="203">
        <v>41624</v>
      </c>
      <c r="B5998" s="383"/>
      <c r="C5998" s="75" t="s">
        <v>497</v>
      </c>
      <c r="D5998" s="75" t="s">
        <v>6311</v>
      </c>
      <c r="E5998" s="526">
        <v>16753</v>
      </c>
      <c r="F5998" s="507">
        <v>134.4</v>
      </c>
      <c r="H5998" s="702"/>
    </row>
    <row r="5999" spans="1:8">
      <c r="A5999" s="203">
        <v>41624</v>
      </c>
      <c r="B5999" s="383"/>
      <c r="C5999" s="75" t="s">
        <v>5787</v>
      </c>
      <c r="D5999" s="75" t="s">
        <v>6360</v>
      </c>
      <c r="E5999" s="526">
        <v>16818</v>
      </c>
      <c r="F5999" s="507">
        <v>140</v>
      </c>
    </row>
    <row r="6000" spans="1:8">
      <c r="A6000" s="203">
        <v>41624</v>
      </c>
      <c r="B6000" s="383"/>
      <c r="C6000" s="75" t="s">
        <v>558</v>
      </c>
      <c r="D6000" s="75" t="s">
        <v>6365</v>
      </c>
      <c r="E6000" s="526">
        <v>16824</v>
      </c>
      <c r="F6000" s="507">
        <v>352</v>
      </c>
      <c r="H6000" s="702"/>
    </row>
    <row r="6001" spans="1:6">
      <c r="A6001" s="203">
        <v>41624</v>
      </c>
      <c r="B6001" s="383"/>
      <c r="C6001" s="75" t="s">
        <v>558</v>
      </c>
      <c r="D6001" s="75" t="s">
        <v>6308</v>
      </c>
      <c r="E6001" s="526">
        <v>16742</v>
      </c>
      <c r="F6001" s="507">
        <v>660</v>
      </c>
    </row>
    <row r="6002" spans="1:6">
      <c r="A6002" s="203">
        <v>41624</v>
      </c>
      <c r="B6002" s="383"/>
      <c r="C6002" s="75" t="s">
        <v>519</v>
      </c>
      <c r="D6002" s="75" t="s">
        <v>6318</v>
      </c>
      <c r="E6002" s="526">
        <v>16772</v>
      </c>
      <c r="F6002" s="507">
        <v>248.4</v>
      </c>
    </row>
    <row r="6003" spans="1:6">
      <c r="A6003" s="203">
        <v>41624</v>
      </c>
      <c r="B6003" s="383"/>
      <c r="C6003" s="75" t="s">
        <v>3529</v>
      </c>
      <c r="D6003" s="75" t="s">
        <v>6352</v>
      </c>
      <c r="E6003" s="526">
        <v>16810</v>
      </c>
      <c r="F6003" s="507">
        <v>400</v>
      </c>
    </row>
    <row r="6004" spans="1:6">
      <c r="A6004" s="203">
        <v>41624</v>
      </c>
      <c r="B6004" s="383"/>
      <c r="C6004" s="75" t="s">
        <v>523</v>
      </c>
      <c r="D6004" s="75" t="s">
        <v>6322</v>
      </c>
      <c r="E6004" s="526">
        <v>16776</v>
      </c>
      <c r="F6004" s="507">
        <v>392</v>
      </c>
    </row>
    <row r="6005" spans="1:6">
      <c r="A6005" s="203">
        <v>41624</v>
      </c>
      <c r="B6005" s="383"/>
      <c r="C6005" s="75" t="s">
        <v>6375</v>
      </c>
      <c r="D6005" s="75" t="s">
        <v>6315</v>
      </c>
      <c r="E6005" s="526">
        <v>16769</v>
      </c>
      <c r="F6005" s="507">
        <v>77.400000000000006</v>
      </c>
    </row>
    <row r="6006" spans="1:6">
      <c r="A6006" s="203">
        <v>41624</v>
      </c>
      <c r="B6006" s="383"/>
      <c r="C6006" s="75" t="s">
        <v>1485</v>
      </c>
      <c r="D6006" s="75" t="s">
        <v>6350</v>
      </c>
      <c r="E6006" s="526">
        <v>16808</v>
      </c>
      <c r="F6006" s="507">
        <v>276</v>
      </c>
    </row>
    <row r="6007" spans="1:6">
      <c r="A6007" s="203">
        <v>41624</v>
      </c>
      <c r="B6007" s="383"/>
      <c r="C6007" s="75" t="s">
        <v>75</v>
      </c>
      <c r="D6007" s="75" t="s">
        <v>6370</v>
      </c>
      <c r="E6007" s="526">
        <v>16829</v>
      </c>
      <c r="F6007" s="507">
        <v>120</v>
      </c>
    </row>
    <row r="6008" spans="1:6">
      <c r="A6008" s="203">
        <v>41624</v>
      </c>
      <c r="B6008" s="383"/>
      <c r="C6008" s="75" t="s">
        <v>1734</v>
      </c>
      <c r="D6008" s="75" t="s">
        <v>6327</v>
      </c>
      <c r="E6008" s="526">
        <v>16781</v>
      </c>
      <c r="F6008" s="507">
        <v>184</v>
      </c>
    </row>
    <row r="6009" spans="1:6">
      <c r="A6009" s="203">
        <v>41624</v>
      </c>
      <c r="B6009" s="383"/>
      <c r="C6009" s="75" t="s">
        <v>5786</v>
      </c>
      <c r="D6009" s="75" t="s">
        <v>6401</v>
      </c>
      <c r="E6009" s="526">
        <v>16834</v>
      </c>
      <c r="F6009" s="507">
        <v>400</v>
      </c>
    </row>
    <row r="6012" spans="1:6">
      <c r="A6012" s="60">
        <v>41625</v>
      </c>
    </row>
    <row r="6013" spans="1:6">
      <c r="A6013" s="203">
        <v>41619</v>
      </c>
      <c r="B6013" s="383"/>
      <c r="C6013" s="75" t="s">
        <v>1871</v>
      </c>
      <c r="D6013" s="75" t="s">
        <v>6278</v>
      </c>
      <c r="E6013" s="526">
        <v>16710</v>
      </c>
      <c r="F6013" s="507">
        <v>254.51</v>
      </c>
    </row>
    <row r="6014" spans="1:6">
      <c r="A6014" s="203">
        <v>41614</v>
      </c>
      <c r="B6014" s="383">
        <v>41558</v>
      </c>
      <c r="C6014" s="75" t="s">
        <v>1288</v>
      </c>
      <c r="D6014" s="75" t="s">
        <v>6255</v>
      </c>
      <c r="E6014" s="526">
        <v>16691</v>
      </c>
      <c r="F6014" s="507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6">
        <v>16729</v>
      </c>
      <c r="F6015" s="507">
        <v>300</v>
      </c>
    </row>
    <row r="6016" spans="1:6">
      <c r="A6016" s="203">
        <v>41614</v>
      </c>
      <c r="B6016" s="383">
        <v>41558</v>
      </c>
      <c r="C6016" s="75" t="s">
        <v>3048</v>
      </c>
      <c r="D6016" s="75" t="s">
        <v>6246</v>
      </c>
      <c r="E6016" s="526">
        <v>16682</v>
      </c>
      <c r="F6016" s="507">
        <v>350</v>
      </c>
    </row>
    <row r="6017" spans="1:6">
      <c r="A6017" s="203">
        <v>41614</v>
      </c>
      <c r="B6017" s="383"/>
      <c r="C6017" s="75" t="s">
        <v>5718</v>
      </c>
      <c r="D6017" s="75" t="s">
        <v>6240</v>
      </c>
      <c r="E6017" s="526">
        <v>16669</v>
      </c>
      <c r="F6017" s="507">
        <v>609</v>
      </c>
    </row>
    <row r="6018" spans="1:6">
      <c r="A6018" s="203">
        <v>41621</v>
      </c>
      <c r="B6018" s="383"/>
      <c r="C6018" s="75" t="s">
        <v>615</v>
      </c>
      <c r="D6018" s="75" t="s">
        <v>6290</v>
      </c>
      <c r="E6018" s="526">
        <v>16721</v>
      </c>
      <c r="F6018" s="507">
        <v>1500</v>
      </c>
    </row>
    <row r="6019" spans="1:6">
      <c r="A6019" s="203">
        <v>41621</v>
      </c>
      <c r="B6019" s="383"/>
      <c r="C6019" s="75" t="s">
        <v>615</v>
      </c>
      <c r="D6019" s="75" t="s">
        <v>5939</v>
      </c>
      <c r="E6019" s="526">
        <v>16722</v>
      </c>
      <c r="F6019" s="507">
        <v>2000</v>
      </c>
    </row>
    <row r="6020" spans="1:6">
      <c r="A6020" s="203">
        <v>41624</v>
      </c>
      <c r="B6020" s="383"/>
      <c r="C6020" s="75" t="s">
        <v>2013</v>
      </c>
      <c r="D6020" s="75" t="s">
        <v>6339</v>
      </c>
      <c r="E6020" s="526">
        <v>16795</v>
      </c>
      <c r="F6020" s="507">
        <v>460</v>
      </c>
    </row>
    <row r="6021" spans="1:6">
      <c r="A6021" s="203">
        <v>41624</v>
      </c>
      <c r="B6021" s="383"/>
      <c r="C6021" s="75" t="s">
        <v>164</v>
      </c>
      <c r="D6021" s="75" t="s">
        <v>6351</v>
      </c>
      <c r="E6021" s="526">
        <v>16809</v>
      </c>
      <c r="F6021" s="507">
        <v>480</v>
      </c>
    </row>
    <row r="6022" spans="1:6">
      <c r="A6022" s="203">
        <v>41624</v>
      </c>
      <c r="B6022" s="383"/>
      <c r="C6022" s="75" t="s">
        <v>5617</v>
      </c>
      <c r="D6022" s="75" t="s">
        <v>6364</v>
      </c>
      <c r="E6022" s="526">
        <v>16823</v>
      </c>
      <c r="F6022" s="507">
        <v>312</v>
      </c>
    </row>
    <row r="6023" spans="1:6">
      <c r="A6023" s="203">
        <v>41624</v>
      </c>
      <c r="B6023" s="383"/>
      <c r="C6023" s="75" t="s">
        <v>367</v>
      </c>
      <c r="D6023" s="75" t="s">
        <v>6308</v>
      </c>
      <c r="E6023" s="526">
        <v>16743</v>
      </c>
      <c r="F6023" s="507">
        <v>660</v>
      </c>
    </row>
    <row r="6024" spans="1:6">
      <c r="A6024" s="203">
        <v>41624</v>
      </c>
      <c r="B6024" s="383"/>
      <c r="C6024" s="75" t="s">
        <v>1480</v>
      </c>
      <c r="D6024" s="75" t="s">
        <v>6308</v>
      </c>
      <c r="E6024" s="526">
        <v>16747</v>
      </c>
      <c r="F6024" s="507">
        <v>576</v>
      </c>
    </row>
    <row r="6025" spans="1:6">
      <c r="A6025" s="203">
        <v>41624</v>
      </c>
      <c r="B6025" s="383"/>
      <c r="C6025" s="75" t="s">
        <v>3662</v>
      </c>
      <c r="D6025" s="75" t="s">
        <v>6324</v>
      </c>
      <c r="E6025" s="526">
        <v>16778</v>
      </c>
      <c r="F6025" s="507">
        <v>140</v>
      </c>
    </row>
    <row r="6026" spans="1:6">
      <c r="A6026" s="203">
        <v>41624</v>
      </c>
      <c r="B6026" s="383"/>
      <c r="C6026" s="75" t="s">
        <v>636</v>
      </c>
      <c r="D6026" s="75" t="s">
        <v>6311</v>
      </c>
      <c r="E6026" s="526">
        <v>16764</v>
      </c>
      <c r="F6026" s="507">
        <v>140.97</v>
      </c>
    </row>
    <row r="6027" spans="1:6">
      <c r="A6027" s="203">
        <v>41624</v>
      </c>
      <c r="B6027" s="383"/>
      <c r="C6027" s="75" t="s">
        <v>681</v>
      </c>
      <c r="D6027" s="75" t="s">
        <v>6311</v>
      </c>
      <c r="E6027" s="526">
        <v>16755</v>
      </c>
      <c r="F6027" s="507">
        <v>191.8</v>
      </c>
    </row>
    <row r="6028" spans="1:6">
      <c r="A6028" s="203">
        <v>41624</v>
      </c>
      <c r="B6028" s="383"/>
      <c r="C6028" s="75" t="s">
        <v>520</v>
      </c>
      <c r="D6028" s="75" t="s">
        <v>6320</v>
      </c>
      <c r="E6028" s="526">
        <v>16774</v>
      </c>
      <c r="F6028" s="507">
        <v>184</v>
      </c>
    </row>
    <row r="6029" spans="1:6">
      <c r="A6029" s="203">
        <v>41624</v>
      </c>
      <c r="B6029" s="383"/>
      <c r="C6029" s="75" t="s">
        <v>233</v>
      </c>
      <c r="D6029" s="75" t="s">
        <v>6340</v>
      </c>
      <c r="E6029" s="526">
        <v>16796</v>
      </c>
      <c r="F6029" s="507">
        <v>298.8</v>
      </c>
    </row>
    <row r="6030" spans="1:6">
      <c r="A6030" s="203">
        <v>41624</v>
      </c>
      <c r="B6030" s="383"/>
      <c r="C6030" s="75" t="s">
        <v>1727</v>
      </c>
      <c r="D6030" s="75" t="s">
        <v>6331</v>
      </c>
      <c r="E6030" s="526">
        <v>16786</v>
      </c>
      <c r="F6030" s="507">
        <v>154</v>
      </c>
    </row>
    <row r="6031" spans="1:6">
      <c r="A6031" s="203">
        <v>41624</v>
      </c>
      <c r="B6031" s="383"/>
      <c r="C6031" s="75" t="s">
        <v>4367</v>
      </c>
      <c r="D6031" s="75" t="s">
        <v>6359</v>
      </c>
      <c r="E6031" s="526">
        <v>16817</v>
      </c>
      <c r="F6031" s="507">
        <v>240</v>
      </c>
    </row>
    <row r="6032" spans="1:6">
      <c r="A6032" s="203">
        <v>41624</v>
      </c>
      <c r="B6032" s="383"/>
      <c r="C6032" s="75" t="s">
        <v>1703</v>
      </c>
      <c r="D6032" s="75" t="s">
        <v>6319</v>
      </c>
      <c r="E6032" s="526">
        <v>16773</v>
      </c>
      <c r="F6032" s="507">
        <v>183.8</v>
      </c>
    </row>
    <row r="6033" spans="1:6">
      <c r="A6033" s="203">
        <v>41624</v>
      </c>
      <c r="B6033" s="383"/>
      <c r="C6033" s="75" t="s">
        <v>354</v>
      </c>
      <c r="D6033" s="75" t="s">
        <v>6366</v>
      </c>
      <c r="E6033" s="526">
        <v>16825</v>
      </c>
      <c r="F6033" s="507">
        <v>520</v>
      </c>
    </row>
    <row r="6034" spans="1:6">
      <c r="A6034" s="203">
        <v>41624</v>
      </c>
      <c r="B6034" s="383"/>
      <c r="C6034" s="75" t="s">
        <v>354</v>
      </c>
      <c r="D6034" s="75" t="s">
        <v>6308</v>
      </c>
      <c r="E6034" s="526">
        <v>16741</v>
      </c>
      <c r="F6034" s="507">
        <v>1260</v>
      </c>
    </row>
    <row r="6035" spans="1:6">
      <c r="A6035" s="203">
        <v>41624</v>
      </c>
      <c r="B6035" s="383"/>
      <c r="C6035" s="75" t="s">
        <v>2404</v>
      </c>
      <c r="D6035" s="75" t="s">
        <v>6311</v>
      </c>
      <c r="E6035" s="526">
        <v>16761</v>
      </c>
      <c r="F6035" s="507">
        <v>128.16</v>
      </c>
    </row>
    <row r="6036" spans="1:6">
      <c r="A6036" s="203">
        <v>41624</v>
      </c>
      <c r="B6036" s="383"/>
      <c r="C6036" s="75" t="s">
        <v>468</v>
      </c>
      <c r="D6036" s="75" t="s">
        <v>6308</v>
      </c>
      <c r="E6036" s="526">
        <v>16739</v>
      </c>
      <c r="F6036" s="507">
        <v>1380</v>
      </c>
    </row>
    <row r="6037" spans="1:6">
      <c r="A6037" s="203">
        <v>41624</v>
      </c>
      <c r="B6037" s="383"/>
      <c r="C6037" s="75" t="s">
        <v>468</v>
      </c>
      <c r="D6037" s="75" t="s">
        <v>6310</v>
      </c>
      <c r="E6037" s="526">
        <v>16748</v>
      </c>
      <c r="F6037" s="507">
        <v>2882.23</v>
      </c>
    </row>
    <row r="6038" spans="1:6">
      <c r="A6038" s="203">
        <v>41624</v>
      </c>
      <c r="B6038" s="383"/>
      <c r="C6038" s="75" t="s">
        <v>6374</v>
      </c>
      <c r="D6038" s="75" t="s">
        <v>6311</v>
      </c>
      <c r="E6038" s="526">
        <v>16750</v>
      </c>
      <c r="F6038" s="507">
        <v>199.4</v>
      </c>
    </row>
    <row r="6039" spans="1:6">
      <c r="A6039" s="203">
        <v>41624</v>
      </c>
      <c r="B6039" s="383"/>
      <c r="C6039" s="75" t="s">
        <v>537</v>
      </c>
      <c r="D6039" s="75" t="s">
        <v>6344</v>
      </c>
      <c r="E6039" s="526">
        <v>16801</v>
      </c>
      <c r="F6039" s="507">
        <v>480</v>
      </c>
    </row>
    <row r="6040" spans="1:6">
      <c r="A6040" s="203">
        <v>41624</v>
      </c>
      <c r="B6040" s="383"/>
      <c r="C6040" s="75" t="s">
        <v>633</v>
      </c>
      <c r="D6040" s="75" t="s">
        <v>6311</v>
      </c>
      <c r="E6040" s="526">
        <v>16760</v>
      </c>
      <c r="F6040" s="507">
        <v>151.80000000000001</v>
      </c>
    </row>
    <row r="6041" spans="1:6">
      <c r="A6041" s="203">
        <v>41624</v>
      </c>
      <c r="B6041" s="383"/>
      <c r="C6041" s="75" t="s">
        <v>559</v>
      </c>
      <c r="D6041" s="75" t="s">
        <v>6321</v>
      </c>
      <c r="E6041" s="526">
        <v>16775</v>
      </c>
      <c r="F6041" s="507">
        <v>184</v>
      </c>
    </row>
    <row r="6042" spans="1:6">
      <c r="A6042" s="203">
        <v>41624</v>
      </c>
      <c r="B6042" s="383"/>
      <c r="C6042" s="75" t="s">
        <v>457</v>
      </c>
      <c r="D6042" s="75" t="s">
        <v>6308</v>
      </c>
      <c r="E6042" s="526">
        <v>16746</v>
      </c>
      <c r="F6042" s="507">
        <v>800</v>
      </c>
    </row>
    <row r="6043" spans="1:6">
      <c r="A6043" s="203">
        <v>41624</v>
      </c>
      <c r="B6043" s="383"/>
      <c r="C6043" s="75" t="s">
        <v>4500</v>
      </c>
      <c r="D6043" s="75" t="s">
        <v>6363</v>
      </c>
      <c r="E6043" s="526">
        <v>16822</v>
      </c>
      <c r="F6043" s="507">
        <v>460</v>
      </c>
    </row>
    <row r="6044" spans="1:6">
      <c r="A6044" s="203">
        <v>41625</v>
      </c>
      <c r="B6044" s="383"/>
      <c r="C6044" s="75" t="s">
        <v>226</v>
      </c>
      <c r="D6044" s="75" t="s">
        <v>6382</v>
      </c>
      <c r="E6044" s="526">
        <v>16840</v>
      </c>
      <c r="F6044" s="507">
        <v>50</v>
      </c>
    </row>
    <row r="6045" spans="1:6">
      <c r="A6045" s="203">
        <v>41625</v>
      </c>
      <c r="B6045" s="383"/>
      <c r="C6045" s="75" t="s">
        <v>226</v>
      </c>
      <c r="D6045" s="75" t="s">
        <v>6381</v>
      </c>
      <c r="E6045" s="526">
        <v>16839</v>
      </c>
      <c r="F6045" s="507">
        <v>1200</v>
      </c>
    </row>
    <row r="6046" spans="1:6">
      <c r="A6046" s="203">
        <v>41624</v>
      </c>
      <c r="B6046" s="383"/>
      <c r="C6046" s="75" t="s">
        <v>3778</v>
      </c>
      <c r="D6046" s="75" t="s">
        <v>6325</v>
      </c>
      <c r="E6046" s="526">
        <v>16779</v>
      </c>
      <c r="F6046" s="507">
        <v>160</v>
      </c>
    </row>
    <row r="6047" spans="1:6">
      <c r="A6047" s="203">
        <v>41624</v>
      </c>
      <c r="B6047" s="383"/>
      <c r="C6047" s="75" t="s">
        <v>2147</v>
      </c>
      <c r="D6047" s="75" t="s">
        <v>6323</v>
      </c>
      <c r="E6047" s="526">
        <v>16777</v>
      </c>
      <c r="F6047" s="507">
        <v>176</v>
      </c>
    </row>
    <row r="6048" spans="1:6">
      <c r="A6048" s="203">
        <v>41624</v>
      </c>
      <c r="B6048" s="383"/>
      <c r="C6048" s="75" t="s">
        <v>369</v>
      </c>
      <c r="D6048" s="75" t="s">
        <v>6367</v>
      </c>
      <c r="E6048" s="526">
        <v>16826</v>
      </c>
      <c r="F6048" s="507">
        <v>120</v>
      </c>
    </row>
    <row r="6049" spans="1:6">
      <c r="A6049" s="203">
        <v>41624</v>
      </c>
      <c r="B6049" s="383"/>
      <c r="C6049" s="75" t="s">
        <v>563</v>
      </c>
      <c r="D6049" s="75" t="s">
        <v>6355</v>
      </c>
      <c r="E6049" s="526">
        <v>16813</v>
      </c>
      <c r="F6049" s="507">
        <v>460</v>
      </c>
    </row>
    <row r="6050" spans="1:6">
      <c r="A6050" s="203">
        <v>41624</v>
      </c>
      <c r="B6050" s="383"/>
      <c r="C6050" s="75" t="s">
        <v>531</v>
      </c>
      <c r="D6050" s="75" t="s">
        <v>6337</v>
      </c>
      <c r="E6050" s="526">
        <v>16792</v>
      </c>
      <c r="F6050" s="507">
        <v>480</v>
      </c>
    </row>
    <row r="6051" spans="1:6">
      <c r="A6051" s="203">
        <v>41624</v>
      </c>
      <c r="B6051" s="383"/>
      <c r="C6051" s="75" t="s">
        <v>3368</v>
      </c>
      <c r="D6051" s="75" t="s">
        <v>6326</v>
      </c>
      <c r="E6051" s="526">
        <v>16780</v>
      </c>
      <c r="F6051" s="507">
        <v>140</v>
      </c>
    </row>
    <row r="6052" spans="1:6">
      <c r="A6052" s="203">
        <v>41624</v>
      </c>
      <c r="B6052" s="383"/>
      <c r="C6052" s="75" t="s">
        <v>356</v>
      </c>
      <c r="D6052" s="75" t="s">
        <v>6335</v>
      </c>
      <c r="E6052" s="526">
        <v>16790</v>
      </c>
      <c r="F6052" s="507">
        <v>176</v>
      </c>
    </row>
    <row r="6053" spans="1:6">
      <c r="A6053" s="203">
        <v>41624</v>
      </c>
      <c r="B6053" s="383"/>
      <c r="C6053" s="75" t="s">
        <v>6121</v>
      </c>
      <c r="D6053" s="75" t="s">
        <v>6308</v>
      </c>
      <c r="E6053" s="526">
        <v>16744</v>
      </c>
      <c r="F6053" s="507">
        <v>600</v>
      </c>
    </row>
    <row r="6054" spans="1:6">
      <c r="A6054" s="203">
        <v>41624</v>
      </c>
      <c r="B6054" s="383"/>
      <c r="C6054" s="75" t="s">
        <v>5944</v>
      </c>
      <c r="D6054" s="75" t="s">
        <v>6356</v>
      </c>
      <c r="E6054" s="526">
        <v>16814</v>
      </c>
      <c r="F6054" s="507">
        <v>480</v>
      </c>
    </row>
    <row r="6055" spans="1:6">
      <c r="A6055" s="203">
        <v>41624</v>
      </c>
      <c r="B6055" s="383"/>
      <c r="C6055" s="75" t="s">
        <v>456</v>
      </c>
      <c r="D6055" s="75" t="s">
        <v>6349</v>
      </c>
      <c r="E6055" s="526">
        <v>16807</v>
      </c>
      <c r="F6055" s="507">
        <v>388</v>
      </c>
    </row>
    <row r="6056" spans="1:6">
      <c r="A6056" s="203">
        <v>41624</v>
      </c>
      <c r="B6056" s="383"/>
      <c r="C6056" s="75" t="s">
        <v>1043</v>
      </c>
      <c r="D6056" s="75" t="s">
        <v>6369</v>
      </c>
      <c r="E6056" s="526">
        <v>16828</v>
      </c>
      <c r="F6056" s="507">
        <v>80</v>
      </c>
    </row>
    <row r="6057" spans="1:6">
      <c r="A6057" s="203">
        <v>41624</v>
      </c>
      <c r="B6057" s="383"/>
      <c r="C6057" s="75" t="s">
        <v>2960</v>
      </c>
      <c r="D6057" s="75" t="s">
        <v>6311</v>
      </c>
      <c r="E6057" s="526">
        <v>16751</v>
      </c>
      <c r="F6057" s="507">
        <v>160</v>
      </c>
    </row>
    <row r="6058" spans="1:6">
      <c r="A6058" s="203">
        <v>41624</v>
      </c>
      <c r="B6058" s="383"/>
      <c r="C6058" s="75" t="s">
        <v>562</v>
      </c>
      <c r="D6058" s="75" t="s">
        <v>6332</v>
      </c>
      <c r="E6058" s="526">
        <v>16787</v>
      </c>
      <c r="F6058" s="507">
        <v>174</v>
      </c>
    </row>
    <row r="6059" spans="1:6">
      <c r="A6059" s="203">
        <v>41624</v>
      </c>
      <c r="B6059" s="383"/>
      <c r="C6059" s="75" t="s">
        <v>2644</v>
      </c>
      <c r="D6059" s="75" t="s">
        <v>6357</v>
      </c>
      <c r="E6059" s="526">
        <v>16815</v>
      </c>
      <c r="F6059" s="507">
        <v>240</v>
      </c>
    </row>
    <row r="6060" spans="1:6">
      <c r="A6060" s="203">
        <v>41624</v>
      </c>
      <c r="B6060" s="383"/>
      <c r="C6060" s="75" t="s">
        <v>2010</v>
      </c>
      <c r="D6060" s="75" t="s">
        <v>6328</v>
      </c>
      <c r="E6060" s="526">
        <v>16782</v>
      </c>
      <c r="F6060" s="507">
        <v>154</v>
      </c>
    </row>
    <row r="6061" spans="1:6">
      <c r="A6061" s="203">
        <v>41624</v>
      </c>
      <c r="B6061" s="383"/>
      <c r="C6061" s="75" t="s">
        <v>32</v>
      </c>
      <c r="D6061" s="75" t="s">
        <v>6338</v>
      </c>
      <c r="E6061" s="526">
        <v>16793</v>
      </c>
      <c r="F6061" s="507">
        <v>422.4</v>
      </c>
    </row>
    <row r="6062" spans="1:6">
      <c r="A6062" s="203">
        <v>41624</v>
      </c>
      <c r="B6062" s="383"/>
      <c r="C6062" s="75" t="s">
        <v>561</v>
      </c>
      <c r="D6062" s="75" t="s">
        <v>6373</v>
      </c>
      <c r="E6062" s="526">
        <v>16835</v>
      </c>
      <c r="F6062" s="507">
        <v>161</v>
      </c>
    </row>
    <row r="6063" spans="1:6">
      <c r="A6063" s="203">
        <v>41624</v>
      </c>
      <c r="B6063" s="383"/>
      <c r="C6063" s="75" t="s">
        <v>529</v>
      </c>
      <c r="D6063" s="75" t="s">
        <v>6334</v>
      </c>
      <c r="E6063" s="526">
        <v>16789</v>
      </c>
      <c r="F6063" s="507">
        <v>218</v>
      </c>
    </row>
    <row r="6064" spans="1:6">
      <c r="A6064" s="203">
        <v>41624</v>
      </c>
      <c r="B6064" s="383"/>
      <c r="C6064" s="75" t="s">
        <v>5784</v>
      </c>
      <c r="D6064" s="75" t="s">
        <v>6312</v>
      </c>
      <c r="E6064" s="526">
        <v>16766</v>
      </c>
      <c r="F6064" s="507">
        <v>128</v>
      </c>
    </row>
    <row r="6065" spans="1:10">
      <c r="A6065" s="203">
        <v>41624</v>
      </c>
      <c r="B6065" s="383"/>
      <c r="C6065" s="75" t="s">
        <v>538</v>
      </c>
      <c r="D6065" s="75" t="s">
        <v>6346</v>
      </c>
      <c r="E6065" s="526">
        <v>16803</v>
      </c>
      <c r="F6065" s="507">
        <v>403.2</v>
      </c>
    </row>
    <row r="6066" spans="1:10" s="445" customFormat="1" ht="15" customHeight="1">
      <c r="A6066" s="203">
        <v>41624</v>
      </c>
      <c r="B6066" s="383"/>
      <c r="C6066" s="75" t="s">
        <v>5295</v>
      </c>
      <c r="D6066" s="75" t="s">
        <v>6362</v>
      </c>
      <c r="E6066" s="526">
        <v>16821</v>
      </c>
      <c r="F6066" s="507">
        <v>140</v>
      </c>
      <c r="G6066" s="310"/>
      <c r="H6066" s="310"/>
      <c r="I6066" s="24"/>
      <c r="J6066" s="2"/>
    </row>
    <row r="6067" spans="1:10" s="445" customFormat="1" ht="15" customHeight="1">
      <c r="A6067" s="203">
        <v>41624</v>
      </c>
      <c r="B6067" s="383"/>
      <c r="C6067" s="75" t="s">
        <v>265</v>
      </c>
      <c r="D6067" s="75" t="s">
        <v>6333</v>
      </c>
      <c r="E6067" s="526">
        <v>16788</v>
      </c>
      <c r="F6067" s="507">
        <v>154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525</v>
      </c>
      <c r="D6068" s="75" t="s">
        <v>6329</v>
      </c>
      <c r="E6068" s="526">
        <v>16783</v>
      </c>
      <c r="F6068" s="507">
        <v>220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369</v>
      </c>
      <c r="D6069" s="75" t="s">
        <v>6308</v>
      </c>
      <c r="E6069" s="526">
        <v>16745</v>
      </c>
      <c r="F6069" s="507">
        <v>604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528</v>
      </c>
      <c r="D6070" s="75" t="s">
        <v>6330</v>
      </c>
      <c r="E6070" s="526">
        <v>16785</v>
      </c>
      <c r="F6070" s="507">
        <v>220</v>
      </c>
      <c r="G6070" s="310"/>
      <c r="H6070" s="310"/>
      <c r="I6070" s="24"/>
      <c r="J6070" s="2"/>
    </row>
    <row r="6071" spans="1:10" s="445" customFormat="1" ht="15" customHeight="1">
      <c r="A6071" s="203">
        <v>41614</v>
      </c>
      <c r="B6071" s="383">
        <v>41618</v>
      </c>
      <c r="C6071" s="75" t="s">
        <v>1629</v>
      </c>
      <c r="D6071" s="75" t="s">
        <v>6236</v>
      </c>
      <c r="E6071" s="526">
        <v>16668</v>
      </c>
      <c r="F6071" s="507">
        <v>200</v>
      </c>
      <c r="G6071" s="310"/>
      <c r="H6071" s="310"/>
      <c r="I6071" s="24"/>
      <c r="J6071" s="2"/>
    </row>
    <row r="6072" spans="1:10" s="445" customFormat="1" ht="15" customHeight="1">
      <c r="A6072" s="203">
        <v>41624</v>
      </c>
      <c r="B6072" s="383"/>
      <c r="C6072" s="75" t="s">
        <v>1629</v>
      </c>
      <c r="D6072" s="75" t="s">
        <v>6341</v>
      </c>
      <c r="E6072" s="526">
        <v>16798</v>
      </c>
      <c r="F6072" s="507">
        <v>460</v>
      </c>
      <c r="G6072" s="310"/>
      <c r="H6072" s="310"/>
      <c r="I6072" s="24"/>
      <c r="J6072" s="2"/>
    </row>
    <row r="6075" spans="1:10">
      <c r="A6075" s="60">
        <v>41626</v>
      </c>
    </row>
    <row r="6076" spans="1:10" s="445" customFormat="1" ht="15" customHeight="1">
      <c r="A6076" s="203">
        <v>41625</v>
      </c>
      <c r="B6076" s="383"/>
      <c r="C6076" s="75" t="s">
        <v>3157</v>
      </c>
      <c r="D6076" s="75" t="s">
        <v>6383</v>
      </c>
      <c r="E6076" s="526">
        <v>16841</v>
      </c>
      <c r="F6076" s="507">
        <v>267.87</v>
      </c>
      <c r="G6076" s="310"/>
      <c r="H6076" s="310"/>
      <c r="I6076" s="24"/>
      <c r="J6076" s="2"/>
    </row>
    <row r="6077" spans="1:10" s="445" customFormat="1" ht="15" customHeight="1">
      <c r="A6077" s="203">
        <v>41614</v>
      </c>
      <c r="B6077" s="383">
        <v>41558</v>
      </c>
      <c r="C6077" s="75" t="s">
        <v>5708</v>
      </c>
      <c r="D6077" s="75" t="s">
        <v>6254</v>
      </c>
      <c r="E6077" s="526">
        <v>16690</v>
      </c>
      <c r="F6077" s="507">
        <v>300</v>
      </c>
      <c r="G6077" s="310"/>
      <c r="H6077" s="310"/>
      <c r="I6077" s="24"/>
      <c r="J6077" s="2"/>
    </row>
    <row r="6078" spans="1:10" s="445" customFormat="1" ht="15" customHeight="1">
      <c r="A6078" s="203">
        <v>41625</v>
      </c>
      <c r="B6078" s="383"/>
      <c r="C6078" s="75" t="s">
        <v>2205</v>
      </c>
      <c r="D6078" s="75" t="s">
        <v>6380</v>
      </c>
      <c r="E6078" s="526">
        <v>16838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41586</v>
      </c>
      <c r="B6079" s="383">
        <v>41625</v>
      </c>
      <c r="C6079" s="75" t="s">
        <v>1982</v>
      </c>
      <c r="D6079" s="75" t="s">
        <v>5896</v>
      </c>
      <c r="E6079" s="526">
        <v>16337</v>
      </c>
      <c r="F6079" s="507">
        <v>600</v>
      </c>
      <c r="G6079" s="310"/>
      <c r="H6079" s="310"/>
      <c r="I6079" s="24"/>
      <c r="J6079" s="2"/>
    </row>
    <row r="6080" spans="1:10" s="445" customFormat="1" ht="15" customHeight="1">
      <c r="A6080" s="203">
        <v>41625</v>
      </c>
      <c r="B6080" s="383"/>
      <c r="C6080" s="75" t="s">
        <v>3157</v>
      </c>
      <c r="D6080" s="75" t="s">
        <v>6379</v>
      </c>
      <c r="E6080" s="526">
        <v>16836</v>
      </c>
      <c r="F6080" s="507">
        <v>1126.4000000000001</v>
      </c>
      <c r="G6080" s="310"/>
      <c r="H6080" s="310"/>
      <c r="I6080" s="24"/>
      <c r="J6080" s="2"/>
    </row>
    <row r="6081" spans="1:10" s="445" customFormat="1" ht="15" customHeight="1">
      <c r="A6081" s="203">
        <v>41624</v>
      </c>
      <c r="B6081" s="383"/>
      <c r="C6081" s="75" t="s">
        <v>530</v>
      </c>
      <c r="D6081" s="75" t="s">
        <v>6336</v>
      </c>
      <c r="E6081" s="526">
        <v>16791</v>
      </c>
      <c r="F6081" s="507">
        <v>460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173</v>
      </c>
      <c r="D6082" s="75" t="s">
        <v>6311</v>
      </c>
      <c r="E6082" s="526">
        <v>16762</v>
      </c>
      <c r="F6082" s="507">
        <v>247.46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3924</v>
      </c>
      <c r="D6083" s="75" t="s">
        <v>6371</v>
      </c>
      <c r="E6083" s="526">
        <v>16830</v>
      </c>
      <c r="F6083" s="507">
        <v>160</v>
      </c>
      <c r="G6083" s="310"/>
      <c r="H6083" s="310"/>
      <c r="I6083" s="24"/>
      <c r="J6083" s="2"/>
    </row>
    <row r="6084" spans="1:10" s="445" customFormat="1" ht="15" customHeight="1">
      <c r="A6084" s="203">
        <v>41626</v>
      </c>
      <c r="B6084" s="383"/>
      <c r="C6084" s="75" t="s">
        <v>6391</v>
      </c>
      <c r="D6084" s="75" t="s">
        <v>6384</v>
      </c>
      <c r="E6084" s="526">
        <v>16842</v>
      </c>
      <c r="F6084" s="507">
        <v>2292.4</v>
      </c>
      <c r="G6084" s="310"/>
      <c r="H6084" s="310"/>
      <c r="I6084" s="24"/>
      <c r="J6084" s="2"/>
    </row>
    <row r="6085" spans="1:10" s="445" customFormat="1" ht="15" customHeight="1">
      <c r="A6085" s="203">
        <v>41624</v>
      </c>
      <c r="B6085" s="383"/>
      <c r="C6085" s="75" t="s">
        <v>1483</v>
      </c>
      <c r="D6085" s="75" t="s">
        <v>6372</v>
      </c>
      <c r="E6085" s="526">
        <v>16843</v>
      </c>
      <c r="F6085" s="507">
        <v>109.98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6377</v>
      </c>
      <c r="D6086" s="75" t="s">
        <v>6345</v>
      </c>
      <c r="E6086" s="526">
        <v>16802</v>
      </c>
      <c r="F6086" s="507">
        <v>213.33</v>
      </c>
      <c r="G6086" s="310"/>
      <c r="H6086" s="310"/>
      <c r="I6086" s="24"/>
      <c r="J6086" s="2"/>
    </row>
    <row r="6087" spans="1:10" s="445" customFormat="1" ht="15" customHeight="1">
      <c r="A6087" s="203">
        <v>41626</v>
      </c>
      <c r="B6087" s="383"/>
      <c r="C6087" s="75" t="s">
        <v>389</v>
      </c>
      <c r="D6087" s="75" t="s">
        <v>6393</v>
      </c>
      <c r="E6087" s="526">
        <v>16851</v>
      </c>
      <c r="F6087" s="507">
        <v>1082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6394</v>
      </c>
      <c r="E6088" s="526">
        <v>16852</v>
      </c>
      <c r="F6088" s="507">
        <v>118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2897</v>
      </c>
      <c r="D6089" s="75" t="s">
        <v>6386</v>
      </c>
      <c r="E6089" s="526">
        <v>16845</v>
      </c>
      <c r="F6089" s="507">
        <v>2000</v>
      </c>
      <c r="G6089" s="310"/>
      <c r="H6089" s="310"/>
      <c r="I6089" s="24"/>
      <c r="J6089" s="2"/>
    </row>
    <row r="6090" spans="1:10" s="445" customFormat="1" ht="15" customHeight="1">
      <c r="A6090" s="203">
        <v>41624</v>
      </c>
      <c r="B6090" s="383"/>
      <c r="C6090" s="75" t="s">
        <v>5616</v>
      </c>
      <c r="D6090" s="75" t="s">
        <v>6361</v>
      </c>
      <c r="E6090" s="526">
        <v>16819</v>
      </c>
      <c r="F6090" s="507">
        <v>140</v>
      </c>
      <c r="G6090" s="310"/>
      <c r="H6090" s="310"/>
      <c r="I6090" s="24"/>
      <c r="J6090" s="2"/>
    </row>
    <row r="6091" spans="1:10" s="445" customFormat="1" ht="15" customHeight="1">
      <c r="A6091" s="203">
        <v>41626</v>
      </c>
      <c r="B6091" s="383"/>
      <c r="C6091" s="75" t="s">
        <v>5278</v>
      </c>
      <c r="D6091" s="75" t="s">
        <v>6397</v>
      </c>
      <c r="E6091" s="526">
        <v>16853</v>
      </c>
      <c r="F6091" s="507">
        <v>2800</v>
      </c>
      <c r="G6091" s="814" t="s">
        <v>6400</v>
      </c>
      <c r="H6091" s="310"/>
      <c r="I6091" s="24"/>
    </row>
    <row r="6092" spans="1:10">
      <c r="A6092" s="203">
        <v>41624</v>
      </c>
      <c r="B6092" s="383"/>
      <c r="C6092" s="75" t="s">
        <v>377</v>
      </c>
      <c r="D6092" s="75" t="s">
        <v>6316</v>
      </c>
      <c r="E6092" s="526">
        <v>16770</v>
      </c>
      <c r="F6092" s="507">
        <v>2000</v>
      </c>
    </row>
    <row r="6094" spans="1:10">
      <c r="A6094" s="60">
        <v>41627</v>
      </c>
    </row>
    <row r="6095" spans="1:10">
      <c r="A6095" s="203">
        <v>41620</v>
      </c>
      <c r="B6095" s="383"/>
      <c r="C6095" s="75" t="s">
        <v>2897</v>
      </c>
      <c r="D6095" s="75" t="s">
        <v>6287</v>
      </c>
      <c r="E6095" s="526">
        <v>16718</v>
      </c>
      <c r="F6095" s="507">
        <v>75</v>
      </c>
    </row>
    <row r="6096" spans="1:10">
      <c r="A6096" s="203">
        <v>41621</v>
      </c>
      <c r="B6096" s="383">
        <v>41626</v>
      </c>
      <c r="C6096" s="75" t="s">
        <v>662</v>
      </c>
      <c r="D6096" s="75" t="s">
        <v>6307</v>
      </c>
      <c r="E6096" s="526">
        <v>16738</v>
      </c>
      <c r="F6096" s="507">
        <v>170.43</v>
      </c>
    </row>
    <row r="6097" spans="1:10">
      <c r="A6097" s="203">
        <v>41619</v>
      </c>
      <c r="B6097" s="383"/>
      <c r="C6097" s="75" t="s">
        <v>5390</v>
      </c>
      <c r="D6097" s="75" t="s">
        <v>6275</v>
      </c>
      <c r="E6097" s="526">
        <v>16706</v>
      </c>
      <c r="F6097" s="507">
        <v>1665</v>
      </c>
    </row>
    <row r="6098" spans="1:10">
      <c r="A6098" s="203">
        <v>41619</v>
      </c>
      <c r="B6098" s="383"/>
      <c r="C6098" s="75" t="s">
        <v>940</v>
      </c>
      <c r="D6098" s="75" t="s">
        <v>6282</v>
      </c>
      <c r="E6098" s="526">
        <v>16714</v>
      </c>
      <c r="F6098" s="507">
        <v>2000</v>
      </c>
    </row>
    <row r="6099" spans="1:10">
      <c r="A6099" s="203">
        <v>41624</v>
      </c>
      <c r="B6099" s="383"/>
      <c r="C6099" s="75" t="s">
        <v>626</v>
      </c>
      <c r="D6099" s="75" t="s">
        <v>6311</v>
      </c>
      <c r="E6099" s="526">
        <v>16754</v>
      </c>
      <c r="F6099" s="507">
        <v>140.97</v>
      </c>
    </row>
    <row r="6100" spans="1:10" s="445" customFormat="1" ht="15" customHeight="1">
      <c r="A6100" s="203">
        <v>41624</v>
      </c>
      <c r="B6100" s="383"/>
      <c r="C6100" s="75" t="s">
        <v>2272</v>
      </c>
      <c r="D6100" s="75" t="s">
        <v>6347</v>
      </c>
      <c r="E6100" s="526">
        <v>16804</v>
      </c>
      <c r="F6100" s="507">
        <v>480</v>
      </c>
      <c r="G6100" s="310"/>
      <c r="H6100" s="310"/>
      <c r="I6100" s="24"/>
      <c r="J6100" s="2"/>
    </row>
    <row r="6101" spans="1:10" s="445" customFormat="1" ht="15" customHeight="1">
      <c r="A6101" s="203">
        <v>41624</v>
      </c>
      <c r="B6101" s="383"/>
      <c r="C6101" s="75" t="s">
        <v>5615</v>
      </c>
      <c r="D6101" s="75" t="s">
        <v>6358</v>
      </c>
      <c r="E6101" s="526">
        <v>16816</v>
      </c>
      <c r="F6101" s="507">
        <v>240</v>
      </c>
      <c r="G6101" s="310"/>
      <c r="H6101" s="310"/>
      <c r="I6101" s="24"/>
      <c r="J6101" s="2"/>
    </row>
    <row r="6102" spans="1:10" s="445" customFormat="1" ht="15" customHeight="1">
      <c r="A6102" s="203">
        <v>41627</v>
      </c>
      <c r="B6102" s="383"/>
      <c r="C6102" s="75" t="s">
        <v>6475</v>
      </c>
      <c r="D6102" s="75" t="s">
        <v>6477</v>
      </c>
      <c r="E6102" s="526">
        <v>16859</v>
      </c>
      <c r="F6102" s="507">
        <v>588.79999999999995</v>
      </c>
      <c r="G6102" s="310"/>
      <c r="H6102" s="310"/>
      <c r="I6102" s="24"/>
      <c r="J6102" s="2"/>
    </row>
    <row r="6103" spans="1:10" s="445" customFormat="1" ht="15" customHeight="1">
      <c r="A6103" s="203">
        <v>41626</v>
      </c>
      <c r="B6103" s="383"/>
      <c r="C6103" s="75" t="s">
        <v>6392</v>
      </c>
      <c r="D6103" s="75" t="s">
        <v>6388</v>
      </c>
      <c r="E6103" s="526">
        <v>16848</v>
      </c>
      <c r="F6103" s="507">
        <v>1000</v>
      </c>
      <c r="G6103" s="310"/>
      <c r="H6103" s="310"/>
      <c r="I6103" s="24"/>
      <c r="J6103" s="2"/>
    </row>
    <row r="6104" spans="1:10" s="445" customFormat="1" ht="15" customHeight="1">
      <c r="E6104" s="518"/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A6106" s="60">
        <v>41628</v>
      </c>
      <c r="E6106" s="518"/>
      <c r="G6106" s="310"/>
      <c r="H6106" s="310"/>
      <c r="I6106" s="24"/>
      <c r="J6106" s="2"/>
    </row>
    <row r="6107" spans="1:10" s="445" customFormat="1" ht="15" customHeight="1">
      <c r="A6107" s="203">
        <v>41621</v>
      </c>
      <c r="B6107" s="383">
        <v>41626</v>
      </c>
      <c r="C6107" s="75" t="s">
        <v>348</v>
      </c>
      <c r="D6107" s="75" t="s">
        <v>6306</v>
      </c>
      <c r="E6107" s="526">
        <v>16737</v>
      </c>
      <c r="F6107" s="507">
        <v>100</v>
      </c>
      <c r="G6107" s="310"/>
      <c r="H6107" s="310"/>
      <c r="I6107" s="24"/>
      <c r="J6107" s="2"/>
    </row>
    <row r="6108" spans="1:10" s="445" customFormat="1" ht="15" customHeight="1">
      <c r="A6108" s="203">
        <v>41624</v>
      </c>
      <c r="B6108" s="383"/>
      <c r="C6108" s="75" t="s">
        <v>1640</v>
      </c>
      <c r="D6108" s="75" t="s">
        <v>6368</v>
      </c>
      <c r="E6108" s="526">
        <v>16827</v>
      </c>
      <c r="F6108" s="507">
        <v>120</v>
      </c>
      <c r="G6108" s="310"/>
      <c r="H6108" s="310"/>
      <c r="I6108" s="24"/>
      <c r="J6108" s="2"/>
    </row>
    <row r="6109" spans="1:10" s="445" customFormat="1" ht="15" customHeight="1">
      <c r="A6109" s="203">
        <v>41621</v>
      </c>
      <c r="B6109" s="383">
        <v>41626</v>
      </c>
      <c r="C6109" s="75" t="s">
        <v>1288</v>
      </c>
      <c r="D6109" s="75" t="s">
        <v>6304</v>
      </c>
      <c r="E6109" s="526">
        <v>16735</v>
      </c>
      <c r="F6109" s="507">
        <v>200</v>
      </c>
      <c r="G6109" s="310"/>
      <c r="H6109" s="310"/>
      <c r="I6109" s="24"/>
      <c r="J6109" s="2"/>
    </row>
    <row r="6110" spans="1:10" s="445" customFormat="1" ht="15" customHeight="1">
      <c r="A6110" s="203">
        <v>41624</v>
      </c>
      <c r="B6110" s="383"/>
      <c r="C6110" s="75" t="s">
        <v>1633</v>
      </c>
      <c r="D6110" s="75" t="s">
        <v>6348</v>
      </c>
      <c r="E6110" s="526">
        <v>16805</v>
      </c>
      <c r="F6110" s="507">
        <v>228</v>
      </c>
      <c r="G6110" s="310"/>
      <c r="H6110" s="310"/>
      <c r="I6110" s="24"/>
      <c r="J6110" s="2"/>
    </row>
    <row r="6111" spans="1:10" s="445" customFormat="1" ht="15" customHeight="1">
      <c r="A6111" s="203">
        <v>41627</v>
      </c>
      <c r="B6111" s="383"/>
      <c r="C6111" s="75" t="s">
        <v>5606</v>
      </c>
      <c r="D6111" s="75" t="s">
        <v>6476</v>
      </c>
      <c r="E6111" s="526">
        <v>16858</v>
      </c>
      <c r="F6111" s="507">
        <v>264</v>
      </c>
      <c r="G6111" s="310"/>
      <c r="H6111" s="310"/>
      <c r="I6111" s="24"/>
      <c r="J6111" s="2"/>
    </row>
    <row r="6112" spans="1:10" s="445" customFormat="1" ht="15" customHeight="1">
      <c r="A6112" s="203">
        <v>41614</v>
      </c>
      <c r="B6112" s="383">
        <v>41558</v>
      </c>
      <c r="C6112" s="75" t="s">
        <v>1124</v>
      </c>
      <c r="D6112" s="75" t="s">
        <v>6250</v>
      </c>
      <c r="E6112" s="526">
        <v>16686</v>
      </c>
      <c r="F6112" s="507">
        <v>300</v>
      </c>
      <c r="G6112" s="310"/>
      <c r="H6112" s="310"/>
      <c r="I6112" s="24"/>
      <c r="J6112" s="2"/>
    </row>
    <row r="6113" spans="1:10" s="445" customFormat="1" ht="15" customHeight="1">
      <c r="A6113" s="203">
        <v>41621</v>
      </c>
      <c r="B6113" s="383">
        <v>41626</v>
      </c>
      <c r="C6113" s="75" t="s">
        <v>1124</v>
      </c>
      <c r="D6113" s="75" t="s">
        <v>6301</v>
      </c>
      <c r="E6113" s="526">
        <v>16732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41626</v>
      </c>
      <c r="B6114" s="383"/>
      <c r="C6114" s="75" t="s">
        <v>5950</v>
      </c>
      <c r="D6114" s="75" t="s">
        <v>6399</v>
      </c>
      <c r="E6114" s="526">
        <v>16854</v>
      </c>
      <c r="F6114" s="507">
        <v>391.42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166</v>
      </c>
      <c r="D6115" s="75" t="s">
        <v>6390</v>
      </c>
      <c r="E6115" s="526">
        <v>16850</v>
      </c>
      <c r="F6115" s="507">
        <v>871.73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2813</v>
      </c>
      <c r="D6116" s="75" t="s">
        <v>6385</v>
      </c>
      <c r="E6116" s="526">
        <v>16844</v>
      </c>
      <c r="F6116" s="507">
        <v>2145</v>
      </c>
      <c r="G6116" s="310"/>
      <c r="H6116" s="310"/>
      <c r="I6116" s="24"/>
      <c r="J6116" s="2"/>
    </row>
    <row r="6117" spans="1:10" s="445" customFormat="1" ht="15" customHeight="1">
      <c r="A6117" s="203">
        <v>41628</v>
      </c>
      <c r="B6117" s="383"/>
      <c r="C6117" s="75" t="s">
        <v>145</v>
      </c>
      <c r="D6117" s="75" t="s">
        <v>6485</v>
      </c>
      <c r="E6117" s="526">
        <v>16866</v>
      </c>
      <c r="F6117" s="507">
        <v>65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6491</v>
      </c>
      <c r="D6118" s="75" t="s">
        <v>6490</v>
      </c>
      <c r="E6118" s="526">
        <v>16857</v>
      </c>
      <c r="F6118" s="507">
        <v>250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226</v>
      </c>
      <c r="D6119" s="75" t="s">
        <v>6487</v>
      </c>
      <c r="E6119" s="526">
        <v>16868</v>
      </c>
      <c r="F6119" s="507">
        <v>80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6489</v>
      </c>
      <c r="E6120" s="526">
        <v>16870</v>
      </c>
      <c r="F6120" s="507">
        <v>37.22</v>
      </c>
      <c r="G6120" s="310"/>
      <c r="H6120" s="310"/>
      <c r="I6120" s="24"/>
      <c r="J6120" s="2"/>
    </row>
    <row r="6121" spans="1:10">
      <c r="A6121" s="203">
        <v>41621</v>
      </c>
      <c r="B6121" s="383"/>
      <c r="C6121" s="75" t="s">
        <v>6296</v>
      </c>
      <c r="D6121" s="75" t="s">
        <v>6292</v>
      </c>
      <c r="E6121" s="526">
        <v>16855</v>
      </c>
      <c r="F6121" s="507">
        <v>230</v>
      </c>
    </row>
    <row r="6122" spans="1:10">
      <c r="A6122" s="203">
        <v>41596</v>
      </c>
      <c r="B6122" s="383">
        <v>41628</v>
      </c>
      <c r="C6122" s="75" t="s">
        <v>469</v>
      </c>
      <c r="D6122" s="75" t="s">
        <v>6061</v>
      </c>
      <c r="E6122" s="526">
        <v>16496</v>
      </c>
      <c r="F6122" s="507">
        <v>4892.16</v>
      </c>
    </row>
    <row r="6123" spans="1:10">
      <c r="A6123" s="203">
        <v>41628</v>
      </c>
      <c r="B6123" s="383"/>
      <c r="C6123" s="75" t="s">
        <v>410</v>
      </c>
      <c r="D6123" s="75" t="s">
        <v>6481</v>
      </c>
      <c r="E6123" s="526">
        <v>16862</v>
      </c>
      <c r="F6123" s="507">
        <v>1050</v>
      </c>
    </row>
    <row r="6125" spans="1:10">
      <c r="A6125" s="60">
        <v>41631</v>
      </c>
    </row>
    <row r="6126" spans="1:10">
      <c r="A6126" s="203">
        <v>41614</v>
      </c>
      <c r="B6126" s="383">
        <v>41558</v>
      </c>
      <c r="C6126" s="75" t="s">
        <v>3881</v>
      </c>
      <c r="D6126" s="75" t="s">
        <v>6248</v>
      </c>
      <c r="E6126" s="526">
        <v>16684</v>
      </c>
      <c r="F6126" s="507">
        <v>182.88</v>
      </c>
    </row>
    <row r="6127" spans="1:10">
      <c r="A6127" s="203">
        <v>41624</v>
      </c>
      <c r="B6127" s="383"/>
      <c r="C6127" s="75" t="s">
        <v>6378</v>
      </c>
      <c r="D6127" s="75" t="s">
        <v>6354</v>
      </c>
      <c r="E6127" s="526">
        <v>16812</v>
      </c>
      <c r="F6127" s="507">
        <v>400</v>
      </c>
    </row>
    <row r="6128" spans="1:10">
      <c r="A6128" s="203">
        <v>41628</v>
      </c>
      <c r="B6128" s="383"/>
      <c r="C6128" s="75" t="s">
        <v>767</v>
      </c>
      <c r="D6128" s="75" t="s">
        <v>6488</v>
      </c>
      <c r="E6128" s="526">
        <v>16869</v>
      </c>
      <c r="F6128" s="507">
        <v>550.54999999999995</v>
      </c>
    </row>
    <row r="6129" spans="1:10">
      <c r="A6129" s="203">
        <v>41621</v>
      </c>
      <c r="B6129" s="383"/>
      <c r="C6129" s="75" t="s">
        <v>3421</v>
      </c>
      <c r="D6129" s="75" t="s">
        <v>6288</v>
      </c>
      <c r="E6129" s="526">
        <v>16719</v>
      </c>
      <c r="F6129" s="507">
        <v>552</v>
      </c>
    </row>
    <row r="6130" spans="1:10">
      <c r="A6130" s="203">
        <v>41628</v>
      </c>
      <c r="B6130" s="383"/>
      <c r="C6130" s="75" t="s">
        <v>2738</v>
      </c>
      <c r="D6130" s="75" t="s">
        <v>6482</v>
      </c>
      <c r="E6130" s="526">
        <v>16863</v>
      </c>
      <c r="F6130" s="507">
        <v>800</v>
      </c>
    </row>
    <row r="6131" spans="1:10">
      <c r="A6131" s="203">
        <v>41631</v>
      </c>
      <c r="B6131" s="383"/>
      <c r="C6131" s="75" t="s">
        <v>226</v>
      </c>
      <c r="D6131" s="75" t="s">
        <v>6503</v>
      </c>
      <c r="E6131" s="526">
        <v>16879</v>
      </c>
      <c r="F6131" s="507">
        <v>160</v>
      </c>
    </row>
    <row r="6132" spans="1:10">
      <c r="F6132" s="445"/>
    </row>
    <row r="6135" spans="1:10">
      <c r="A6135" s="60">
        <v>41632</v>
      </c>
    </row>
    <row r="6136" spans="1:10">
      <c r="A6136" s="203">
        <v>41624</v>
      </c>
      <c r="B6136" s="383"/>
      <c r="C6136" s="75" t="s">
        <v>5614</v>
      </c>
      <c r="D6136" s="75" t="s">
        <v>6353</v>
      </c>
      <c r="E6136" s="526">
        <v>16811</v>
      </c>
      <c r="F6136" s="184">
        <v>300</v>
      </c>
    </row>
    <row r="6137" spans="1:10">
      <c r="A6137" s="203">
        <v>41628</v>
      </c>
      <c r="B6137" s="383"/>
      <c r="C6137" s="75" t="s">
        <v>6479</v>
      </c>
      <c r="D6137" s="75" t="s">
        <v>6486</v>
      </c>
      <c r="E6137" s="526">
        <v>16867</v>
      </c>
      <c r="F6137" s="184">
        <v>740</v>
      </c>
    </row>
    <row r="6138" spans="1:10">
      <c r="A6138" s="203">
        <v>41624</v>
      </c>
      <c r="B6138" s="383"/>
      <c r="C6138" s="75" t="s">
        <v>130</v>
      </c>
      <c r="D6138" s="75" t="s">
        <v>6309</v>
      </c>
      <c r="E6138" s="526">
        <v>16740</v>
      </c>
      <c r="F6138" s="184">
        <v>975</v>
      </c>
    </row>
    <row r="6139" spans="1:10" s="445" customFormat="1">
      <c r="A6139" s="60">
        <v>41634</v>
      </c>
      <c r="B6139" s="383"/>
      <c r="C6139" s="310"/>
      <c r="D6139" s="310"/>
      <c r="E6139" s="310"/>
      <c r="F6139" s="310"/>
      <c r="G6139" s="310"/>
      <c r="H6139" s="310"/>
      <c r="I6139" s="24"/>
      <c r="J6139" s="2"/>
    </row>
    <row r="6140" spans="1:10">
      <c r="A6140" s="203">
        <v>41628</v>
      </c>
      <c r="B6140" s="383"/>
      <c r="C6140" s="75" t="s">
        <v>388</v>
      </c>
      <c r="D6140" s="75" t="s">
        <v>6480</v>
      </c>
      <c r="E6140" s="526">
        <v>16861</v>
      </c>
      <c r="F6140" s="184">
        <v>500</v>
      </c>
    </row>
    <row r="6141" spans="1:10">
      <c r="A6141" s="203">
        <v>41634</v>
      </c>
      <c r="B6141" s="383"/>
      <c r="C6141" s="75" t="s">
        <v>2897</v>
      </c>
      <c r="D6141" s="75" t="s">
        <v>6504</v>
      </c>
      <c r="E6141" s="526">
        <v>16880</v>
      </c>
      <c r="F6141" s="184">
        <v>1000</v>
      </c>
      <c r="I6141" s="445"/>
      <c r="J6141" s="445"/>
    </row>
    <row r="6142" spans="1:10">
      <c r="A6142" s="203">
        <v>41634</v>
      </c>
      <c r="B6142" s="383"/>
      <c r="C6142" s="75" t="s">
        <v>226</v>
      </c>
      <c r="D6142" s="75" t="s">
        <v>6509</v>
      </c>
      <c r="E6142" s="526">
        <v>16882</v>
      </c>
      <c r="F6142" s="184">
        <v>472.6</v>
      </c>
      <c r="I6142" s="445"/>
      <c r="J6142" s="445"/>
    </row>
    <row r="6143" spans="1:10">
      <c r="A6143" s="203">
        <v>41621</v>
      </c>
      <c r="B6143" s="383"/>
      <c r="C6143" s="75" t="s">
        <v>3418</v>
      </c>
      <c r="D6143" s="75" t="s">
        <v>6289</v>
      </c>
      <c r="E6143" s="526">
        <v>16720</v>
      </c>
      <c r="F6143" s="184">
        <v>552</v>
      </c>
      <c r="I6143" s="445"/>
      <c r="J6143" s="445"/>
    </row>
    <row r="6146" spans="1:6">
      <c r="A6146" s="60">
        <v>41635</v>
      </c>
    </row>
    <row r="6147" spans="1:6">
      <c r="A6147" s="203">
        <v>41631</v>
      </c>
      <c r="B6147" s="383"/>
      <c r="C6147" s="75" t="s">
        <v>6375</v>
      </c>
      <c r="D6147" s="75" t="s">
        <v>6499</v>
      </c>
      <c r="E6147" s="526">
        <v>16874</v>
      </c>
      <c r="F6147" s="184">
        <v>91.44</v>
      </c>
    </row>
    <row r="6148" spans="1:6">
      <c r="A6148" s="203">
        <v>41605</v>
      </c>
      <c r="B6148" s="383"/>
      <c r="C6148" s="75" t="s">
        <v>130</v>
      </c>
      <c r="D6148" s="75" t="s">
        <v>6478</v>
      </c>
      <c r="E6148" s="526">
        <v>16860</v>
      </c>
      <c r="F6148" s="184">
        <v>975</v>
      </c>
    </row>
    <row r="6149" spans="1:6">
      <c r="A6149" s="203">
        <v>41628</v>
      </c>
      <c r="B6149" s="383"/>
      <c r="C6149" s="75" t="s">
        <v>5403</v>
      </c>
      <c r="D6149" s="75" t="s">
        <v>6484</v>
      </c>
      <c r="E6149" s="526">
        <v>16865</v>
      </c>
      <c r="F6149" s="184">
        <v>320</v>
      </c>
    </row>
    <row r="6150" spans="1:6">
      <c r="A6150" s="203">
        <v>41635</v>
      </c>
      <c r="B6150" s="383"/>
      <c r="C6150" s="75" t="s">
        <v>6510</v>
      </c>
      <c r="D6150" s="75" t="s">
        <v>6512</v>
      </c>
      <c r="E6150" s="526">
        <v>16887</v>
      </c>
      <c r="F6150" s="184">
        <v>250</v>
      </c>
    </row>
    <row r="6151" spans="1:6">
      <c r="A6151" s="203">
        <v>41634</v>
      </c>
      <c r="B6151" s="383"/>
      <c r="C6151" s="75" t="s">
        <v>6505</v>
      </c>
      <c r="D6151" s="75" t="s">
        <v>6506</v>
      </c>
      <c r="E6151" s="526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3"/>
      <c r="C6155" s="75" t="s">
        <v>4667</v>
      </c>
      <c r="D6155" s="75" t="s">
        <v>6291</v>
      </c>
      <c r="E6155" s="526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3"/>
      <c r="C6158" s="75" t="s">
        <v>6496</v>
      </c>
      <c r="D6158" s="75" t="s">
        <v>6497</v>
      </c>
      <c r="E6158" s="526">
        <v>16872</v>
      </c>
      <c r="F6158" s="184">
        <v>277.5</v>
      </c>
    </row>
    <row r="6159" spans="1:6">
      <c r="A6159" s="203">
        <v>41628</v>
      </c>
      <c r="B6159" s="383"/>
      <c r="C6159" s="75" t="s">
        <v>5751</v>
      </c>
      <c r="D6159" s="75" t="s">
        <v>6483</v>
      </c>
      <c r="E6159" s="526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3"/>
      <c r="C6162" s="75" t="s">
        <v>6086</v>
      </c>
      <c r="D6162" s="75" t="s">
        <v>6513</v>
      </c>
      <c r="E6162" s="526">
        <v>16886</v>
      </c>
      <c r="F6162" s="184">
        <v>406.14</v>
      </c>
    </row>
    <row r="6163" spans="1:6">
      <c r="A6163" s="203">
        <v>41635</v>
      </c>
      <c r="B6163" s="383"/>
      <c r="C6163" s="75" t="s">
        <v>130</v>
      </c>
      <c r="D6163" s="75" t="s">
        <v>6511</v>
      </c>
      <c r="E6163" s="526">
        <v>16883</v>
      </c>
      <c r="F6163" s="184">
        <v>975</v>
      </c>
    </row>
    <row r="6164" spans="1:6">
      <c r="A6164" s="203">
        <v>41642</v>
      </c>
      <c r="B6164" s="383"/>
      <c r="C6164" s="75" t="s">
        <v>226</v>
      </c>
      <c r="D6164" s="75" t="s">
        <v>6517</v>
      </c>
      <c r="E6164" s="526">
        <v>16889</v>
      </c>
      <c r="F6164" s="184">
        <v>435.7</v>
      </c>
    </row>
    <row r="6165" spans="1:6">
      <c r="A6165" s="203">
        <v>41624</v>
      </c>
      <c r="B6165" s="383"/>
      <c r="C6165" s="75" t="s">
        <v>1707</v>
      </c>
      <c r="D6165" s="75" t="s">
        <v>6342</v>
      </c>
      <c r="E6165" s="526">
        <v>16799</v>
      </c>
      <c r="F6165" s="184">
        <v>264</v>
      </c>
    </row>
    <row r="6166" spans="1:6">
      <c r="A6166" s="203">
        <v>41642</v>
      </c>
      <c r="B6166" s="383"/>
      <c r="C6166" s="75" t="s">
        <v>6516</v>
      </c>
      <c r="D6166" s="75" t="s">
        <v>6518</v>
      </c>
      <c r="E6166" s="526">
        <v>16890</v>
      </c>
      <c r="F6166" s="184">
        <v>100.55</v>
      </c>
    </row>
    <row r="6167" spans="1:6">
      <c r="A6167" s="203">
        <v>41642</v>
      </c>
      <c r="B6167" s="383"/>
      <c r="C6167" s="75" t="s">
        <v>3101</v>
      </c>
      <c r="D6167" s="75" t="s">
        <v>6519</v>
      </c>
      <c r="E6167" s="526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3">
        <v>41626</v>
      </c>
      <c r="C6170" s="75" t="s">
        <v>3048</v>
      </c>
      <c r="D6170" s="75" t="s">
        <v>6299</v>
      </c>
      <c r="E6170" s="526">
        <v>16730</v>
      </c>
      <c r="F6170" s="184">
        <v>300</v>
      </c>
    </row>
    <row r="6171" spans="1:6">
      <c r="A6171" s="203">
        <v>41631</v>
      </c>
      <c r="B6171" s="383">
        <v>41645</v>
      </c>
      <c r="C6171" s="75" t="s">
        <v>5751</v>
      </c>
      <c r="D6171" s="75" t="s">
        <v>6502</v>
      </c>
      <c r="E6171" s="526">
        <v>16878</v>
      </c>
      <c r="F6171" s="184">
        <v>7425</v>
      </c>
    </row>
    <row r="6172" spans="1:6">
      <c r="A6172" s="203">
        <v>41614</v>
      </c>
      <c r="B6172" s="383">
        <v>41618</v>
      </c>
      <c r="C6172" s="75" t="s">
        <v>563</v>
      </c>
      <c r="D6172" s="75" t="s">
        <v>6236</v>
      </c>
      <c r="E6172" s="526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3"/>
      <c r="C6176" s="75" t="s">
        <v>6376</v>
      </c>
      <c r="D6176" s="75" t="s">
        <v>6343</v>
      </c>
      <c r="E6176" s="526">
        <v>16800</v>
      </c>
      <c r="F6176" s="184">
        <v>300</v>
      </c>
    </row>
    <row r="6177" spans="1:6">
      <c r="A6177" s="203">
        <v>41631</v>
      </c>
      <c r="B6177" s="383"/>
      <c r="C6177" s="75" t="s">
        <v>4369</v>
      </c>
      <c r="D6177" s="75" t="s">
        <v>6498</v>
      </c>
      <c r="E6177" s="526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3">
        <v>41626</v>
      </c>
      <c r="C6180" s="75" t="s">
        <v>583</v>
      </c>
      <c r="D6180" s="75" t="s">
        <v>6303</v>
      </c>
      <c r="E6180" s="526">
        <v>16734</v>
      </c>
      <c r="F6180" s="184">
        <v>60</v>
      </c>
    </row>
    <row r="6181" spans="1:6">
      <c r="A6181" s="203">
        <v>41626</v>
      </c>
      <c r="B6181" s="383"/>
      <c r="C6181" s="75" t="s">
        <v>1871</v>
      </c>
      <c r="D6181" s="75" t="s">
        <v>6389</v>
      </c>
      <c r="E6181" s="526">
        <v>16897</v>
      </c>
      <c r="F6181" s="184">
        <v>347.47</v>
      </c>
    </row>
    <row r="6182" spans="1:6">
      <c r="A6182" s="203">
        <v>41614</v>
      </c>
      <c r="B6182" s="383">
        <v>41644</v>
      </c>
      <c r="C6182" s="75" t="s">
        <v>6234</v>
      </c>
      <c r="D6182" s="75" t="s">
        <v>6242</v>
      </c>
      <c r="E6182" s="526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3"/>
      <c r="C6185" s="75" t="s">
        <v>6492</v>
      </c>
      <c r="D6185" s="75" t="s">
        <v>6493</v>
      </c>
      <c r="E6185" s="526">
        <v>16871</v>
      </c>
      <c r="F6185" s="184">
        <v>121.15</v>
      </c>
    </row>
    <row r="6186" spans="1:6">
      <c r="A6186" s="203">
        <v>41631</v>
      </c>
      <c r="B6186" s="383">
        <v>41649</v>
      </c>
      <c r="C6186" s="75" t="s">
        <v>158</v>
      </c>
      <c r="D6186" s="75" t="s">
        <v>6500</v>
      </c>
      <c r="E6186" s="526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3"/>
      <c r="C6189" s="75" t="s">
        <v>166</v>
      </c>
      <c r="D6189" s="75" t="s">
        <v>5754</v>
      </c>
      <c r="E6189" s="526">
        <v>16290</v>
      </c>
      <c r="F6189" s="184">
        <v>784.35</v>
      </c>
    </row>
    <row r="6190" spans="1:6">
      <c r="A6190" s="203">
        <v>41652</v>
      </c>
      <c r="B6190" s="383"/>
      <c r="C6190" s="75" t="s">
        <v>226</v>
      </c>
      <c r="D6190" s="75" t="s">
        <v>6654</v>
      </c>
      <c r="E6190" s="526">
        <v>16894</v>
      </c>
      <c r="F6190" s="184">
        <v>150</v>
      </c>
    </row>
    <row r="6191" spans="1:6">
      <c r="A6191" s="203">
        <v>41652</v>
      </c>
      <c r="B6191" s="383"/>
      <c r="C6191" s="75" t="s">
        <v>372</v>
      </c>
      <c r="D6191" s="75" t="s">
        <v>6658</v>
      </c>
      <c r="E6191" s="526">
        <v>16903</v>
      </c>
      <c r="F6191" s="184">
        <v>300</v>
      </c>
    </row>
    <row r="6192" spans="1:6">
      <c r="A6192" s="203">
        <v>41652</v>
      </c>
      <c r="B6192" s="383"/>
      <c r="C6192" s="75" t="s">
        <v>6653</v>
      </c>
      <c r="D6192" s="75" t="s">
        <v>6656</v>
      </c>
      <c r="E6192" s="526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3"/>
      <c r="C6195" s="75" t="s">
        <v>771</v>
      </c>
      <c r="D6195" s="75" t="s">
        <v>6625</v>
      </c>
      <c r="E6195" s="526">
        <v>16899</v>
      </c>
      <c r="F6195" s="184">
        <v>579.12</v>
      </c>
    </row>
    <row r="6196" spans="1:6">
      <c r="A6196" s="203">
        <v>41652</v>
      </c>
      <c r="B6196" s="383"/>
      <c r="C6196" s="75" t="s">
        <v>615</v>
      </c>
      <c r="D6196" s="75" t="s">
        <v>6655</v>
      </c>
      <c r="E6196" s="526">
        <v>16895</v>
      </c>
      <c r="F6196" s="184">
        <v>1500</v>
      </c>
    </row>
    <row r="6197" spans="1:6">
      <c r="A6197" s="203">
        <v>41652</v>
      </c>
      <c r="B6197" s="383"/>
      <c r="C6197" s="75" t="s">
        <v>615</v>
      </c>
      <c r="D6197" s="75" t="s">
        <v>6657</v>
      </c>
      <c r="E6197" s="526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3">
        <v>41648</v>
      </c>
      <c r="C6200" s="75" t="s">
        <v>4831</v>
      </c>
      <c r="D6200" s="75" t="s">
        <v>6501</v>
      </c>
      <c r="E6200" s="526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3"/>
      <c r="C6203" s="75" t="s">
        <v>6623</v>
      </c>
      <c r="D6203" s="75" t="s">
        <v>6624</v>
      </c>
      <c r="E6203" s="526">
        <v>16902</v>
      </c>
      <c r="F6203" s="184">
        <v>784.35</v>
      </c>
    </row>
    <row r="6204" spans="1:6">
      <c r="A6204" s="203">
        <v>41655</v>
      </c>
      <c r="B6204" s="383"/>
      <c r="C6204" s="75" t="s">
        <v>226</v>
      </c>
      <c r="D6204" s="75" t="s">
        <v>6768</v>
      </c>
      <c r="E6204" s="526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3"/>
      <c r="C6207" s="75" t="s">
        <v>145</v>
      </c>
      <c r="D6207" s="75" t="s">
        <v>6786</v>
      </c>
      <c r="E6207" s="526">
        <v>16928</v>
      </c>
      <c r="F6207" s="184">
        <v>377</v>
      </c>
    </row>
    <row r="6208" spans="1:6">
      <c r="A6208" s="203">
        <v>41656</v>
      </c>
      <c r="B6208" s="383"/>
      <c r="C6208" s="75" t="s">
        <v>456</v>
      </c>
      <c r="D6208" s="75" t="s">
        <v>6793</v>
      </c>
      <c r="E6208" s="526">
        <v>16938</v>
      </c>
      <c r="F6208" s="184">
        <v>70</v>
      </c>
    </row>
    <row r="6209" spans="1:6">
      <c r="A6209" s="203">
        <v>41656</v>
      </c>
      <c r="B6209" s="383"/>
      <c r="C6209" s="75" t="s">
        <v>389</v>
      </c>
      <c r="D6209" s="75" t="s">
        <v>6781</v>
      </c>
      <c r="E6209" s="526">
        <v>16937</v>
      </c>
      <c r="F6209" s="184">
        <v>60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16922</v>
      </c>
      <c r="F6210" s="184">
        <v>200</v>
      </c>
    </row>
    <row r="6211" spans="1:6">
      <c r="A6211" s="203">
        <v>41656</v>
      </c>
      <c r="B6211" s="383"/>
      <c r="C6211" s="75" t="s">
        <v>2897</v>
      </c>
      <c r="D6211" s="75" t="s">
        <v>6794</v>
      </c>
      <c r="E6211" s="526">
        <v>16939</v>
      </c>
      <c r="F6211" s="184">
        <v>3000</v>
      </c>
    </row>
    <row r="6212" spans="1:6">
      <c r="A6212" s="203">
        <v>41655</v>
      </c>
      <c r="B6212" s="383"/>
      <c r="C6212" s="75" t="s">
        <v>1727</v>
      </c>
      <c r="D6212" s="75" t="s">
        <v>6766</v>
      </c>
      <c r="E6212" s="526">
        <v>16908</v>
      </c>
      <c r="F6212" s="184">
        <v>30</v>
      </c>
    </row>
    <row r="6213" spans="1:6">
      <c r="A6213" s="203">
        <v>41656</v>
      </c>
      <c r="B6213" s="383"/>
      <c r="C6213" s="75" t="s">
        <v>3845</v>
      </c>
      <c r="D6213" s="75" t="s">
        <v>3445</v>
      </c>
      <c r="E6213" s="526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3">
        <v>41656</v>
      </c>
      <c r="C6216" s="75" t="s">
        <v>1982</v>
      </c>
      <c r="D6216" s="75" t="s">
        <v>5897</v>
      </c>
      <c r="E6216" s="526">
        <v>16338</v>
      </c>
      <c r="F6216" s="184">
        <v>600</v>
      </c>
    </row>
    <row r="6217" spans="1:6">
      <c r="A6217" s="203">
        <v>41655</v>
      </c>
      <c r="B6217" s="383"/>
      <c r="C6217" s="75" t="s">
        <v>941</v>
      </c>
      <c r="D6217" s="75" t="s">
        <v>6770</v>
      </c>
      <c r="E6217" s="526">
        <v>16912</v>
      </c>
      <c r="F6217" s="184">
        <v>2000</v>
      </c>
    </row>
    <row r="6218" spans="1:6">
      <c r="A6218" s="203">
        <v>41655</v>
      </c>
      <c r="B6218" s="383">
        <v>41656</v>
      </c>
      <c r="C6218" s="75" t="s">
        <v>1982</v>
      </c>
      <c r="D6218" s="75" t="s">
        <v>6771</v>
      </c>
      <c r="E6218" s="526">
        <v>16913</v>
      </c>
      <c r="F6218" s="184">
        <v>5000</v>
      </c>
    </row>
    <row r="6219" spans="1:6">
      <c r="A6219" s="203">
        <v>41659</v>
      </c>
      <c r="B6219" s="383"/>
      <c r="C6219" s="75" t="s">
        <v>2897</v>
      </c>
      <c r="D6219" s="75" t="s">
        <v>6804</v>
      </c>
      <c r="E6219" s="526">
        <v>16949</v>
      </c>
      <c r="F6219" s="184">
        <v>400</v>
      </c>
    </row>
    <row r="6220" spans="1:6">
      <c r="A6220" s="203">
        <v>41626</v>
      </c>
      <c r="B6220" s="383">
        <v>41659</v>
      </c>
      <c r="C6220" s="75" t="s">
        <v>469</v>
      </c>
      <c r="D6220" s="75" t="s">
        <v>6387</v>
      </c>
      <c r="E6220" s="526">
        <v>16847</v>
      </c>
      <c r="F6220" s="184">
        <v>4892.16</v>
      </c>
    </row>
    <row r="6221" spans="1:6">
      <c r="A6221" s="203">
        <v>41626</v>
      </c>
      <c r="B6221" s="383">
        <v>41657</v>
      </c>
      <c r="C6221" s="75" t="s">
        <v>4271</v>
      </c>
      <c r="D6221" s="75" t="s">
        <v>6398</v>
      </c>
      <c r="E6221" s="526">
        <v>16856</v>
      </c>
      <c r="F6221" s="184">
        <v>598.53</v>
      </c>
    </row>
    <row r="6222" spans="1:6">
      <c r="A6222" s="203">
        <v>41621</v>
      </c>
      <c r="B6222" s="383">
        <v>41626</v>
      </c>
      <c r="C6222" s="75" t="s">
        <v>1409</v>
      </c>
      <c r="D6222" s="75" t="s">
        <v>6300</v>
      </c>
      <c r="E6222" s="526">
        <v>16731</v>
      </c>
      <c r="F6222" s="184">
        <v>150</v>
      </c>
    </row>
    <row r="6223" spans="1:6">
      <c r="A6223" s="203">
        <v>41659</v>
      </c>
      <c r="B6223" s="383"/>
      <c r="C6223" s="75" t="s">
        <v>410</v>
      </c>
      <c r="D6223" s="75" t="s">
        <v>6803</v>
      </c>
      <c r="E6223" s="526">
        <v>16947</v>
      </c>
      <c r="F6223" s="184">
        <v>5000</v>
      </c>
    </row>
    <row r="6224" spans="1:6">
      <c r="A6224" s="203">
        <v>41659</v>
      </c>
      <c r="B6224" s="383"/>
      <c r="C6224" s="75" t="s">
        <v>410</v>
      </c>
      <c r="D6224" s="75" t="s">
        <v>6799</v>
      </c>
      <c r="E6224" s="526">
        <v>16943</v>
      </c>
      <c r="F6224" s="184">
        <v>1050</v>
      </c>
    </row>
    <row r="6225" spans="1:10" s="445" customFormat="1">
      <c r="A6225" s="394"/>
      <c r="B6225" s="384"/>
      <c r="C6225" s="385"/>
      <c r="D6225" s="385"/>
      <c r="E6225" s="544"/>
      <c r="F6225" s="372"/>
      <c r="G6225" s="399"/>
      <c r="H6225" s="310"/>
      <c r="I6225" s="24"/>
      <c r="J6225" s="2"/>
    </row>
    <row r="6226" spans="1:10" s="445" customFormat="1">
      <c r="A6226" s="580">
        <v>41660</v>
      </c>
      <c r="B6226" s="581"/>
      <c r="C6226" s="582"/>
      <c r="D6226" s="582"/>
      <c r="E6226" s="583"/>
      <c r="F6226" s="372"/>
      <c r="G6226" s="696"/>
      <c r="H6226" s="399"/>
      <c r="I6226" s="24"/>
      <c r="J6226" s="2"/>
    </row>
    <row r="6227" spans="1:10" ht="12" customHeight="1">
      <c r="A6227" s="203">
        <v>41656</v>
      </c>
      <c r="B6227" s="383">
        <v>41661</v>
      </c>
      <c r="C6227" s="75" t="s">
        <v>226</v>
      </c>
      <c r="D6227" s="75" t="s">
        <v>6790</v>
      </c>
      <c r="E6227" s="526">
        <v>16932</v>
      </c>
      <c r="F6227" s="184">
        <v>93.38</v>
      </c>
      <c r="H6227" s="698"/>
    </row>
    <row r="6228" spans="1:10">
      <c r="A6228" s="203">
        <v>41621</v>
      </c>
      <c r="B6228" s="383">
        <v>41626</v>
      </c>
      <c r="C6228" s="75" t="s">
        <v>1402</v>
      </c>
      <c r="D6228" s="75" t="s">
        <v>6302</v>
      </c>
      <c r="E6228" s="526">
        <v>16733</v>
      </c>
      <c r="F6228" s="184">
        <v>150</v>
      </c>
    </row>
    <row r="6229" spans="1:10">
      <c r="A6229" s="203">
        <v>41656</v>
      </c>
      <c r="B6229" s="383"/>
      <c r="C6229" s="75" t="s">
        <v>2205</v>
      </c>
      <c r="D6229" s="75" t="s">
        <v>6380</v>
      </c>
      <c r="E6229" s="526">
        <v>16927</v>
      </c>
      <c r="F6229" s="184">
        <v>300</v>
      </c>
    </row>
    <row r="6230" spans="1:10">
      <c r="A6230" s="203">
        <v>41656</v>
      </c>
      <c r="B6230" s="383">
        <v>41661</v>
      </c>
      <c r="C6230" s="75" t="s">
        <v>438</v>
      </c>
      <c r="D6230" s="75" t="s">
        <v>6780</v>
      </c>
      <c r="E6230" s="526">
        <v>16921</v>
      </c>
      <c r="F6230" s="184">
        <v>450</v>
      </c>
    </row>
    <row r="6231" spans="1:10">
      <c r="A6231" s="203">
        <v>41656</v>
      </c>
      <c r="B6231" s="383"/>
      <c r="C6231" s="75" t="s">
        <v>6774</v>
      </c>
      <c r="D6231" s="75" t="s">
        <v>6778</v>
      </c>
      <c r="E6231" s="526">
        <v>16918</v>
      </c>
      <c r="F6231" s="184">
        <v>515.20000000000005</v>
      </c>
    </row>
    <row r="6232" spans="1:10">
      <c r="A6232" s="203">
        <v>41620</v>
      </c>
      <c r="B6232" s="383"/>
      <c r="C6232" s="75" t="s">
        <v>619</v>
      </c>
      <c r="D6232" s="75" t="s">
        <v>6284</v>
      </c>
      <c r="E6232" s="526">
        <v>16888</v>
      </c>
      <c r="F6232" s="184">
        <v>552</v>
      </c>
    </row>
    <row r="6233" spans="1:10">
      <c r="A6233" s="203">
        <v>41656</v>
      </c>
      <c r="B6233" s="383"/>
      <c r="C6233" s="75" t="s">
        <v>3419</v>
      </c>
      <c r="D6233" s="75" t="s">
        <v>6779</v>
      </c>
      <c r="E6233" s="526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3"/>
      <c r="C6236" s="75" t="s">
        <v>388</v>
      </c>
      <c r="D6236" s="75" t="s">
        <v>6797</v>
      </c>
      <c r="E6236" s="526">
        <v>16941</v>
      </c>
      <c r="F6236" s="184">
        <v>500</v>
      </c>
    </row>
    <row r="6237" spans="1:10">
      <c r="A6237" s="203">
        <v>41659</v>
      </c>
      <c r="B6237" s="383"/>
      <c r="C6237" s="75" t="s">
        <v>767</v>
      </c>
      <c r="D6237" s="75" t="s">
        <v>6796</v>
      </c>
      <c r="E6237" s="526">
        <v>16940</v>
      </c>
      <c r="F6237" s="184">
        <v>550.54999999999995</v>
      </c>
    </row>
    <row r="6238" spans="1:10">
      <c r="A6238" s="203">
        <v>41661</v>
      </c>
      <c r="B6238" s="383"/>
      <c r="C6238" s="75" t="s">
        <v>2738</v>
      </c>
      <c r="D6238" s="75" t="s">
        <v>6824</v>
      </c>
      <c r="E6238" s="526">
        <v>16956</v>
      </c>
      <c r="F6238" s="184">
        <v>875</v>
      </c>
    </row>
    <row r="6239" spans="1:10">
      <c r="A6239" s="203">
        <v>41661</v>
      </c>
      <c r="B6239" s="383"/>
      <c r="C6239" s="75" t="s">
        <v>2897</v>
      </c>
      <c r="D6239" s="75" t="s">
        <v>6826</v>
      </c>
      <c r="E6239" s="526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3">
        <v>41661</v>
      </c>
      <c r="C6241" s="75" t="s">
        <v>6496</v>
      </c>
      <c r="D6241" s="75" t="s">
        <v>6789</v>
      </c>
      <c r="E6241" s="526">
        <v>16931</v>
      </c>
      <c r="F6241" s="184">
        <v>277.5</v>
      </c>
    </row>
    <row r="6242" spans="1:6">
      <c r="A6242" s="203">
        <v>41656</v>
      </c>
      <c r="B6242" s="383">
        <v>41661</v>
      </c>
      <c r="C6242" s="75" t="s">
        <v>1459</v>
      </c>
      <c r="D6242" s="75" t="s">
        <v>6787</v>
      </c>
      <c r="E6242" s="526">
        <v>16929</v>
      </c>
      <c r="F6242" s="184">
        <v>296.92</v>
      </c>
    </row>
    <row r="6243" spans="1:6">
      <c r="A6243" s="203">
        <v>41656</v>
      </c>
      <c r="B6243" s="383">
        <v>41661</v>
      </c>
      <c r="C6243" s="75" t="s">
        <v>896</v>
      </c>
      <c r="D6243" s="75" t="s">
        <v>6783</v>
      </c>
      <c r="E6243" s="526">
        <v>16924</v>
      </c>
      <c r="F6243" s="184">
        <v>350</v>
      </c>
    </row>
    <row r="6244" spans="1:6">
      <c r="A6244" s="203">
        <v>41656</v>
      </c>
      <c r="B6244" s="383">
        <v>41661</v>
      </c>
      <c r="C6244" s="75" t="s">
        <v>1797</v>
      </c>
      <c r="D6244" s="75" t="s">
        <v>6784</v>
      </c>
      <c r="E6244" s="526">
        <v>16925</v>
      </c>
      <c r="F6244" s="184">
        <v>650</v>
      </c>
    </row>
    <row r="6245" spans="1:6">
      <c r="A6245" s="203">
        <v>41655</v>
      </c>
      <c r="B6245" s="383"/>
      <c r="C6245" s="75" t="s">
        <v>130</v>
      </c>
      <c r="D6245" s="75" t="s">
        <v>6769</v>
      </c>
      <c r="E6245" s="526">
        <v>16917</v>
      </c>
      <c r="F6245" s="184">
        <v>975</v>
      </c>
    </row>
    <row r="6246" spans="1:6">
      <c r="A6246" s="203">
        <v>41659</v>
      </c>
      <c r="B6246" s="383"/>
      <c r="C6246" s="75" t="s">
        <v>5403</v>
      </c>
      <c r="D6246" s="75" t="s">
        <v>6798</v>
      </c>
      <c r="E6246" s="526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3">
        <v>41661</v>
      </c>
      <c r="C6249" s="75" t="s">
        <v>6775</v>
      </c>
      <c r="D6249" s="75" t="s">
        <v>6782</v>
      </c>
      <c r="E6249" s="526">
        <v>16923</v>
      </c>
      <c r="F6249" s="184">
        <v>350</v>
      </c>
    </row>
    <row r="6250" spans="1:6">
      <c r="A6250" s="203">
        <v>41656</v>
      </c>
      <c r="B6250" s="383">
        <v>41661</v>
      </c>
      <c r="C6250" s="75" t="s">
        <v>6776</v>
      </c>
      <c r="D6250" s="75" t="s">
        <v>6791</v>
      </c>
      <c r="E6250" s="526">
        <v>16933</v>
      </c>
      <c r="F6250" s="184">
        <v>400</v>
      </c>
    </row>
    <row r="6251" spans="1:6">
      <c r="A6251" s="203">
        <v>41659</v>
      </c>
      <c r="B6251" s="383"/>
      <c r="C6251" s="75" t="s">
        <v>4957</v>
      </c>
      <c r="D6251" s="75" t="s">
        <v>6800</v>
      </c>
      <c r="E6251" s="526">
        <v>16944</v>
      </c>
      <c r="F6251" s="184">
        <v>690</v>
      </c>
    </row>
    <row r="6252" spans="1:6">
      <c r="A6252" s="203">
        <v>41660</v>
      </c>
      <c r="B6252" s="383"/>
      <c r="C6252" s="75" t="s">
        <v>6806</v>
      </c>
      <c r="D6252" s="75" t="s">
        <v>6813</v>
      </c>
      <c r="E6252" s="526">
        <v>16950</v>
      </c>
      <c r="F6252" s="184">
        <v>1103.8900000000001</v>
      </c>
    </row>
    <row r="6253" spans="1:6">
      <c r="A6253" s="203">
        <v>41659</v>
      </c>
      <c r="B6253" s="383"/>
      <c r="C6253" s="75" t="s">
        <v>2897</v>
      </c>
      <c r="D6253" s="75" t="s">
        <v>6805</v>
      </c>
      <c r="E6253" s="526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3">
        <v>41661</v>
      </c>
      <c r="C6256" s="75" t="s">
        <v>662</v>
      </c>
      <c r="D6256" s="75" t="s">
        <v>6788</v>
      </c>
      <c r="E6256" s="526">
        <v>16930</v>
      </c>
      <c r="F6256" s="184">
        <v>170.43</v>
      </c>
    </row>
    <row r="6257" spans="1:10">
      <c r="A6257" s="203">
        <v>41659</v>
      </c>
      <c r="B6257" s="383"/>
      <c r="C6257" s="75" t="s">
        <v>2299</v>
      </c>
      <c r="D6257" s="75" t="s">
        <v>6802</v>
      </c>
      <c r="E6257" s="526">
        <v>16946</v>
      </c>
      <c r="F6257" s="184">
        <v>552</v>
      </c>
    </row>
    <row r="6258" spans="1:10">
      <c r="A6258" s="203">
        <v>41666</v>
      </c>
      <c r="B6258" s="383"/>
      <c r="C6258" s="75" t="s">
        <v>2897</v>
      </c>
      <c r="D6258" s="75" t="s">
        <v>6858</v>
      </c>
      <c r="E6258" s="526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3"/>
      <c r="C6260" s="75" t="s">
        <v>389</v>
      </c>
      <c r="D6260" s="75" t="s">
        <v>6865</v>
      </c>
      <c r="E6260" s="526">
        <v>16974</v>
      </c>
      <c r="F6260" s="184">
        <v>450.24</v>
      </c>
    </row>
    <row r="6261" spans="1:10">
      <c r="A6261" s="203">
        <v>41668</v>
      </c>
      <c r="B6261" s="383"/>
      <c r="C6261" s="75" t="s">
        <v>6866</v>
      </c>
      <c r="D6261" s="75" t="s">
        <v>6867</v>
      </c>
      <c r="E6261" s="526">
        <v>16977</v>
      </c>
      <c r="F6261" s="184">
        <v>200</v>
      </c>
    </row>
    <row r="6262" spans="1:10" s="445" customFormat="1">
      <c r="A6262" s="579">
        <v>41669</v>
      </c>
      <c r="B6262" s="108"/>
      <c r="C6262" s="109"/>
      <c r="D6262" s="109"/>
      <c r="E6262" s="532"/>
      <c r="F6262" s="125"/>
      <c r="G6262" s="399"/>
      <c r="H6262" s="310"/>
      <c r="I6262" s="24"/>
      <c r="J6262" s="2"/>
    </row>
    <row r="6263" spans="1:10">
      <c r="A6263" s="203">
        <v>41654</v>
      </c>
      <c r="B6263" s="383"/>
      <c r="C6263" s="75" t="s">
        <v>6764</v>
      </c>
      <c r="D6263" s="75" t="s">
        <v>6757</v>
      </c>
      <c r="E6263" s="526">
        <v>16967</v>
      </c>
      <c r="F6263" s="184">
        <v>327.05</v>
      </c>
      <c r="H6263" s="695"/>
    </row>
    <row r="6264" spans="1:10">
      <c r="A6264" s="203">
        <v>41669</v>
      </c>
      <c r="B6264" s="383"/>
      <c r="C6264" s="75" t="s">
        <v>354</v>
      </c>
      <c r="D6264" s="75" t="s">
        <v>6870</v>
      </c>
      <c r="E6264" s="526">
        <v>16985</v>
      </c>
      <c r="F6264" s="184">
        <v>120</v>
      </c>
    </row>
    <row r="6265" spans="1:10">
      <c r="A6265" s="203">
        <v>41669</v>
      </c>
      <c r="B6265" s="383"/>
      <c r="C6265" s="75" t="s">
        <v>2358</v>
      </c>
      <c r="D6265" s="75" t="s">
        <v>6871</v>
      </c>
      <c r="E6265" s="526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3"/>
      <c r="C6267" s="75" t="s">
        <v>6863</v>
      </c>
      <c r="D6267" s="75" t="s">
        <v>6864</v>
      </c>
      <c r="E6267" s="526">
        <v>16981</v>
      </c>
      <c r="F6267" s="184">
        <v>200</v>
      </c>
    </row>
    <row r="6268" spans="1:10">
      <c r="A6268" s="203">
        <v>41668</v>
      </c>
      <c r="B6268" s="383"/>
      <c r="C6268" s="75" t="s">
        <v>1798</v>
      </c>
      <c r="D6268" s="75" t="s">
        <v>6868</v>
      </c>
      <c r="E6268" s="526">
        <v>16980</v>
      </c>
      <c r="F6268" s="184">
        <v>191.01</v>
      </c>
    </row>
    <row r="6269" spans="1:10">
      <c r="A6269" s="203">
        <v>41663</v>
      </c>
      <c r="B6269" s="383">
        <v>41669</v>
      </c>
      <c r="C6269" s="75" t="s">
        <v>1459</v>
      </c>
      <c r="D6269" s="75" t="s">
        <v>6842</v>
      </c>
      <c r="E6269" s="526">
        <v>16982</v>
      </c>
      <c r="F6269" s="184">
        <v>275.56</v>
      </c>
    </row>
    <row r="6270" spans="1:10">
      <c r="A6270" s="203">
        <v>41667</v>
      </c>
      <c r="B6270" s="383"/>
      <c r="C6270" s="75" t="s">
        <v>2295</v>
      </c>
      <c r="D6270" s="75" t="s">
        <v>6860</v>
      </c>
      <c r="E6270" s="526">
        <v>16984</v>
      </c>
      <c r="F6270" s="184">
        <v>552</v>
      </c>
    </row>
    <row r="6271" spans="1:10">
      <c r="A6271" s="203">
        <v>41659</v>
      </c>
      <c r="B6271" s="383"/>
      <c r="C6271" s="75" t="s">
        <v>4366</v>
      </c>
      <c r="D6271" s="75" t="s">
        <v>6801</v>
      </c>
      <c r="E6271" s="526">
        <v>16945</v>
      </c>
      <c r="F6271" s="184">
        <v>570.4</v>
      </c>
    </row>
    <row r="6272" spans="1:10">
      <c r="A6272" s="203">
        <v>41663</v>
      </c>
      <c r="B6272" s="383"/>
      <c r="C6272" s="75" t="s">
        <v>4345</v>
      </c>
      <c r="D6272" s="75" t="s">
        <v>6838</v>
      </c>
      <c r="E6272" s="526">
        <v>16976</v>
      </c>
      <c r="F6272" s="184">
        <v>3960</v>
      </c>
    </row>
    <row r="6273" spans="1:6">
      <c r="A6273" s="203">
        <v>41666</v>
      </c>
      <c r="B6273" s="383"/>
      <c r="C6273" s="75" t="s">
        <v>6855</v>
      </c>
      <c r="D6273" s="75" t="s">
        <v>6856</v>
      </c>
      <c r="E6273" s="526">
        <v>16959</v>
      </c>
      <c r="F6273" s="184">
        <v>4400</v>
      </c>
    </row>
    <row r="6274" spans="1:6">
      <c r="A6274" s="203">
        <v>41670</v>
      </c>
      <c r="B6274" s="383"/>
      <c r="C6274" s="75" t="s">
        <v>226</v>
      </c>
      <c r="D6274" s="75" t="s">
        <v>6889</v>
      </c>
      <c r="E6274" s="526">
        <v>17006</v>
      </c>
      <c r="F6274" s="184">
        <v>1050</v>
      </c>
    </row>
    <row r="6275" spans="1:6">
      <c r="A6275" s="203">
        <v>41670</v>
      </c>
      <c r="B6275" s="383"/>
      <c r="C6275" s="75" t="s">
        <v>226</v>
      </c>
      <c r="D6275" s="75" t="s">
        <v>6888</v>
      </c>
      <c r="E6275" s="526">
        <v>17005</v>
      </c>
      <c r="F6275" s="184">
        <v>200</v>
      </c>
    </row>
    <row r="6276" spans="1:6">
      <c r="A6276" s="203">
        <v>41670</v>
      </c>
      <c r="B6276" s="383"/>
      <c r="C6276" s="75" t="s">
        <v>1419</v>
      </c>
      <c r="D6276" s="75" t="s">
        <v>6873</v>
      </c>
      <c r="E6276" s="526">
        <v>16988</v>
      </c>
      <c r="F6276" s="184">
        <v>362.26</v>
      </c>
    </row>
    <row r="6277" spans="1:6">
      <c r="A6277" s="203">
        <v>41670</v>
      </c>
      <c r="B6277" s="383"/>
      <c r="C6277" s="75" t="s">
        <v>389</v>
      </c>
      <c r="D6277" s="75" t="s">
        <v>6882</v>
      </c>
      <c r="E6277" s="526">
        <v>16997</v>
      </c>
      <c r="F6277" s="184">
        <v>260</v>
      </c>
    </row>
    <row r="6278" spans="1:6">
      <c r="A6278" s="203">
        <v>41670</v>
      </c>
      <c r="B6278" s="383"/>
      <c r="C6278" s="75" t="s">
        <v>1419</v>
      </c>
      <c r="D6278" s="75" t="s">
        <v>6877</v>
      </c>
      <c r="E6278" s="526">
        <v>16992</v>
      </c>
      <c r="F6278" s="184">
        <v>124.24</v>
      </c>
    </row>
    <row r="6279" spans="1:6">
      <c r="A6279" s="203">
        <v>41670</v>
      </c>
      <c r="B6279" s="383"/>
      <c r="C6279" s="75" t="s">
        <v>1419</v>
      </c>
      <c r="D6279" s="75" t="s">
        <v>6876</v>
      </c>
      <c r="E6279" s="526">
        <v>16991</v>
      </c>
      <c r="F6279" s="184">
        <v>352.02</v>
      </c>
    </row>
    <row r="6280" spans="1:6">
      <c r="A6280" s="203">
        <v>41670</v>
      </c>
      <c r="B6280" s="383"/>
      <c r="C6280" s="75" t="s">
        <v>1419</v>
      </c>
      <c r="D6280" s="75" t="s">
        <v>6874</v>
      </c>
      <c r="E6280" s="526">
        <v>16989</v>
      </c>
      <c r="F6280" s="184">
        <v>803.2</v>
      </c>
    </row>
    <row r="6281" spans="1:6">
      <c r="A6281" s="203">
        <v>41670</v>
      </c>
      <c r="B6281" s="383"/>
      <c r="C6281" s="75" t="s">
        <v>1419</v>
      </c>
      <c r="D6281" s="75" t="s">
        <v>6875</v>
      </c>
      <c r="E6281" s="526">
        <v>16990</v>
      </c>
      <c r="F6281" s="184">
        <v>355.86</v>
      </c>
    </row>
    <row r="6282" spans="1:6">
      <c r="A6282" s="203">
        <v>41670</v>
      </c>
      <c r="B6282" s="383"/>
      <c r="C6282" s="75" t="s">
        <v>2897</v>
      </c>
      <c r="D6282" s="75" t="s">
        <v>4994</v>
      </c>
      <c r="E6282" s="526">
        <v>17008</v>
      </c>
      <c r="F6282" s="184">
        <v>1500</v>
      </c>
    </row>
    <row r="6283" spans="1:6">
      <c r="A6283" s="203">
        <v>41670</v>
      </c>
      <c r="B6283" s="383"/>
      <c r="C6283" s="75" t="s">
        <v>100</v>
      </c>
      <c r="D6283" s="75" t="s">
        <v>6890</v>
      </c>
      <c r="E6283" s="526">
        <v>17007</v>
      </c>
      <c r="F6283" s="184">
        <v>1000</v>
      </c>
    </row>
    <row r="6284" spans="1:6">
      <c r="A6284" s="203">
        <v>41670</v>
      </c>
      <c r="B6284" s="383"/>
      <c r="C6284" s="75" t="s">
        <v>145</v>
      </c>
      <c r="D6284" s="75" t="s">
        <v>6881</v>
      </c>
      <c r="E6284" s="526">
        <v>16996</v>
      </c>
      <c r="F6284" s="184">
        <v>585</v>
      </c>
    </row>
    <row r="6285" spans="1:6">
      <c r="A6285" s="203">
        <v>41669</v>
      </c>
      <c r="B6285" s="383"/>
      <c r="C6285" s="75" t="s">
        <v>2288</v>
      </c>
      <c r="D6285" s="75" t="s">
        <v>6872</v>
      </c>
      <c r="E6285" s="526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3">
        <v>41669</v>
      </c>
      <c r="C6288" s="75" t="s">
        <v>348</v>
      </c>
      <c r="D6288" s="75" t="s">
        <v>6839</v>
      </c>
      <c r="E6288" s="526">
        <v>16983</v>
      </c>
      <c r="F6288" s="184">
        <v>154.47999999999999</v>
      </c>
    </row>
    <row r="6289" spans="1:6">
      <c r="A6289" s="203">
        <v>41670</v>
      </c>
      <c r="B6289" s="383">
        <v>41675</v>
      </c>
      <c r="C6289" s="75" t="s">
        <v>438</v>
      </c>
      <c r="D6289" s="75" t="s">
        <v>6880</v>
      </c>
      <c r="E6289" s="526">
        <v>16995</v>
      </c>
      <c r="F6289" s="184">
        <v>300</v>
      </c>
    </row>
    <row r="6290" spans="1:6">
      <c r="A6290" s="203">
        <v>41663</v>
      </c>
      <c r="B6290" s="383"/>
      <c r="C6290" s="75" t="s">
        <v>5003</v>
      </c>
      <c r="D6290" s="75" t="s">
        <v>6836</v>
      </c>
      <c r="E6290" s="526">
        <v>16966</v>
      </c>
      <c r="F6290" s="184">
        <v>524.4</v>
      </c>
    </row>
    <row r="6291" spans="1:6">
      <c r="A6291" s="203">
        <v>41667</v>
      </c>
      <c r="B6291" s="383"/>
      <c r="C6291" s="75" t="s">
        <v>1773</v>
      </c>
      <c r="D6291" s="75" t="s">
        <v>6862</v>
      </c>
      <c r="E6291" s="526">
        <v>16965</v>
      </c>
      <c r="F6291" s="184">
        <v>690</v>
      </c>
    </row>
    <row r="6292" spans="1:6">
      <c r="A6292" s="203">
        <v>41673</v>
      </c>
      <c r="B6292" s="383"/>
      <c r="C6292" s="75" t="s">
        <v>354</v>
      </c>
      <c r="D6292" s="75" t="s">
        <v>6892</v>
      </c>
      <c r="E6292" s="526">
        <v>17011</v>
      </c>
      <c r="F6292" s="184">
        <v>2111.2600000000002</v>
      </c>
    </row>
    <row r="6293" spans="1:6">
      <c r="A6293" s="203">
        <v>41673</v>
      </c>
      <c r="B6293" s="383"/>
      <c r="C6293" s="75" t="s">
        <v>354</v>
      </c>
      <c r="D6293" s="75" t="s">
        <v>6977</v>
      </c>
      <c r="E6293" s="526">
        <v>17104</v>
      </c>
      <c r="F6293" s="184">
        <v>676</v>
      </c>
    </row>
    <row r="6294" spans="1:6">
      <c r="A6294" s="203">
        <v>41308</v>
      </c>
      <c r="B6294" s="383"/>
      <c r="C6294" s="75" t="s">
        <v>468</v>
      </c>
      <c r="D6294" s="75" t="s">
        <v>6990</v>
      </c>
      <c r="E6294" s="526">
        <v>17010</v>
      </c>
      <c r="F6294" s="184">
        <v>797.97</v>
      </c>
    </row>
    <row r="6295" spans="1:6">
      <c r="A6295" s="203">
        <v>41673</v>
      </c>
      <c r="B6295" s="383"/>
      <c r="C6295" s="75" t="s">
        <v>468</v>
      </c>
      <c r="D6295" s="75" t="s">
        <v>6971</v>
      </c>
      <c r="E6295" s="526">
        <v>17095</v>
      </c>
      <c r="F6295" s="184">
        <v>4323.34</v>
      </c>
    </row>
    <row r="6296" spans="1:6">
      <c r="A6296" s="203">
        <v>41673</v>
      </c>
      <c r="B6296" s="383"/>
      <c r="C6296" s="75" t="s">
        <v>200</v>
      </c>
      <c r="D6296" s="75" t="s">
        <v>6905</v>
      </c>
      <c r="E6296" s="526">
        <v>17026</v>
      </c>
      <c r="F6296" s="184">
        <v>193.17</v>
      </c>
    </row>
    <row r="6297" spans="1:6">
      <c r="A6297" s="203">
        <v>41673</v>
      </c>
      <c r="B6297" s="383"/>
      <c r="C6297" s="75" t="s">
        <v>636</v>
      </c>
      <c r="D6297" s="75" t="s">
        <v>6913</v>
      </c>
      <c r="E6297" s="526">
        <v>17034</v>
      </c>
      <c r="F6297" s="184">
        <v>207.51</v>
      </c>
    </row>
    <row r="6298" spans="1:6">
      <c r="A6298" s="203">
        <v>41673</v>
      </c>
      <c r="B6298" s="383"/>
      <c r="C6298" s="75" t="s">
        <v>192</v>
      </c>
      <c r="D6298" s="75" t="s">
        <v>6969</v>
      </c>
      <c r="E6298" s="526">
        <v>17093</v>
      </c>
      <c r="F6298" s="184">
        <v>243.17</v>
      </c>
    </row>
    <row r="6299" spans="1:6">
      <c r="A6299" s="203">
        <v>41673</v>
      </c>
      <c r="B6299" s="383"/>
      <c r="C6299" s="75" t="s">
        <v>519</v>
      </c>
      <c r="D6299" s="75" t="s">
        <v>6919</v>
      </c>
      <c r="E6299" s="526">
        <v>17041</v>
      </c>
      <c r="F6299" s="184">
        <v>395.08</v>
      </c>
    </row>
    <row r="6300" spans="1:6">
      <c r="A6300" s="203">
        <v>41673</v>
      </c>
      <c r="B6300" s="383"/>
      <c r="C6300" s="75" t="s">
        <v>1480</v>
      </c>
      <c r="D6300" s="75" t="s">
        <v>6898</v>
      </c>
      <c r="E6300" s="526">
        <v>17017</v>
      </c>
      <c r="F6300" s="184">
        <v>816</v>
      </c>
    </row>
    <row r="6301" spans="1:6">
      <c r="A6301" s="203">
        <v>41673</v>
      </c>
      <c r="B6301" s="383"/>
      <c r="C6301" s="75" t="s">
        <v>2397</v>
      </c>
      <c r="D6301" s="75" t="s">
        <v>6906</v>
      </c>
      <c r="E6301" s="526">
        <v>17027</v>
      </c>
      <c r="F6301" s="184">
        <v>200.19</v>
      </c>
    </row>
    <row r="6302" spans="1:6">
      <c r="A6302" s="203">
        <v>41673</v>
      </c>
      <c r="B6302" s="383"/>
      <c r="C6302" s="75" t="s">
        <v>3662</v>
      </c>
      <c r="D6302" s="75" t="s">
        <v>6926</v>
      </c>
      <c r="E6302" s="526">
        <v>17048</v>
      </c>
      <c r="F6302" s="184">
        <v>176.93</v>
      </c>
    </row>
    <row r="6303" spans="1:6">
      <c r="A6303" s="203">
        <v>41673</v>
      </c>
      <c r="B6303" s="383"/>
      <c r="C6303" s="75" t="s">
        <v>5786</v>
      </c>
      <c r="D6303" s="75" t="s">
        <v>6951</v>
      </c>
      <c r="E6303" s="526">
        <v>17075</v>
      </c>
      <c r="F6303" s="184">
        <v>505.5</v>
      </c>
    </row>
    <row r="6304" spans="1:6">
      <c r="A6304" s="203">
        <v>41673</v>
      </c>
      <c r="B6304" s="383"/>
      <c r="C6304" s="75" t="s">
        <v>233</v>
      </c>
      <c r="D6304" s="75" t="s">
        <v>6941</v>
      </c>
      <c r="E6304" s="526">
        <v>17065</v>
      </c>
      <c r="F6304" s="184">
        <v>439.83</v>
      </c>
    </row>
    <row r="6305" spans="1:6">
      <c r="A6305" s="203">
        <v>41673</v>
      </c>
      <c r="B6305" s="383"/>
      <c r="C6305" s="75" t="s">
        <v>3775</v>
      </c>
      <c r="D6305" s="75" t="s">
        <v>6908</v>
      </c>
      <c r="E6305" s="526">
        <v>17029</v>
      </c>
      <c r="F6305" s="184">
        <v>171.87</v>
      </c>
    </row>
    <row r="6306" spans="1:6">
      <c r="A6306" s="203">
        <v>41673</v>
      </c>
      <c r="B6306" s="383"/>
      <c r="C6306" s="75" t="s">
        <v>681</v>
      </c>
      <c r="D6306" s="75" t="s">
        <v>6904</v>
      </c>
      <c r="E6306" s="526">
        <v>17025</v>
      </c>
      <c r="F6306" s="184">
        <v>282.33</v>
      </c>
    </row>
    <row r="6307" spans="1:6">
      <c r="A6307" s="203">
        <v>41673</v>
      </c>
      <c r="B6307" s="383"/>
      <c r="C6307" s="75" t="s">
        <v>635</v>
      </c>
      <c r="D6307" s="75" t="s">
        <v>6912</v>
      </c>
      <c r="E6307" s="526">
        <v>17033</v>
      </c>
      <c r="F6307" s="184">
        <v>157.51</v>
      </c>
    </row>
    <row r="6308" spans="1:6">
      <c r="A6308" s="203">
        <v>41673</v>
      </c>
      <c r="B6308" s="383"/>
      <c r="C6308" s="75" t="s">
        <v>196</v>
      </c>
      <c r="D6308" s="75" t="s">
        <v>6902</v>
      </c>
      <c r="E6308" s="526">
        <v>17023</v>
      </c>
      <c r="F6308" s="184">
        <v>171.87</v>
      </c>
    </row>
    <row r="6309" spans="1:6">
      <c r="A6309" s="203">
        <v>41673</v>
      </c>
      <c r="B6309" s="383"/>
      <c r="C6309" s="75" t="s">
        <v>799</v>
      </c>
      <c r="D6309" s="75" t="s">
        <v>6968</v>
      </c>
      <c r="E6309" s="526">
        <v>17092</v>
      </c>
      <c r="F6309" s="184">
        <v>320.89999999999998</v>
      </c>
    </row>
    <row r="6310" spans="1:6">
      <c r="A6310" s="203">
        <v>41673</v>
      </c>
      <c r="B6310" s="383"/>
      <c r="C6310" s="75" t="s">
        <v>6984</v>
      </c>
      <c r="D6310" s="75" t="s">
        <v>6916</v>
      </c>
      <c r="E6310" s="526">
        <v>17038</v>
      </c>
      <c r="F6310" s="184">
        <v>122.17</v>
      </c>
    </row>
    <row r="6311" spans="1:6">
      <c r="A6311" s="203">
        <v>41673</v>
      </c>
      <c r="B6311" s="383"/>
      <c r="C6311" s="75" t="s">
        <v>1703</v>
      </c>
      <c r="D6311" s="75" t="s">
        <v>6920</v>
      </c>
      <c r="E6311" s="526">
        <v>17042</v>
      </c>
      <c r="F6311" s="184">
        <v>270.55</v>
      </c>
    </row>
    <row r="6312" spans="1:6">
      <c r="A6312" s="203">
        <v>41673</v>
      </c>
      <c r="B6312" s="383"/>
      <c r="C6312" s="75" t="s">
        <v>173</v>
      </c>
      <c r="D6312" s="75" t="s">
        <v>6911</v>
      </c>
      <c r="E6312" s="526">
        <v>17032</v>
      </c>
      <c r="F6312" s="184">
        <v>364.26</v>
      </c>
    </row>
    <row r="6313" spans="1:6">
      <c r="A6313" s="203">
        <v>41673</v>
      </c>
      <c r="B6313" s="383"/>
      <c r="C6313" s="75" t="s">
        <v>537</v>
      </c>
      <c r="D6313" s="75" t="s">
        <v>6946</v>
      </c>
      <c r="E6313" s="526">
        <v>17070</v>
      </c>
      <c r="F6313" s="184">
        <v>706.56</v>
      </c>
    </row>
    <row r="6314" spans="1:6">
      <c r="A6314" s="203">
        <v>41673</v>
      </c>
      <c r="B6314" s="383"/>
      <c r="C6314" s="75" t="s">
        <v>562</v>
      </c>
      <c r="D6314" s="75" t="s">
        <v>6934</v>
      </c>
      <c r="E6314" s="526">
        <v>17057</v>
      </c>
      <c r="F6314" s="184">
        <v>256.13</v>
      </c>
    </row>
    <row r="6315" spans="1:6">
      <c r="A6315" s="203">
        <v>41673</v>
      </c>
      <c r="B6315" s="383"/>
      <c r="C6315" s="75" t="s">
        <v>497</v>
      </c>
      <c r="D6315" s="75" t="s">
        <v>6901</v>
      </c>
      <c r="E6315" s="526">
        <v>17022</v>
      </c>
      <c r="F6315" s="184">
        <v>200.19</v>
      </c>
    </row>
    <row r="6316" spans="1:6">
      <c r="A6316" s="203">
        <v>41673</v>
      </c>
      <c r="B6316" s="383"/>
      <c r="C6316" s="75" t="s">
        <v>6982</v>
      </c>
      <c r="D6316" s="75" t="s">
        <v>6899</v>
      </c>
      <c r="E6316" s="526">
        <v>17018</v>
      </c>
      <c r="F6316" s="184">
        <v>192.03</v>
      </c>
    </row>
    <row r="6317" spans="1:6">
      <c r="A6317" s="203">
        <v>41673</v>
      </c>
      <c r="B6317" s="383"/>
      <c r="C6317" s="75" t="s">
        <v>2013</v>
      </c>
      <c r="D6317" s="75" t="s">
        <v>6940</v>
      </c>
      <c r="E6317" s="526">
        <v>17064</v>
      </c>
      <c r="F6317" s="184">
        <v>226.61</v>
      </c>
    </row>
    <row r="6318" spans="1:6">
      <c r="A6318" s="203">
        <v>41673</v>
      </c>
      <c r="B6318" s="383"/>
      <c r="C6318" s="75" t="s">
        <v>518</v>
      </c>
      <c r="D6318" s="75" t="s">
        <v>6918</v>
      </c>
      <c r="E6318" s="526">
        <v>17040</v>
      </c>
      <c r="F6318" s="184">
        <v>353.28</v>
      </c>
    </row>
    <row r="6319" spans="1:6">
      <c r="A6319" s="203">
        <v>41673</v>
      </c>
      <c r="B6319" s="383"/>
      <c r="C6319" s="75" t="s">
        <v>678</v>
      </c>
      <c r="D6319" s="75" t="s">
        <v>6900</v>
      </c>
      <c r="E6319" s="526">
        <v>17019</v>
      </c>
      <c r="F6319" s="184">
        <v>293.52</v>
      </c>
    </row>
    <row r="6320" spans="1:6">
      <c r="A6320" s="203">
        <v>41673</v>
      </c>
      <c r="B6320" s="383"/>
      <c r="C6320" s="75" t="s">
        <v>468</v>
      </c>
      <c r="D6320" s="75" t="s">
        <v>6991</v>
      </c>
      <c r="E6320" s="526">
        <v>17096</v>
      </c>
      <c r="F6320" s="184">
        <v>3000</v>
      </c>
    </row>
    <row r="6321" spans="1:6">
      <c r="A6321" s="203">
        <v>41673</v>
      </c>
      <c r="B6321" s="383"/>
      <c r="C6321" s="75" t="s">
        <v>520</v>
      </c>
      <c r="D6321" s="75" t="s">
        <v>6921</v>
      </c>
      <c r="E6321" s="526">
        <v>17043</v>
      </c>
      <c r="F6321" s="184">
        <v>270.85000000000002</v>
      </c>
    </row>
    <row r="6322" spans="1:6">
      <c r="A6322" s="203">
        <v>41673</v>
      </c>
      <c r="B6322" s="383"/>
      <c r="C6322" s="75" t="s">
        <v>2520</v>
      </c>
      <c r="D6322" s="75" t="s">
        <v>6966</v>
      </c>
      <c r="E6322" s="526">
        <v>17090</v>
      </c>
      <c r="F6322" s="184">
        <v>121.87</v>
      </c>
    </row>
    <row r="6323" spans="1:6">
      <c r="A6323" s="203">
        <v>41673</v>
      </c>
      <c r="B6323" s="383"/>
      <c r="C6323" s="75" t="s">
        <v>558</v>
      </c>
      <c r="D6323" s="75" t="s">
        <v>6893</v>
      </c>
      <c r="E6323" s="526">
        <v>17012</v>
      </c>
      <c r="F6323" s="184">
        <v>1325.36</v>
      </c>
    </row>
    <row r="6324" spans="1:6">
      <c r="A6324" s="203">
        <v>41673</v>
      </c>
      <c r="B6324" s="383"/>
      <c r="C6324" s="75" t="s">
        <v>558</v>
      </c>
      <c r="D6324" s="75" t="s">
        <v>6976</v>
      </c>
      <c r="E6324" s="526">
        <v>17103</v>
      </c>
      <c r="F6324" s="184">
        <v>457.6</v>
      </c>
    </row>
    <row r="6325" spans="1:6">
      <c r="A6325" s="203">
        <v>41673</v>
      </c>
      <c r="B6325" s="383"/>
      <c r="C6325" s="75" t="s">
        <v>5609</v>
      </c>
      <c r="D6325" s="75" t="s">
        <v>6915</v>
      </c>
      <c r="E6325" s="526">
        <v>17037</v>
      </c>
      <c r="F6325" s="184">
        <v>197.2</v>
      </c>
    </row>
    <row r="6326" spans="1:6">
      <c r="A6326" s="203">
        <v>41673</v>
      </c>
      <c r="B6326" s="383"/>
      <c r="C6326" s="75" t="s">
        <v>5787</v>
      </c>
      <c r="D6326" s="75" t="s">
        <v>6963</v>
      </c>
      <c r="E6326" s="526">
        <v>17087</v>
      </c>
      <c r="F6326" s="184">
        <v>203</v>
      </c>
    </row>
    <row r="6327" spans="1:6">
      <c r="A6327" s="203">
        <v>41673</v>
      </c>
      <c r="B6327" s="383"/>
      <c r="C6327" s="75" t="s">
        <v>6121</v>
      </c>
      <c r="D6327" s="75" t="s">
        <v>6895</v>
      </c>
      <c r="E6327" s="526">
        <v>17014</v>
      </c>
      <c r="F6327" s="184">
        <v>718.53</v>
      </c>
    </row>
    <row r="6328" spans="1:6">
      <c r="A6328" s="203">
        <v>41673</v>
      </c>
      <c r="B6328" s="383"/>
      <c r="C6328" s="75" t="s">
        <v>6983</v>
      </c>
      <c r="D6328" s="75" t="s">
        <v>6914</v>
      </c>
      <c r="E6328" s="526">
        <v>17036</v>
      </c>
      <c r="F6328" s="184">
        <v>197.2</v>
      </c>
    </row>
    <row r="6329" spans="1:6">
      <c r="A6329" s="203">
        <v>41673</v>
      </c>
      <c r="B6329" s="383"/>
      <c r="C6329" s="75" t="s">
        <v>1734</v>
      </c>
      <c r="D6329" s="75" t="s">
        <v>6929</v>
      </c>
      <c r="E6329" s="526">
        <v>17051</v>
      </c>
      <c r="F6329" s="184">
        <v>270.85000000000002</v>
      </c>
    </row>
    <row r="6330" spans="1:6">
      <c r="A6330" s="203">
        <v>41673</v>
      </c>
      <c r="B6330" s="383"/>
      <c r="C6330" s="75" t="s">
        <v>1485</v>
      </c>
      <c r="D6330" s="75" t="s">
        <v>6953</v>
      </c>
      <c r="E6330" s="526">
        <v>17077</v>
      </c>
      <c r="F6330" s="184">
        <v>822.77</v>
      </c>
    </row>
    <row r="6331" spans="1:6">
      <c r="A6331" s="203">
        <v>41673</v>
      </c>
      <c r="B6331" s="383"/>
      <c r="C6331" s="75" t="s">
        <v>75</v>
      </c>
      <c r="D6331" s="75" t="s">
        <v>6981</v>
      </c>
      <c r="E6331" s="526">
        <v>17108</v>
      </c>
      <c r="F6331" s="184">
        <v>156</v>
      </c>
    </row>
    <row r="6332" spans="1:6">
      <c r="A6332" s="203">
        <v>41673</v>
      </c>
      <c r="B6332" s="383"/>
      <c r="C6332" s="75" t="s">
        <v>3778</v>
      </c>
      <c r="D6332" s="75" t="s">
        <v>6927</v>
      </c>
      <c r="E6332" s="526">
        <v>17049</v>
      </c>
      <c r="F6332" s="184">
        <v>202.2</v>
      </c>
    </row>
    <row r="6333" spans="1:6">
      <c r="A6333" s="203">
        <v>41673</v>
      </c>
      <c r="B6333" s="383"/>
      <c r="C6333" s="75" t="s">
        <v>5295</v>
      </c>
      <c r="D6333" s="75" t="s">
        <v>6965</v>
      </c>
      <c r="E6333" s="526">
        <v>17089</v>
      </c>
      <c r="F6333" s="184">
        <v>203</v>
      </c>
    </row>
    <row r="6334" spans="1:6">
      <c r="A6334" s="203">
        <v>41673</v>
      </c>
      <c r="B6334" s="383"/>
      <c r="C6334" s="75" t="s">
        <v>265</v>
      </c>
      <c r="D6334" s="75" t="s">
        <v>6935</v>
      </c>
      <c r="E6334" s="526">
        <v>17058</v>
      </c>
      <c r="F6334" s="184">
        <v>226.69</v>
      </c>
    </row>
    <row r="6335" spans="1:6">
      <c r="A6335" s="203">
        <v>41673</v>
      </c>
      <c r="B6335" s="383"/>
      <c r="C6335" s="75" t="s">
        <v>1483</v>
      </c>
      <c r="D6335" s="75" t="s">
        <v>6939</v>
      </c>
      <c r="E6335" s="526">
        <v>17063</v>
      </c>
      <c r="F6335" s="184">
        <v>331.62</v>
      </c>
    </row>
    <row r="6336" spans="1:6">
      <c r="A6336" s="203">
        <v>41673</v>
      </c>
      <c r="B6336" s="383"/>
      <c r="C6336" s="75" t="s">
        <v>731</v>
      </c>
      <c r="D6336" s="75" t="s">
        <v>6938</v>
      </c>
      <c r="E6336" s="526">
        <v>17062</v>
      </c>
      <c r="F6336" s="184">
        <v>617.28</v>
      </c>
    </row>
    <row r="6337" spans="1:6">
      <c r="A6337" s="203">
        <v>41673</v>
      </c>
      <c r="B6337" s="383"/>
      <c r="C6337" s="75" t="s">
        <v>563</v>
      </c>
      <c r="D6337" s="75" t="s">
        <v>6957</v>
      </c>
      <c r="E6337" s="526">
        <v>17081</v>
      </c>
      <c r="F6337" s="184">
        <v>679.31</v>
      </c>
    </row>
    <row r="6338" spans="1:6">
      <c r="A6338" s="203">
        <v>41673</v>
      </c>
      <c r="B6338" s="383"/>
      <c r="C6338" s="75" t="s">
        <v>6377</v>
      </c>
      <c r="D6338" s="75" t="s">
        <v>6947</v>
      </c>
      <c r="E6338" s="526">
        <v>17071</v>
      </c>
      <c r="F6338" s="184">
        <v>404.4</v>
      </c>
    </row>
    <row r="6339" spans="1:6">
      <c r="A6339" s="203">
        <v>41641</v>
      </c>
      <c r="B6339" s="383">
        <v>41672</v>
      </c>
      <c r="C6339" s="75" t="s">
        <v>6514</v>
      </c>
      <c r="D6339" s="75" t="s">
        <v>6515</v>
      </c>
      <c r="E6339" s="526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3"/>
      <c r="C6342" s="75" t="s">
        <v>771</v>
      </c>
      <c r="D6342" s="75" t="s">
        <v>6869</v>
      </c>
      <c r="E6342" s="526">
        <v>16978</v>
      </c>
      <c r="F6342" s="184">
        <v>129.54</v>
      </c>
    </row>
    <row r="6343" spans="1:6">
      <c r="A6343" s="203">
        <v>41667</v>
      </c>
      <c r="B6343" s="383"/>
      <c r="C6343" s="75" t="s">
        <v>4291</v>
      </c>
      <c r="D6343" s="75" t="s">
        <v>6861</v>
      </c>
      <c r="E6343" s="526">
        <v>16963</v>
      </c>
      <c r="F6343" s="184">
        <v>552</v>
      </c>
    </row>
    <row r="6344" spans="1:6">
      <c r="A6344" s="203">
        <v>41666</v>
      </c>
      <c r="B6344" s="383"/>
      <c r="C6344" s="75" t="s">
        <v>130</v>
      </c>
      <c r="D6344" s="75" t="s">
        <v>6857</v>
      </c>
      <c r="E6344" s="526">
        <v>16960</v>
      </c>
      <c r="F6344" s="184">
        <v>975</v>
      </c>
    </row>
    <row r="6345" spans="1:6">
      <c r="A6345" s="203">
        <v>41662</v>
      </c>
      <c r="B6345" s="383">
        <v>41673</v>
      </c>
      <c r="C6345" s="75" t="s">
        <v>6832</v>
      </c>
      <c r="D6345" s="75" t="s">
        <v>6831</v>
      </c>
      <c r="E6345" s="526">
        <v>16972</v>
      </c>
      <c r="F6345" s="184">
        <v>1194.5899999999999</v>
      </c>
    </row>
    <row r="6346" spans="1:6">
      <c r="A6346" s="203">
        <v>41656</v>
      </c>
      <c r="B6346" s="383"/>
      <c r="C6346" s="75" t="s">
        <v>3129</v>
      </c>
      <c r="D6346" s="75" t="s">
        <v>6785</v>
      </c>
      <c r="E6346" s="526">
        <v>16926</v>
      </c>
      <c r="F6346" s="184">
        <v>2918.85</v>
      </c>
    </row>
    <row r="6347" spans="1:6">
      <c r="A6347" s="203">
        <v>41673</v>
      </c>
      <c r="B6347" s="383"/>
      <c r="C6347" s="75" t="s">
        <v>164</v>
      </c>
      <c r="D6347" s="75" t="s">
        <v>6954</v>
      </c>
      <c r="E6347" s="526">
        <v>17078</v>
      </c>
      <c r="F6347" s="184">
        <v>665.79</v>
      </c>
    </row>
    <row r="6348" spans="1:6">
      <c r="A6348" s="203">
        <v>41673</v>
      </c>
      <c r="B6348" s="383"/>
      <c r="C6348" s="75" t="s">
        <v>367</v>
      </c>
      <c r="D6348" s="75" t="s">
        <v>6894</v>
      </c>
      <c r="E6348" s="526">
        <v>17013</v>
      </c>
      <c r="F6348" s="184">
        <v>1325.36</v>
      </c>
    </row>
    <row r="6349" spans="1:6">
      <c r="A6349" s="203">
        <v>41673</v>
      </c>
      <c r="B6349" s="383"/>
      <c r="C6349" s="75" t="s">
        <v>5617</v>
      </c>
      <c r="D6349" s="75" t="s">
        <v>6975</v>
      </c>
      <c r="E6349" s="526">
        <v>17102</v>
      </c>
      <c r="F6349" s="184">
        <v>405.6</v>
      </c>
    </row>
    <row r="6350" spans="1:6">
      <c r="A6350" s="203">
        <v>41673</v>
      </c>
      <c r="B6350" s="383"/>
      <c r="C6350" s="75" t="s">
        <v>530</v>
      </c>
      <c r="D6350" s="75" t="s">
        <v>6936</v>
      </c>
      <c r="E6350" s="526">
        <v>17060</v>
      </c>
      <c r="F6350" s="184">
        <v>677.12</v>
      </c>
    </row>
    <row r="6351" spans="1:6">
      <c r="A6351" s="203">
        <v>41673</v>
      </c>
      <c r="B6351" s="383"/>
      <c r="C6351" s="75" t="s">
        <v>561</v>
      </c>
      <c r="D6351" s="75" t="s">
        <v>6932</v>
      </c>
      <c r="E6351" s="526">
        <v>17054</v>
      </c>
      <c r="F6351" s="184">
        <v>236.99</v>
      </c>
    </row>
    <row r="6352" spans="1:6">
      <c r="A6352" s="203">
        <v>41673</v>
      </c>
      <c r="B6352" s="383"/>
      <c r="C6352" s="75" t="s">
        <v>5294</v>
      </c>
      <c r="D6352" s="75" t="s">
        <v>6958</v>
      </c>
      <c r="E6352" s="526">
        <v>17082</v>
      </c>
      <c r="F6352" s="184">
        <v>1728</v>
      </c>
    </row>
    <row r="6353" spans="1:6">
      <c r="A6353" s="203">
        <v>41673</v>
      </c>
      <c r="B6353" s="383"/>
      <c r="C6353" s="75" t="s">
        <v>632</v>
      </c>
      <c r="D6353" s="75" t="s">
        <v>6907</v>
      </c>
      <c r="E6353" s="526">
        <v>17028</v>
      </c>
      <c r="F6353" s="184">
        <v>207.51</v>
      </c>
    </row>
    <row r="6354" spans="1:6">
      <c r="A6354" s="203">
        <v>41673</v>
      </c>
      <c r="B6354" s="383"/>
      <c r="C6354" s="75" t="s">
        <v>2147</v>
      </c>
      <c r="D6354" s="75" t="s">
        <v>6925</v>
      </c>
      <c r="E6354" s="526">
        <v>17047</v>
      </c>
      <c r="F6354" s="184">
        <v>236.37</v>
      </c>
    </row>
    <row r="6355" spans="1:6">
      <c r="A6355" s="203">
        <v>41673</v>
      </c>
      <c r="B6355" s="383"/>
      <c r="C6355" s="75" t="s">
        <v>559</v>
      </c>
      <c r="D6355" s="75" t="s">
        <v>6923</v>
      </c>
      <c r="E6355" s="526">
        <v>17045</v>
      </c>
      <c r="F6355" s="184">
        <v>232.53</v>
      </c>
    </row>
    <row r="6356" spans="1:6">
      <c r="A6356" s="203">
        <v>41673</v>
      </c>
      <c r="B6356" s="383"/>
      <c r="C6356" s="75" t="s">
        <v>633</v>
      </c>
      <c r="D6356" s="75" t="s">
        <v>6909</v>
      </c>
      <c r="E6356" s="526">
        <v>17030</v>
      </c>
      <c r="F6356" s="184">
        <v>223.45</v>
      </c>
    </row>
    <row r="6357" spans="1:6">
      <c r="A6357" s="203">
        <v>41673</v>
      </c>
      <c r="B6357" s="383"/>
      <c r="C6357" s="75" t="s">
        <v>531</v>
      </c>
      <c r="D6357" s="75" t="s">
        <v>6937</v>
      </c>
      <c r="E6357" s="526">
        <v>17061</v>
      </c>
      <c r="F6357" s="184">
        <v>695.54</v>
      </c>
    </row>
    <row r="6358" spans="1:6">
      <c r="A6358" s="203">
        <v>41673</v>
      </c>
      <c r="B6358" s="383"/>
      <c r="C6358" s="75" t="s">
        <v>2960</v>
      </c>
      <c r="D6358" s="75" t="s">
        <v>6970</v>
      </c>
      <c r="E6358" s="526">
        <v>17094</v>
      </c>
      <c r="F6358" s="184">
        <v>202.2</v>
      </c>
    </row>
    <row r="6359" spans="1:6">
      <c r="A6359" s="203">
        <v>41673</v>
      </c>
      <c r="B6359" s="383"/>
      <c r="C6359" s="75" t="s">
        <v>5788</v>
      </c>
      <c r="D6359" s="75" t="s">
        <v>6962</v>
      </c>
      <c r="E6359" s="526">
        <v>17086</v>
      </c>
      <c r="F6359" s="184">
        <v>312</v>
      </c>
    </row>
    <row r="6360" spans="1:6">
      <c r="A6360" s="203">
        <v>41673</v>
      </c>
      <c r="B6360" s="383"/>
      <c r="C6360" s="75" t="s">
        <v>1304</v>
      </c>
      <c r="D6360" s="75" t="s">
        <v>6931</v>
      </c>
      <c r="E6360" s="526">
        <v>17053</v>
      </c>
      <c r="F6360" s="184">
        <v>226.69</v>
      </c>
    </row>
    <row r="6361" spans="1:6">
      <c r="A6361" s="203">
        <v>41673</v>
      </c>
      <c r="B6361" s="383"/>
      <c r="C6361" s="75" t="s">
        <v>3368</v>
      </c>
      <c r="D6361" s="75" t="s">
        <v>6928</v>
      </c>
      <c r="E6361" s="526">
        <v>17050</v>
      </c>
      <c r="F6361" s="184">
        <v>176.93</v>
      </c>
    </row>
    <row r="6362" spans="1:6">
      <c r="A6362" s="203">
        <v>41673</v>
      </c>
      <c r="B6362" s="383"/>
      <c r="C6362" s="75" t="s">
        <v>3529</v>
      </c>
      <c r="D6362" s="75" t="s">
        <v>6955</v>
      </c>
      <c r="E6362" s="526">
        <v>17079</v>
      </c>
      <c r="F6362" s="184">
        <v>431.78</v>
      </c>
    </row>
    <row r="6363" spans="1:6">
      <c r="A6363" s="203">
        <v>41673</v>
      </c>
      <c r="B6363" s="383"/>
      <c r="C6363" s="75" t="s">
        <v>2644</v>
      </c>
      <c r="D6363" s="75" t="s">
        <v>6960</v>
      </c>
      <c r="E6363" s="526">
        <v>17084</v>
      </c>
      <c r="F6363" s="184">
        <v>312</v>
      </c>
    </row>
    <row r="6364" spans="1:6">
      <c r="A6364" s="203">
        <v>41673</v>
      </c>
      <c r="B6364" s="383"/>
      <c r="C6364" s="75" t="s">
        <v>457</v>
      </c>
      <c r="D6364" s="75" t="s">
        <v>6897</v>
      </c>
      <c r="E6364" s="526">
        <v>17016</v>
      </c>
      <c r="F6364" s="184">
        <v>1006.99</v>
      </c>
    </row>
    <row r="6365" spans="1:6">
      <c r="A6365" s="203">
        <v>41673</v>
      </c>
      <c r="B6365" s="383"/>
      <c r="C6365" s="75" t="s">
        <v>4500</v>
      </c>
      <c r="D6365" s="75" t="s">
        <v>6974</v>
      </c>
      <c r="E6365" s="526">
        <v>17101</v>
      </c>
      <c r="F6365" s="184">
        <v>460</v>
      </c>
    </row>
    <row r="6366" spans="1:6">
      <c r="A6366" s="203">
        <v>41673</v>
      </c>
      <c r="B6366" s="383"/>
      <c r="C6366" s="75" t="s">
        <v>6986</v>
      </c>
      <c r="D6366" s="75" t="s">
        <v>6944</v>
      </c>
      <c r="E6366" s="526">
        <v>17068</v>
      </c>
      <c r="F6366" s="184">
        <v>1420.64</v>
      </c>
    </row>
    <row r="6367" spans="1:6">
      <c r="A6367" s="203">
        <v>41673</v>
      </c>
      <c r="B6367" s="383"/>
      <c r="C6367" s="75" t="s">
        <v>5296</v>
      </c>
      <c r="D6367" s="75" t="s">
        <v>6922</v>
      </c>
      <c r="E6367" s="526">
        <v>17044</v>
      </c>
      <c r="F6367" s="184">
        <v>176.93</v>
      </c>
    </row>
    <row r="6368" spans="1:6">
      <c r="A6368" s="203">
        <v>41673</v>
      </c>
      <c r="B6368" s="383"/>
      <c r="C6368" s="75" t="s">
        <v>3380</v>
      </c>
      <c r="D6368" s="75" t="s">
        <v>6949</v>
      </c>
      <c r="E6368" s="526">
        <v>17073</v>
      </c>
      <c r="F6368" s="184">
        <v>643.29</v>
      </c>
    </row>
    <row r="6369" spans="1:10">
      <c r="A6369" s="203">
        <v>41673</v>
      </c>
      <c r="B6369" s="383"/>
      <c r="C6369" s="75" t="s">
        <v>525</v>
      </c>
      <c r="D6369" s="75" t="s">
        <v>6930</v>
      </c>
      <c r="E6369" s="526">
        <v>17052</v>
      </c>
      <c r="F6369" s="184">
        <v>323.83999999999997</v>
      </c>
    </row>
    <row r="6370" spans="1:10">
      <c r="A6370" s="203">
        <v>41673</v>
      </c>
      <c r="B6370" s="383"/>
      <c r="C6370" s="75" t="s">
        <v>5298</v>
      </c>
      <c r="D6370" s="75" t="s">
        <v>6978</v>
      </c>
      <c r="E6370" s="526">
        <v>17105</v>
      </c>
      <c r="F6370" s="184">
        <v>156</v>
      </c>
    </row>
    <row r="6371" spans="1:10">
      <c r="A6371" s="203">
        <v>41673</v>
      </c>
      <c r="B6371" s="383"/>
      <c r="C6371" s="75" t="s">
        <v>528</v>
      </c>
      <c r="D6371" s="75" t="s">
        <v>6933</v>
      </c>
      <c r="E6371" s="526">
        <v>17055</v>
      </c>
      <c r="F6371" s="184">
        <v>323.83999999999997</v>
      </c>
    </row>
    <row r="6372" spans="1:10">
      <c r="A6372" s="203">
        <v>41673</v>
      </c>
      <c r="B6372" s="383"/>
      <c r="C6372" s="75" t="s">
        <v>6988</v>
      </c>
      <c r="D6372" s="75" t="s">
        <v>6967</v>
      </c>
      <c r="E6372" s="526">
        <v>17091</v>
      </c>
      <c r="F6372" s="184">
        <v>206.05</v>
      </c>
    </row>
    <row r="6373" spans="1:10">
      <c r="A6373" s="203">
        <v>41673</v>
      </c>
      <c r="B6373" s="383"/>
      <c r="C6373" s="75" t="s">
        <v>6985</v>
      </c>
      <c r="D6373" s="75" t="s">
        <v>6917</v>
      </c>
      <c r="E6373" s="526">
        <v>17039</v>
      </c>
      <c r="F6373" s="184">
        <v>99.96</v>
      </c>
    </row>
    <row r="6374" spans="1:10">
      <c r="A6374" s="203">
        <v>41673</v>
      </c>
      <c r="B6374" s="383"/>
      <c r="C6374" s="75" t="s">
        <v>4349</v>
      </c>
      <c r="D6374" s="75" t="s">
        <v>6964</v>
      </c>
      <c r="E6374" s="526">
        <v>17088</v>
      </c>
      <c r="F6374" s="184">
        <v>232</v>
      </c>
    </row>
    <row r="6375" spans="1:10">
      <c r="A6375" s="203">
        <v>41673</v>
      </c>
      <c r="B6375" s="383"/>
      <c r="C6375" s="75" t="s">
        <v>369</v>
      </c>
      <c r="D6375" s="75" t="s">
        <v>6896</v>
      </c>
      <c r="E6375" s="526">
        <v>17015</v>
      </c>
      <c r="F6375" s="184">
        <v>1261.1600000000001</v>
      </c>
    </row>
    <row r="6376" spans="1:10">
      <c r="A6376" s="203">
        <v>41674</v>
      </c>
      <c r="B6376" s="383"/>
      <c r="C6376" s="75" t="s">
        <v>6525</v>
      </c>
      <c r="D6376" s="75" t="s">
        <v>6997</v>
      </c>
      <c r="E6376" s="526">
        <v>17110</v>
      </c>
      <c r="F6376" s="184">
        <v>500</v>
      </c>
    </row>
    <row r="6377" spans="1:10" s="445" customFormat="1" ht="15" customHeight="1">
      <c r="A6377" s="203">
        <v>41673</v>
      </c>
      <c r="B6377" s="383"/>
      <c r="C6377" s="75" t="s">
        <v>6992</v>
      </c>
      <c r="D6377" s="75" t="s">
        <v>6993</v>
      </c>
      <c r="E6377" s="526">
        <v>17097</v>
      </c>
      <c r="F6377" s="184">
        <v>452.23</v>
      </c>
      <c r="G6377" s="310"/>
      <c r="H6377" s="310"/>
      <c r="I6377" s="24"/>
      <c r="J6377" s="2"/>
    </row>
    <row r="6378" spans="1:10" s="445" customFormat="1" ht="15" customHeight="1">
      <c r="A6378" s="580">
        <v>41675</v>
      </c>
      <c r="B6378" s="584"/>
      <c r="C6378" s="387"/>
      <c r="D6378" s="387"/>
      <c r="E6378" s="538"/>
      <c r="F6378" s="125"/>
      <c r="G6378" s="310"/>
      <c r="H6378" s="310"/>
      <c r="I6378" s="24"/>
      <c r="J6378" s="2"/>
    </row>
    <row r="6379" spans="1:10">
      <c r="A6379" s="203">
        <v>41673</v>
      </c>
      <c r="B6379" s="383"/>
      <c r="C6379" s="75" t="s">
        <v>1640</v>
      </c>
      <c r="D6379" s="75" t="s">
        <v>6979</v>
      </c>
      <c r="E6379" s="526">
        <v>17106</v>
      </c>
      <c r="F6379" s="184">
        <v>156</v>
      </c>
      <c r="H6379" s="695"/>
    </row>
    <row r="6380" spans="1:10">
      <c r="A6380" s="203">
        <v>41673</v>
      </c>
      <c r="B6380" s="383"/>
      <c r="C6380" s="75" t="s">
        <v>4696</v>
      </c>
      <c r="D6380" s="75" t="s">
        <v>6956</v>
      </c>
      <c r="E6380" s="526">
        <v>17080</v>
      </c>
      <c r="F6380" s="184">
        <v>503.55</v>
      </c>
    </row>
    <row r="6381" spans="1:10">
      <c r="A6381" s="203">
        <v>41673</v>
      </c>
      <c r="B6381" s="383"/>
      <c r="C6381" s="75" t="s">
        <v>523</v>
      </c>
      <c r="D6381" s="75" t="s">
        <v>6924</v>
      </c>
      <c r="E6381" s="526">
        <v>17046</v>
      </c>
      <c r="F6381" s="184">
        <v>575.98</v>
      </c>
    </row>
    <row r="6382" spans="1:10">
      <c r="A6382" s="203">
        <v>41673</v>
      </c>
      <c r="B6382" s="383"/>
      <c r="C6382" s="75" t="s">
        <v>538</v>
      </c>
      <c r="D6382" s="75" t="s">
        <v>6948</v>
      </c>
      <c r="E6382" s="526">
        <v>17072</v>
      </c>
      <c r="F6382" s="184">
        <v>590.24</v>
      </c>
    </row>
    <row r="6383" spans="1:10">
      <c r="A6383" s="203">
        <v>41673</v>
      </c>
      <c r="B6383" s="383"/>
      <c r="C6383" s="75" t="s">
        <v>1633</v>
      </c>
      <c r="D6383" s="75" t="s">
        <v>6950</v>
      </c>
      <c r="E6383" s="526">
        <v>17074</v>
      </c>
      <c r="F6383" s="184">
        <v>728.75</v>
      </c>
    </row>
    <row r="6384" spans="1:10">
      <c r="A6384" s="203">
        <v>41670</v>
      </c>
      <c r="B6384" s="383"/>
      <c r="C6384" s="75" t="s">
        <v>2897</v>
      </c>
      <c r="D6384" s="75" t="s">
        <v>6884</v>
      </c>
      <c r="E6384" s="526">
        <v>16999</v>
      </c>
      <c r="F6384" s="184">
        <v>1262.5999999999999</v>
      </c>
    </row>
    <row r="6385" spans="1:10">
      <c r="A6385" s="203">
        <v>41673</v>
      </c>
      <c r="B6385" s="383"/>
      <c r="C6385" s="75" t="s">
        <v>626</v>
      </c>
      <c r="D6385" s="75" t="s">
        <v>6903</v>
      </c>
      <c r="E6385" s="526">
        <v>17024</v>
      </c>
      <c r="F6385" s="184">
        <v>207.51</v>
      </c>
    </row>
    <row r="6386" spans="1:10">
      <c r="A6386" s="203">
        <v>41674</v>
      </c>
      <c r="B6386" s="383"/>
      <c r="C6386" s="75" t="s">
        <v>32</v>
      </c>
      <c r="D6386" s="75" t="s">
        <v>6995</v>
      </c>
      <c r="E6386" s="526">
        <v>17109</v>
      </c>
      <c r="F6386" s="184">
        <v>200</v>
      </c>
    </row>
    <row r="6387" spans="1:10">
      <c r="A6387" s="203">
        <v>41675</v>
      </c>
      <c r="B6387" s="383"/>
      <c r="C6387" s="75" t="s">
        <v>226</v>
      </c>
      <c r="D6387" s="75" t="s">
        <v>7001</v>
      </c>
      <c r="E6387" s="526">
        <v>17114</v>
      </c>
      <c r="F6387" s="184">
        <v>547.04</v>
      </c>
    </row>
    <row r="6388" spans="1:10">
      <c r="A6388" s="203">
        <v>41673</v>
      </c>
      <c r="B6388" s="383"/>
      <c r="C6388" s="75" t="s">
        <v>5615</v>
      </c>
      <c r="D6388" s="75" t="s">
        <v>6961</v>
      </c>
      <c r="E6388" s="526">
        <v>17085</v>
      </c>
      <c r="F6388" s="184">
        <v>286</v>
      </c>
    </row>
    <row r="6389" spans="1:10">
      <c r="A6389" s="203">
        <v>41673</v>
      </c>
      <c r="B6389" s="383"/>
      <c r="C6389" s="75" t="s">
        <v>5613</v>
      </c>
      <c r="D6389" s="75" t="s">
        <v>6942</v>
      </c>
      <c r="E6389" s="526">
        <v>17066</v>
      </c>
      <c r="F6389" s="184">
        <v>379.13</v>
      </c>
    </row>
    <row r="6390" spans="1:10">
      <c r="A6390" s="203">
        <v>41673</v>
      </c>
      <c r="B6390" s="383"/>
      <c r="C6390" s="75" t="s">
        <v>1629</v>
      </c>
      <c r="D6390" s="75" t="s">
        <v>6943</v>
      </c>
      <c r="E6390" s="526">
        <v>17067</v>
      </c>
      <c r="F6390" s="184">
        <v>677.12</v>
      </c>
    </row>
    <row r="6391" spans="1:10">
      <c r="A6391" s="203">
        <v>41673</v>
      </c>
      <c r="B6391" s="383"/>
      <c r="C6391" s="75" t="s">
        <v>3925</v>
      </c>
      <c r="D6391" s="75" t="s">
        <v>6972</v>
      </c>
      <c r="E6391" s="526">
        <v>17099</v>
      </c>
      <c r="F6391" s="184">
        <v>196</v>
      </c>
    </row>
    <row r="6392" spans="1:10" s="445" customFormat="1">
      <c r="A6392" s="580">
        <v>41676</v>
      </c>
      <c r="B6392" s="2"/>
      <c r="C6392" s="2"/>
      <c r="D6392" s="2"/>
      <c r="E6392" s="310"/>
      <c r="F6392" s="310"/>
      <c r="G6392" s="310"/>
      <c r="H6392" s="310"/>
      <c r="I6392" s="24"/>
      <c r="J6392" s="2"/>
    </row>
    <row r="6393" spans="1:10">
      <c r="A6393" s="203">
        <v>41670</v>
      </c>
      <c r="B6393" s="383"/>
      <c r="C6393" s="75" t="s">
        <v>6891</v>
      </c>
      <c r="D6393" s="75" t="s">
        <v>6885</v>
      </c>
      <c r="E6393" s="526">
        <v>17001</v>
      </c>
      <c r="F6393" s="184">
        <v>357.38</v>
      </c>
      <c r="H6393" s="2"/>
    </row>
    <row r="6394" spans="1:10">
      <c r="A6394" s="203">
        <v>41675</v>
      </c>
      <c r="B6394" s="383"/>
      <c r="C6394" s="75" t="s">
        <v>166</v>
      </c>
      <c r="D6394" s="75" t="s">
        <v>7000</v>
      </c>
      <c r="E6394" s="526">
        <v>17113</v>
      </c>
      <c r="F6394" s="184">
        <v>587.25</v>
      </c>
    </row>
    <row r="6395" spans="1:10">
      <c r="A6395" s="203">
        <v>41676</v>
      </c>
      <c r="B6395" s="383"/>
      <c r="C6395" s="75" t="s">
        <v>4279</v>
      </c>
      <c r="D6395" s="75" t="s">
        <v>7004</v>
      </c>
      <c r="E6395" s="526">
        <v>17118</v>
      </c>
      <c r="F6395" s="184">
        <v>600</v>
      </c>
    </row>
    <row r="6396" spans="1:10">
      <c r="A6396" s="203">
        <v>41676</v>
      </c>
      <c r="B6396" s="383"/>
      <c r="C6396" s="75" t="s">
        <v>4278</v>
      </c>
      <c r="D6396" s="75" t="s">
        <v>7003</v>
      </c>
      <c r="E6396" s="526">
        <v>17117</v>
      </c>
      <c r="F6396" s="184">
        <v>450</v>
      </c>
    </row>
    <row r="6397" spans="1:10">
      <c r="A6397" s="203">
        <v>41676</v>
      </c>
      <c r="B6397" s="383"/>
      <c r="C6397" s="75" t="s">
        <v>120</v>
      </c>
      <c r="D6397" s="75" t="s">
        <v>7002</v>
      </c>
      <c r="E6397" s="526">
        <v>17115</v>
      </c>
      <c r="F6397" s="184">
        <v>2000</v>
      </c>
    </row>
    <row r="6398" spans="1:10">
      <c r="A6398" s="203">
        <v>41676</v>
      </c>
      <c r="B6398" s="383"/>
      <c r="C6398" s="75" t="s">
        <v>2897</v>
      </c>
      <c r="D6398" s="75" t="s">
        <v>6991</v>
      </c>
      <c r="E6398" s="526">
        <v>17120</v>
      </c>
      <c r="F6398" s="184">
        <v>6000</v>
      </c>
    </row>
    <row r="6399" spans="1:10">
      <c r="A6399" s="203">
        <v>41676</v>
      </c>
      <c r="B6399" s="383"/>
      <c r="C6399" s="75" t="s">
        <v>3157</v>
      </c>
      <c r="D6399" s="75" t="s">
        <v>7005</v>
      </c>
      <c r="E6399" s="526">
        <v>17119</v>
      </c>
      <c r="F6399" s="184">
        <v>2820.3</v>
      </c>
    </row>
    <row r="6400" spans="1:10">
      <c r="A6400" s="203">
        <v>41676</v>
      </c>
      <c r="B6400" s="383"/>
      <c r="C6400" s="75" t="s">
        <v>2482</v>
      </c>
      <c r="D6400" s="75" t="s">
        <v>7002</v>
      </c>
      <c r="E6400" s="526">
        <v>17116</v>
      </c>
      <c r="F6400" s="184">
        <v>1500</v>
      </c>
    </row>
    <row r="6402" spans="1:6">
      <c r="A6402" s="580">
        <v>41677</v>
      </c>
    </row>
    <row r="6403" spans="1:6">
      <c r="A6403" s="203">
        <v>41670</v>
      </c>
      <c r="B6403" s="383">
        <v>41675</v>
      </c>
      <c r="C6403" s="75" t="s">
        <v>896</v>
      </c>
      <c r="D6403" s="75" t="s">
        <v>6887</v>
      </c>
      <c r="E6403" s="526">
        <v>17003</v>
      </c>
      <c r="F6403" s="184">
        <v>350</v>
      </c>
    </row>
    <row r="6404" spans="1:6">
      <c r="A6404" s="203">
        <v>41677</v>
      </c>
      <c r="B6404" s="383"/>
      <c r="C6404" s="75" t="s">
        <v>2897</v>
      </c>
      <c r="D6404" s="75" t="s">
        <v>7009</v>
      </c>
      <c r="E6404" s="526">
        <v>17121</v>
      </c>
      <c r="F6404" s="184">
        <v>5000</v>
      </c>
    </row>
    <row r="6405" spans="1:6">
      <c r="A6405" s="203">
        <v>41677</v>
      </c>
      <c r="B6405" s="383"/>
      <c r="C6405" s="75" t="s">
        <v>2897</v>
      </c>
      <c r="D6405" s="75" t="s">
        <v>7018</v>
      </c>
      <c r="E6405" s="526">
        <v>17133</v>
      </c>
      <c r="F6405" s="184">
        <v>5000</v>
      </c>
    </row>
    <row r="6406" spans="1:6">
      <c r="A6406" s="203">
        <v>41673</v>
      </c>
      <c r="B6406" s="383"/>
      <c r="C6406" s="75" t="s">
        <v>1043</v>
      </c>
      <c r="D6406" s="75" t="s">
        <v>6980</v>
      </c>
      <c r="E6406" s="526">
        <v>17107</v>
      </c>
      <c r="F6406" s="184">
        <v>104</v>
      </c>
    </row>
    <row r="6407" spans="1:6">
      <c r="A6407" s="203">
        <v>41673</v>
      </c>
      <c r="B6407" s="383"/>
      <c r="C6407" s="75" t="s">
        <v>456</v>
      </c>
      <c r="D6407" s="75" t="s">
        <v>6952</v>
      </c>
      <c r="E6407" s="526">
        <v>17076</v>
      </c>
      <c r="F6407" s="184">
        <v>570.54999999999995</v>
      </c>
    </row>
    <row r="6408" spans="1:6">
      <c r="A6408" s="203">
        <v>41677</v>
      </c>
      <c r="B6408" s="383"/>
      <c r="C6408" s="75" t="s">
        <v>389</v>
      </c>
      <c r="D6408" s="75" t="s">
        <v>1964</v>
      </c>
      <c r="E6408" s="526">
        <v>17128</v>
      </c>
      <c r="F6408" s="184">
        <v>300</v>
      </c>
    </row>
    <row r="6409" spans="1:6">
      <c r="A6409" s="203">
        <v>41677</v>
      </c>
      <c r="B6409" s="383"/>
      <c r="C6409" s="75" t="s">
        <v>145</v>
      </c>
      <c r="D6409" s="75" t="s">
        <v>7015</v>
      </c>
      <c r="E6409" s="526">
        <v>17127</v>
      </c>
      <c r="F6409" s="184">
        <v>828</v>
      </c>
    </row>
    <row r="6410" spans="1:6">
      <c r="A6410" s="203">
        <v>41547</v>
      </c>
      <c r="B6410" s="383"/>
      <c r="C6410" s="75" t="s">
        <v>4348</v>
      </c>
      <c r="D6410" s="75" t="s">
        <v>5530</v>
      </c>
      <c r="E6410" s="526">
        <v>16065</v>
      </c>
      <c r="F6410" s="184">
        <v>30</v>
      </c>
    </row>
    <row r="6413" spans="1:6">
      <c r="A6413" s="580">
        <v>41680</v>
      </c>
    </row>
    <row r="6414" spans="1:6">
      <c r="A6414" s="203"/>
      <c r="B6414" s="383"/>
      <c r="C6414" s="75" t="s">
        <v>2897</v>
      </c>
      <c r="D6414" s="75" t="s">
        <v>7037</v>
      </c>
      <c r="E6414" s="526">
        <v>17155</v>
      </c>
      <c r="F6414" s="184">
        <v>5000</v>
      </c>
    </row>
    <row r="6415" spans="1:6">
      <c r="A6415" s="203"/>
      <c r="B6415" s="383"/>
      <c r="C6415" s="75" t="s">
        <v>456</v>
      </c>
      <c r="D6415" s="75" t="s">
        <v>7038</v>
      </c>
      <c r="E6415" s="526">
        <v>17156</v>
      </c>
      <c r="F6415" s="184">
        <v>550</v>
      </c>
    </row>
    <row r="6416" spans="1:6">
      <c r="A6416" s="203"/>
      <c r="B6416" s="383"/>
      <c r="C6416" s="75" t="s">
        <v>2897</v>
      </c>
      <c r="D6416" s="75" t="s">
        <v>7036</v>
      </c>
      <c r="E6416" s="526">
        <v>17153</v>
      </c>
      <c r="F6416" s="184">
        <v>5000</v>
      </c>
    </row>
    <row r="6417" spans="1:6">
      <c r="A6417" s="203"/>
      <c r="B6417" s="383"/>
      <c r="C6417" s="75" t="s">
        <v>2897</v>
      </c>
      <c r="D6417" s="75" t="s">
        <v>7037</v>
      </c>
      <c r="E6417" s="526">
        <v>17159</v>
      </c>
      <c r="F6417" s="184">
        <v>5000</v>
      </c>
    </row>
    <row r="6418" spans="1:6">
      <c r="A6418" s="203">
        <v>41680</v>
      </c>
      <c r="B6418" s="383"/>
      <c r="C6418" s="75" t="s">
        <v>7032</v>
      </c>
      <c r="D6418" s="75" t="s">
        <v>7039</v>
      </c>
      <c r="E6418" s="526">
        <v>17158</v>
      </c>
      <c r="F6418" s="184">
        <v>432</v>
      </c>
    </row>
    <row r="6419" spans="1:6">
      <c r="A6419" s="203">
        <v>41680</v>
      </c>
      <c r="B6419" s="383"/>
      <c r="C6419" s="75" t="s">
        <v>2897</v>
      </c>
      <c r="D6419" s="75" t="s">
        <v>6991</v>
      </c>
      <c r="E6419" s="526">
        <v>17160</v>
      </c>
      <c r="F6419" s="184">
        <v>2000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17161</v>
      </c>
      <c r="F6420" s="184">
        <v>1000</v>
      </c>
    </row>
    <row r="6421" spans="1:6">
      <c r="A6421" s="203">
        <v>41680</v>
      </c>
      <c r="B6421" s="383"/>
      <c r="C6421" s="75" t="s">
        <v>389</v>
      </c>
      <c r="D6421" s="75" t="s">
        <v>7040</v>
      </c>
      <c r="E6421" s="526">
        <v>17162</v>
      </c>
      <c r="F6421" s="184">
        <v>105</v>
      </c>
    </row>
    <row r="6422" spans="1:6">
      <c r="A6422" s="203">
        <v>41677</v>
      </c>
      <c r="B6422" s="383"/>
      <c r="C6422" s="75" t="s">
        <v>1409</v>
      </c>
      <c r="D6422" s="75" t="s">
        <v>7022</v>
      </c>
      <c r="E6422" s="526">
        <v>17137</v>
      </c>
      <c r="F6422" s="184">
        <v>400</v>
      </c>
    </row>
    <row r="6425" spans="1:6">
      <c r="A6425" s="580">
        <v>41681</v>
      </c>
    </row>
    <row r="6426" spans="1:6">
      <c r="A6426" s="203">
        <v>41673</v>
      </c>
      <c r="B6426" s="383"/>
      <c r="C6426" s="75" t="s">
        <v>6989</v>
      </c>
      <c r="D6426" s="75" t="s">
        <v>6973</v>
      </c>
      <c r="E6426" s="526">
        <v>17100</v>
      </c>
      <c r="F6426" s="184">
        <v>222.14</v>
      </c>
    </row>
    <row r="6427" spans="1:6">
      <c r="A6427" s="203">
        <v>41677</v>
      </c>
      <c r="B6427" s="383"/>
      <c r="C6427" s="75" t="s">
        <v>3157</v>
      </c>
      <c r="D6427" s="75" t="s">
        <v>6627</v>
      </c>
      <c r="E6427" s="526">
        <v>17148</v>
      </c>
      <c r="F6427" s="184">
        <v>267.87</v>
      </c>
    </row>
    <row r="6428" spans="1:6">
      <c r="A6428" s="203">
        <v>41670</v>
      </c>
      <c r="B6428" s="383">
        <v>41675</v>
      </c>
      <c r="C6428" s="75" t="s">
        <v>1288</v>
      </c>
      <c r="D6428" s="75" t="s">
        <v>6883</v>
      </c>
      <c r="E6428" s="526">
        <v>16998</v>
      </c>
      <c r="F6428" s="184">
        <v>350</v>
      </c>
    </row>
    <row r="6429" spans="1:6">
      <c r="A6429" s="203">
        <v>41677</v>
      </c>
      <c r="B6429" s="383">
        <v>41682</v>
      </c>
      <c r="C6429" s="75" t="s">
        <v>438</v>
      </c>
      <c r="D6429" s="75" t="s">
        <v>7013</v>
      </c>
      <c r="E6429" s="526">
        <v>17125</v>
      </c>
      <c r="F6429" s="184">
        <v>400</v>
      </c>
    </row>
    <row r="6430" spans="1:6">
      <c r="A6430" s="203">
        <v>41677</v>
      </c>
      <c r="B6430" s="383"/>
      <c r="C6430" s="75" t="s">
        <v>1462</v>
      </c>
      <c r="D6430" s="75" t="s">
        <v>7012</v>
      </c>
      <c r="E6430" s="526">
        <v>17124</v>
      </c>
      <c r="F6430" s="184">
        <v>552</v>
      </c>
    </row>
    <row r="6431" spans="1:6">
      <c r="A6431" s="203">
        <v>41677</v>
      </c>
      <c r="B6431" s="383"/>
      <c r="C6431" s="75" t="s">
        <v>7006</v>
      </c>
      <c r="D6431" s="75" t="s">
        <v>7010</v>
      </c>
      <c r="E6431" s="526">
        <v>17122</v>
      </c>
      <c r="F6431" s="184">
        <v>588.79999999999995</v>
      </c>
    </row>
    <row r="6432" spans="1:6">
      <c r="A6432" s="203">
        <v>41677</v>
      </c>
      <c r="B6432" s="383"/>
      <c r="C6432" s="75" t="s">
        <v>5751</v>
      </c>
      <c r="D6432" s="75" t="s">
        <v>7026</v>
      </c>
      <c r="E6432" s="526">
        <v>17141</v>
      </c>
      <c r="F6432" s="184">
        <v>1237.5</v>
      </c>
    </row>
    <row r="6433" spans="1:6">
      <c r="A6433" s="203">
        <v>41677</v>
      </c>
      <c r="B6433" s="383"/>
      <c r="C6433" s="75" t="s">
        <v>761</v>
      </c>
      <c r="D6433" s="75" t="s">
        <v>6633</v>
      </c>
      <c r="E6433" s="526">
        <v>17146</v>
      </c>
      <c r="F6433" s="184">
        <v>1383.95</v>
      </c>
    </row>
    <row r="6434" spans="1:6">
      <c r="A6434" s="203">
        <v>41675</v>
      </c>
      <c r="B6434" s="383"/>
      <c r="C6434" s="75" t="s">
        <v>872</v>
      </c>
      <c r="D6434" s="75" t="s">
        <v>6999</v>
      </c>
      <c r="E6434" s="526">
        <v>17112</v>
      </c>
      <c r="F6434" s="184">
        <v>7556.88</v>
      </c>
    </row>
    <row r="6435" spans="1:6">
      <c r="A6435" s="203">
        <v>41681</v>
      </c>
      <c r="B6435" s="383"/>
      <c r="C6435" s="75" t="s">
        <v>2897</v>
      </c>
      <c r="D6435" s="75" t="s">
        <v>7036</v>
      </c>
      <c r="E6435" s="526">
        <v>17164</v>
      </c>
      <c r="F6435" s="184">
        <v>5000</v>
      </c>
    </row>
    <row r="6436" spans="1:6">
      <c r="A6436" s="203">
        <v>41681</v>
      </c>
      <c r="B6436" s="383"/>
      <c r="C6436" s="75" t="s">
        <v>2897</v>
      </c>
      <c r="D6436" s="75" t="s">
        <v>7018</v>
      </c>
      <c r="E6436" s="526">
        <v>17163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7036</v>
      </c>
      <c r="E6437" s="526">
        <v>17170</v>
      </c>
      <c r="F6437" s="184">
        <v>2000</v>
      </c>
    </row>
    <row r="6438" spans="1:6">
      <c r="A6438" s="203">
        <v>41681</v>
      </c>
      <c r="B6438" s="383"/>
      <c r="C6438" s="75" t="s">
        <v>6765</v>
      </c>
      <c r="D6438" s="75" t="s">
        <v>7046</v>
      </c>
      <c r="E6438" s="526">
        <v>17168</v>
      </c>
      <c r="F6438" s="184">
        <v>2405</v>
      </c>
    </row>
    <row r="6439" spans="1:6">
      <c r="A6439" s="203">
        <v>41680</v>
      </c>
      <c r="B6439" s="383"/>
      <c r="C6439" s="75" t="s">
        <v>4958</v>
      </c>
      <c r="D6439" s="75" t="s">
        <v>7035</v>
      </c>
      <c r="E6439" s="526">
        <v>17151</v>
      </c>
      <c r="F6439" s="184">
        <v>690</v>
      </c>
    </row>
    <row r="6440" spans="1:6">
      <c r="A6440" s="203">
        <v>41652</v>
      </c>
      <c r="B6440" s="383">
        <v>41681</v>
      </c>
      <c r="C6440" s="75" t="s">
        <v>133</v>
      </c>
      <c r="D6440" s="75" t="s">
        <v>6659</v>
      </c>
      <c r="E6440" s="526">
        <v>16904</v>
      </c>
      <c r="F6440" s="184">
        <v>539.46</v>
      </c>
    </row>
    <row r="6442" spans="1:6">
      <c r="A6442" s="580">
        <v>41682</v>
      </c>
    </row>
    <row r="6443" spans="1:6">
      <c r="A6443" s="203">
        <v>41681</v>
      </c>
      <c r="B6443" s="383"/>
      <c r="C6443" s="75" t="s">
        <v>7042</v>
      </c>
      <c r="D6443" s="75" t="s">
        <v>7045</v>
      </c>
      <c r="E6443" s="526">
        <v>17167</v>
      </c>
      <c r="F6443" s="184">
        <v>247.35</v>
      </c>
    </row>
    <row r="6444" spans="1:6">
      <c r="A6444" s="203">
        <v>41682</v>
      </c>
      <c r="B6444" s="383"/>
      <c r="C6444" s="75" t="s">
        <v>226</v>
      </c>
      <c r="D6444" s="75" t="s">
        <v>7052</v>
      </c>
      <c r="E6444" s="526">
        <v>17180</v>
      </c>
      <c r="F6444" s="184">
        <v>563.73</v>
      </c>
    </row>
    <row r="6445" spans="1:6">
      <c r="A6445" s="203">
        <v>41682</v>
      </c>
      <c r="B6445" s="383"/>
      <c r="C6445" s="75" t="s">
        <v>389</v>
      </c>
      <c r="D6445" s="75" t="s">
        <v>7053</v>
      </c>
      <c r="E6445" s="526">
        <v>17181</v>
      </c>
      <c r="F6445" s="184">
        <v>200</v>
      </c>
    </row>
    <row r="6446" spans="1:6">
      <c r="A6446" s="203">
        <v>41682</v>
      </c>
      <c r="B6446" s="383"/>
      <c r="C6446" s="75" t="s">
        <v>2897</v>
      </c>
      <c r="D6446" s="75" t="s">
        <v>7037</v>
      </c>
      <c r="E6446" s="526">
        <v>17172</v>
      </c>
      <c r="F6446" s="184">
        <v>5000</v>
      </c>
    </row>
    <row r="6447" spans="1:6">
      <c r="A6447" s="203">
        <v>41682</v>
      </c>
      <c r="B6447" s="383"/>
      <c r="C6447" s="75" t="s">
        <v>2897</v>
      </c>
      <c r="D6447" s="75" t="s">
        <v>7048</v>
      </c>
      <c r="E6447" s="526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20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20">
        <v>17144</v>
      </c>
      <c r="F6449" s="184">
        <v>347.47</v>
      </c>
    </row>
    <row r="6450" spans="1:6">
      <c r="A6450" s="445"/>
      <c r="B6450" s="445"/>
      <c r="C6450" s="445"/>
      <c r="D6450" s="445"/>
      <c r="F6450" s="445"/>
    </row>
    <row r="6451" spans="1:6">
      <c r="A6451" s="580">
        <v>41683</v>
      </c>
      <c r="B6451" s="445"/>
      <c r="C6451" s="445"/>
      <c r="D6451" s="445"/>
      <c r="F6451" s="445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1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1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1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20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20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20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20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1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20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20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20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20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20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20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20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20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20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20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20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20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20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20">
        <v>17123</v>
      </c>
      <c r="F6474" s="184">
        <v>552</v>
      </c>
    </row>
    <row r="6476" spans="1:6">
      <c r="A6476" s="580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20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20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20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20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20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20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20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20">
        <v>17197</v>
      </c>
      <c r="F6484" s="184">
        <v>69.7</v>
      </c>
    </row>
    <row r="6487" spans="1:6">
      <c r="A6487" s="580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1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20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20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20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20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20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20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20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20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20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20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20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20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20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20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20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20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20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20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20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20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20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20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20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20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20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20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20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20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20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20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20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20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20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20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20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20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20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20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20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20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20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20">
        <v>17278</v>
      </c>
      <c r="F6530" s="184">
        <v>960</v>
      </c>
    </row>
    <row r="6532" spans="1:6">
      <c r="A6532" s="580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20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1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1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1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20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1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1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20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20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20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20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20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20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20">
        <v>17243</v>
      </c>
      <c r="F6546" s="184">
        <v>140</v>
      </c>
    </row>
    <row r="6547" spans="1:10" s="445" customFormat="1" ht="15" customHeight="1">
      <c r="A6547" s="4">
        <v>41687</v>
      </c>
      <c r="B6547" s="4"/>
      <c r="C6547" s="7" t="s">
        <v>5296</v>
      </c>
      <c r="D6547" s="7" t="s">
        <v>7109</v>
      </c>
      <c r="E6547" s="520">
        <v>17239</v>
      </c>
      <c r="F6547" s="184">
        <v>140</v>
      </c>
      <c r="G6547" s="310"/>
      <c r="H6547" s="310"/>
      <c r="I6547" s="24"/>
      <c r="J6547" s="2"/>
    </row>
    <row r="6548" spans="1:10" s="445" customFormat="1" ht="15" customHeight="1">
      <c r="A6548" s="4">
        <v>41687</v>
      </c>
      <c r="B6548" s="4"/>
      <c r="C6548" s="7" t="s">
        <v>626</v>
      </c>
      <c r="D6548" s="7" t="s">
        <v>7164</v>
      </c>
      <c r="E6548" s="520">
        <v>17298</v>
      </c>
      <c r="F6548" s="184">
        <v>140.97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531</v>
      </c>
      <c r="D6549" s="7" t="s">
        <v>7124</v>
      </c>
      <c r="E6549" s="520">
        <v>17256</v>
      </c>
      <c r="F6549" s="184">
        <v>480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7167</v>
      </c>
      <c r="D6550" s="7" t="s">
        <v>7103</v>
      </c>
      <c r="E6550" s="520">
        <v>17233</v>
      </c>
      <c r="F6550" s="184">
        <v>136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6983</v>
      </c>
      <c r="D6551" s="7" t="s">
        <v>7102</v>
      </c>
      <c r="E6551" s="520">
        <v>17232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75</v>
      </c>
      <c r="D6552" s="7" t="s">
        <v>7161</v>
      </c>
      <c r="E6552" s="520">
        <v>17295</v>
      </c>
      <c r="F6552" s="184">
        <v>120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1485</v>
      </c>
      <c r="D6553" s="7" t="s">
        <v>7141</v>
      </c>
      <c r="E6553" s="520">
        <v>17273</v>
      </c>
      <c r="F6553" s="184">
        <v>276</v>
      </c>
      <c r="G6553" s="310"/>
      <c r="H6553" s="310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20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20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20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20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20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20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20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20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20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20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20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20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20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20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20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20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20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20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20">
        <v>17309</v>
      </c>
      <c r="F6572" s="184">
        <v>2000</v>
      </c>
    </row>
    <row r="6574" spans="1:6">
      <c r="A6574" s="580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20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20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20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20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20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20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20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20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20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20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20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20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20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20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20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20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20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20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20">
        <v>17286</v>
      </c>
      <c r="F6593" s="184">
        <v>160</v>
      </c>
    </row>
    <row r="6595" spans="1:6">
      <c r="A6595" s="580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20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20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20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20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20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20">
        <v>17311</v>
      </c>
      <c r="F6601" s="184">
        <v>644</v>
      </c>
    </row>
    <row r="6603" spans="1:6">
      <c r="A6603" s="580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20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20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20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20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20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20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20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20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20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20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20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20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20">
        <v>16970</v>
      </c>
      <c r="F6616" s="184">
        <v>366.3</v>
      </c>
    </row>
    <row r="6618" spans="1:6">
      <c r="A6618" s="580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20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20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20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20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20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20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20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20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20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20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20">
        <v>17340</v>
      </c>
      <c r="F6630" s="184">
        <v>156</v>
      </c>
    </row>
    <row r="6632" spans="1:6">
      <c r="A6632" s="580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20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20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20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20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20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20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20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20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20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20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20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20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20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20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20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20">
        <v>17364</v>
      </c>
      <c r="F6648" s="184">
        <v>109.98</v>
      </c>
    </row>
    <row r="6651" spans="1:6">
      <c r="A6651" s="580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20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20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20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20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20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20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20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20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20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20">
        <v>17343</v>
      </c>
      <c r="F6661" s="184">
        <v>485.76</v>
      </c>
    </row>
    <row r="6663" spans="1:10">
      <c r="A6663" s="580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20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20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20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20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20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20">
        <v>17329</v>
      </c>
      <c r="F6669" s="184">
        <v>3700</v>
      </c>
    </row>
    <row r="6670" spans="1:10" s="445" customFormat="1">
      <c r="A6670" s="4"/>
      <c r="B6670" s="4"/>
      <c r="C6670" s="7"/>
      <c r="D6670" s="7"/>
      <c r="E6670" s="520"/>
      <c r="F6670" s="184"/>
      <c r="G6670" s="310"/>
      <c r="H6670" s="310"/>
      <c r="I6670" s="24"/>
      <c r="J6670" s="2"/>
    </row>
    <row r="6671" spans="1:10" s="445" customFormat="1">
      <c r="A6671" s="580">
        <v>41698</v>
      </c>
      <c r="B6671" s="4"/>
      <c r="C6671" s="7"/>
      <c r="D6671" s="7"/>
      <c r="E6671" s="520"/>
      <c r="F6671" s="184"/>
      <c r="G6671" s="310"/>
      <c r="H6671" s="695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20">
        <v>17370</v>
      </c>
      <c r="F6672" s="184">
        <v>174.75</v>
      </c>
      <c r="H6672" s="695"/>
    </row>
    <row r="6673" spans="1:6">
      <c r="A6673" s="4">
        <v>41698</v>
      </c>
      <c r="B6673" s="4"/>
      <c r="C6673" s="7" t="s">
        <v>265</v>
      </c>
      <c r="D6673" s="7" t="s">
        <v>7288</v>
      </c>
      <c r="E6673" s="520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20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20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20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20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20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20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20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20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20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20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20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20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20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20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20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20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20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20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20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20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20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20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20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20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20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20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20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20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20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20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20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20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20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20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20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20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20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20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20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20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20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20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20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20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20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20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20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20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20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20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20">
        <v>17438</v>
      </c>
      <c r="F6724" s="184">
        <v>286</v>
      </c>
      <c r="J6724" s="310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20">
        <v>17422</v>
      </c>
      <c r="F6725" s="184">
        <v>678.27</v>
      </c>
      <c r="J6725" s="310">
        <v>1625540</v>
      </c>
    </row>
    <row r="6726" spans="1:10">
      <c r="J6726" s="445" t="s">
        <v>7334</v>
      </c>
    </row>
    <row r="6727" spans="1:10">
      <c r="J6727" s="310">
        <v>2500</v>
      </c>
    </row>
    <row r="6728" spans="1:10">
      <c r="A6728" s="580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20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20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20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20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20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20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20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20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20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20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20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20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20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20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20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20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20">
        <v>17002</v>
      </c>
      <c r="F6745" s="184">
        <v>332.61</v>
      </c>
    </row>
    <row r="6746" spans="1:6">
      <c r="A6746" s="4"/>
      <c r="B6746" s="4"/>
      <c r="C6746" s="7"/>
      <c r="D6746" s="7"/>
      <c r="E6746" s="520"/>
      <c r="F6746" s="184"/>
    </row>
    <row r="6749" spans="1:6">
      <c r="A6749" s="580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20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20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20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20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20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20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20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20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20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20">
        <v>17451</v>
      </c>
      <c r="F6759" s="184">
        <v>707.76</v>
      </c>
    </row>
    <row r="6762" spans="1:6">
      <c r="A6762" s="580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20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20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20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20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20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20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20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20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20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20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20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20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20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20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20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20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20">
        <v>17448</v>
      </c>
      <c r="F6779" s="184">
        <v>975</v>
      </c>
    </row>
    <row r="6781" spans="1:6">
      <c r="A6781" s="580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20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20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20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20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20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20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20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20">
        <v>17394</v>
      </c>
      <c r="F6789" s="184">
        <v>30.6</v>
      </c>
    </row>
    <row r="6792" spans="1:6">
      <c r="A6792" s="580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20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20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20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20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20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20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20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20">
        <v>17508</v>
      </c>
      <c r="F6800" s="184">
        <v>596.16</v>
      </c>
    </row>
    <row r="6802" spans="1:16381">
      <c r="A6802" s="580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20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20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20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20">
        <v>17513</v>
      </c>
      <c r="F6806" s="184">
        <v>618.72</v>
      </c>
    </row>
    <row r="6807" spans="1:16381" s="737" customFormat="1">
      <c r="A6807" s="4">
        <v>41710</v>
      </c>
      <c r="B6807" s="4"/>
      <c r="C6807" s="736" t="s">
        <v>372</v>
      </c>
      <c r="D6807" s="736" t="s">
        <v>7404</v>
      </c>
      <c r="E6807" s="520">
        <v>17522</v>
      </c>
      <c r="F6807" s="184">
        <v>2850</v>
      </c>
      <c r="G6807" s="310"/>
      <c r="H6807" s="310"/>
      <c r="I6807" s="738"/>
      <c r="J6807" s="739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20">
        <v>17523</v>
      </c>
      <c r="F6808" s="184">
        <v>2000</v>
      </c>
    </row>
    <row r="6809" spans="1:16381" s="445" customFormat="1">
      <c r="E6809" s="518"/>
      <c r="G6809" s="310"/>
      <c r="H6809" s="310"/>
      <c r="I6809" s="24"/>
      <c r="J6809" s="2"/>
    </row>
    <row r="6810" spans="1:16381" s="445" customFormat="1">
      <c r="A6810" s="580">
        <v>41711</v>
      </c>
      <c r="E6810" s="518"/>
      <c r="G6810" s="310"/>
      <c r="H6810" s="310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20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20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20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20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20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20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20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20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20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20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20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20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20">
        <v>17525</v>
      </c>
      <c r="F6823" s="184">
        <v>360</v>
      </c>
    </row>
    <row r="6824" spans="1:10">
      <c r="A6824" s="593">
        <v>41711</v>
      </c>
      <c r="B6824" s="445"/>
      <c r="C6824" s="595" t="s">
        <v>226</v>
      </c>
      <c r="D6824" s="595" t="s">
        <v>7410</v>
      </c>
      <c r="E6824" s="594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20">
        <v>17527</v>
      </c>
      <c r="F6825" s="184">
        <v>1500</v>
      </c>
    </row>
    <row r="6826" spans="1:10" s="445" customFormat="1" ht="15" customHeight="1">
      <c r="A6826" s="4">
        <v>41711</v>
      </c>
      <c r="B6826" s="4"/>
      <c r="C6826" s="7" t="s">
        <v>226</v>
      </c>
      <c r="D6826" s="7" t="s">
        <v>7415</v>
      </c>
      <c r="E6826" s="520">
        <v>17534</v>
      </c>
      <c r="F6826" s="184">
        <v>900</v>
      </c>
      <c r="G6826" s="310"/>
      <c r="H6826" s="310"/>
      <c r="I6826" s="24"/>
      <c r="J6826" s="2"/>
    </row>
    <row r="6827" spans="1:10" s="445" customFormat="1" ht="15" customHeight="1">
      <c r="A6827" s="108"/>
      <c r="B6827" s="108"/>
      <c r="C6827" s="109"/>
      <c r="D6827" s="109"/>
      <c r="E6827" s="532"/>
      <c r="G6827" s="310"/>
      <c r="H6827" s="310"/>
      <c r="I6827" s="24"/>
      <c r="J6827" s="2"/>
    </row>
    <row r="6828" spans="1:10">
      <c r="A6828" s="580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20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20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20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20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20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20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20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20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20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20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20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20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20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20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20">
        <v>17562</v>
      </c>
      <c r="F6843" s="184">
        <v>1100</v>
      </c>
    </row>
    <row r="6846" spans="1:6">
      <c r="A6846" s="580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20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20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20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20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20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20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20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20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20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20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20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20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20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20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20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20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20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20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20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20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20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20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20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20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20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20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20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20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20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20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20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20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20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20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20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20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20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20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20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20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20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20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20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20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20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20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20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20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20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20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20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20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20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20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20">
        <v>17560</v>
      </c>
      <c r="F6901" s="184">
        <v>1796.48</v>
      </c>
    </row>
    <row r="6904" spans="1:6">
      <c r="A6904" s="580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20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20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20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20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20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20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20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20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20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20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20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20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20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20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20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20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20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20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20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20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20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20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20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20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20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20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20">
        <v>17613</v>
      </c>
      <c r="F6931" s="184">
        <v>480</v>
      </c>
    </row>
    <row r="6935" spans="1:6">
      <c r="A6935" s="580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20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20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20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20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20">
        <v>17554</v>
      </c>
      <c r="F6940" s="184">
        <v>308.89</v>
      </c>
    </row>
    <row r="6941" spans="1:6">
      <c r="A6941" s="292">
        <v>41655</v>
      </c>
      <c r="B6941" s="209">
        <v>41715</v>
      </c>
      <c r="C6941" s="118" t="s">
        <v>1982</v>
      </c>
      <c r="D6941" s="118" t="s">
        <v>6773</v>
      </c>
      <c r="E6941" s="521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20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20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20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20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20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20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20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20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20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20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20">
        <v>17664</v>
      </c>
      <c r="F6952" s="184">
        <v>350</v>
      </c>
    </row>
    <row r="6954" spans="1:6">
      <c r="A6954" s="580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20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20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20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20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20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20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20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20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20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20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20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20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20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20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20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20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20">
        <v>17642</v>
      </c>
      <c r="F6971" s="184">
        <v>160</v>
      </c>
    </row>
    <row r="6972" spans="1:6">
      <c r="F6972" s="184"/>
    </row>
    <row r="6973" spans="1:6">
      <c r="A6973" s="580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20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20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20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20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20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20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20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20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20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20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20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20">
        <v>17691</v>
      </c>
      <c r="F6985" s="184">
        <v>400</v>
      </c>
    </row>
    <row r="6986" spans="1:6">
      <c r="F6986" s="445"/>
    </row>
    <row r="6987" spans="1:6">
      <c r="F6987" s="445"/>
    </row>
    <row r="6988" spans="1:6">
      <c r="A6988" s="580">
        <v>41722</v>
      </c>
      <c r="F6988" s="445"/>
    </row>
    <row r="6989" spans="1:6">
      <c r="A6989" s="4">
        <v>41718</v>
      </c>
      <c r="B6989" s="4"/>
      <c r="C6989" s="7" t="s">
        <v>388</v>
      </c>
      <c r="D6989" s="7" t="s">
        <v>7545</v>
      </c>
      <c r="E6989" s="520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20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20">
        <v>17676</v>
      </c>
      <c r="F6991" s="184">
        <v>131.56</v>
      </c>
    </row>
    <row r="6993" spans="1:10">
      <c r="A6993" s="580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20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20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20">
        <v>17548</v>
      </c>
      <c r="F6996" s="184">
        <v>690</v>
      </c>
    </row>
    <row r="6997" spans="1:10">
      <c r="A6997" s="4"/>
      <c r="B6997" s="4"/>
      <c r="C6997" s="7"/>
      <c r="D6997" s="7"/>
      <c r="E6997" s="520"/>
      <c r="F6997" s="184"/>
    </row>
    <row r="6999" spans="1:10">
      <c r="A6999" s="580">
        <v>41724</v>
      </c>
    </row>
    <row r="7000" spans="1:10" s="445" customFormat="1" ht="15" customHeight="1">
      <c r="A7000" s="4">
        <v>41724</v>
      </c>
      <c r="B7000" s="4"/>
      <c r="C7000" s="7" t="s">
        <v>468</v>
      </c>
      <c r="D7000" s="7" t="s">
        <v>7571</v>
      </c>
      <c r="E7000" s="520">
        <v>17693</v>
      </c>
      <c r="F7000" s="184">
        <v>2000</v>
      </c>
      <c r="G7000" s="310"/>
      <c r="H7000" s="310"/>
      <c r="I7000" s="24"/>
      <c r="J7000" s="2"/>
    </row>
    <row r="7001" spans="1:10" s="445" customFormat="1" ht="15" customHeight="1">
      <c r="A7001" s="4">
        <v>41724</v>
      </c>
      <c r="B7001" s="4"/>
      <c r="C7001" s="7" t="s">
        <v>100</v>
      </c>
      <c r="D7001" s="7" t="s">
        <v>7577</v>
      </c>
      <c r="E7001" s="520">
        <v>17699</v>
      </c>
      <c r="F7001" s="184">
        <v>350</v>
      </c>
      <c r="G7001" s="310"/>
      <c r="H7001" s="310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20">
        <v>17701</v>
      </c>
      <c r="F7002" s="184">
        <v>1300</v>
      </c>
    </row>
    <row r="7005" spans="1:10">
      <c r="A7005" s="580">
        <v>41725</v>
      </c>
    </row>
    <row r="7006" spans="1:10" s="445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20">
        <v>17362</v>
      </c>
      <c r="F7006" s="184">
        <v>4729.57</v>
      </c>
      <c r="G7006" s="310"/>
      <c r="H7006" s="310"/>
      <c r="I7006" s="24"/>
      <c r="J7006" s="2"/>
    </row>
    <row r="7007" spans="1:10" s="445" customFormat="1" ht="15" customHeight="1">
      <c r="A7007" s="4">
        <v>41717</v>
      </c>
      <c r="B7007" s="4"/>
      <c r="C7007" s="7" t="s">
        <v>1871</v>
      </c>
      <c r="D7007" s="7" t="s">
        <v>7537</v>
      </c>
      <c r="E7007" s="520">
        <v>17661</v>
      </c>
      <c r="F7007" s="184">
        <v>298.7</v>
      </c>
      <c r="G7007" s="310"/>
      <c r="H7007" s="310"/>
      <c r="I7007" s="24"/>
      <c r="J7007" s="2"/>
    </row>
    <row r="7008" spans="1:10" s="445" customFormat="1" ht="15" customHeight="1">
      <c r="A7008" s="4">
        <v>41715</v>
      </c>
      <c r="B7008" s="4"/>
      <c r="C7008" s="7" t="s">
        <v>5458</v>
      </c>
      <c r="D7008" s="7" t="s">
        <v>7494</v>
      </c>
      <c r="E7008" s="520">
        <v>17618</v>
      </c>
      <c r="F7008" s="184">
        <v>300</v>
      </c>
      <c r="G7008" s="310"/>
      <c r="H7008" s="310"/>
      <c r="I7008" s="24"/>
      <c r="J7008" s="2"/>
    </row>
    <row r="7009" spans="1:10" s="445" customFormat="1" ht="15" customHeight="1">
      <c r="A7009" s="4">
        <v>41719</v>
      </c>
      <c r="B7009" s="4"/>
      <c r="C7009" s="7" t="s">
        <v>3881</v>
      </c>
      <c r="D7009" s="7" t="s">
        <v>7562</v>
      </c>
      <c r="E7009" s="520">
        <v>17689</v>
      </c>
      <c r="F7009" s="184">
        <v>400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226</v>
      </c>
      <c r="D7010" s="7" t="s">
        <v>7563</v>
      </c>
      <c r="E7010" s="520">
        <v>17690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41724</v>
      </c>
      <c r="B7011" s="4"/>
      <c r="C7011" s="7" t="s">
        <v>3157</v>
      </c>
      <c r="D7011" s="7" t="s">
        <v>7574</v>
      </c>
      <c r="E7011" s="520">
        <v>17696</v>
      </c>
      <c r="F7011" s="184">
        <v>452.24</v>
      </c>
      <c r="G7011" s="310"/>
      <c r="H7011" s="310"/>
      <c r="I7011" s="24"/>
      <c r="J7011" s="2"/>
    </row>
    <row r="7012" spans="1:10" s="445" customFormat="1" ht="15" customHeight="1">
      <c r="A7012" s="4">
        <v>41725</v>
      </c>
      <c r="B7012" s="4"/>
      <c r="C7012" s="7" t="s">
        <v>1419</v>
      </c>
      <c r="D7012" s="7" t="s">
        <v>7581</v>
      </c>
      <c r="E7012" s="520">
        <v>17705</v>
      </c>
      <c r="F7012" s="184">
        <v>14287.25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226</v>
      </c>
      <c r="D7013" s="7" t="s">
        <v>7582</v>
      </c>
      <c r="E7013" s="520">
        <v>17706</v>
      </c>
      <c r="F7013" s="184">
        <v>436.4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7583</v>
      </c>
      <c r="D7014" s="7" t="s">
        <v>7584</v>
      </c>
      <c r="E7014" s="520">
        <v>17707</v>
      </c>
      <c r="F7014" s="184">
        <v>227.5</v>
      </c>
      <c r="G7014" s="310"/>
      <c r="H7014" s="310"/>
      <c r="I7014" s="24"/>
      <c r="J7014" s="2"/>
    </row>
    <row r="7015" spans="1:10" s="445" customFormat="1" ht="15" customHeight="1">
      <c r="A7015" s="4">
        <v>41715</v>
      </c>
      <c r="B7015" s="4"/>
      <c r="C7015" s="7" t="s">
        <v>6762</v>
      </c>
      <c r="D7015" s="7" t="s">
        <v>7510</v>
      </c>
      <c r="E7015" s="520">
        <v>17635</v>
      </c>
      <c r="F7015" s="184">
        <v>360</v>
      </c>
      <c r="G7015" s="310"/>
      <c r="H7015" s="310"/>
      <c r="I7015" s="24"/>
      <c r="J7015" s="2"/>
    </row>
    <row r="7016" spans="1:10" s="445" customFormat="1" ht="15" customHeight="1">
      <c r="A7016" s="4">
        <v>41698</v>
      </c>
      <c r="B7016" s="4"/>
      <c r="C7016" s="7" t="s">
        <v>6987</v>
      </c>
      <c r="D7016" s="7" t="s">
        <v>7309</v>
      </c>
      <c r="E7016" s="520">
        <v>17436</v>
      </c>
      <c r="F7016" s="184">
        <v>468</v>
      </c>
      <c r="G7016" s="310"/>
      <c r="H7016" s="310"/>
      <c r="I7016" s="24"/>
      <c r="J7016" s="2"/>
    </row>
    <row r="7019" spans="1:10">
      <c r="A7019" s="580">
        <v>41726</v>
      </c>
    </row>
    <row r="7020" spans="1:10" s="445" customFormat="1" ht="15" customHeight="1">
      <c r="A7020" s="4">
        <v>41724</v>
      </c>
      <c r="B7020" s="4"/>
      <c r="C7020" s="7" t="s">
        <v>1727</v>
      </c>
      <c r="D7020" s="7" t="s">
        <v>7576</v>
      </c>
      <c r="E7020" s="520">
        <v>17698</v>
      </c>
      <c r="F7020" s="184">
        <v>50</v>
      </c>
      <c r="G7020" s="310"/>
      <c r="H7020" s="310"/>
      <c r="I7020" s="24"/>
      <c r="J7020" s="2"/>
    </row>
    <row r="7021" spans="1:10" s="445" customFormat="1" ht="15" customHeight="1">
      <c r="A7021" s="4">
        <v>41725</v>
      </c>
      <c r="B7021" s="4"/>
      <c r="C7021" s="7" t="s">
        <v>3157</v>
      </c>
      <c r="D7021" s="7" t="s">
        <v>7580</v>
      </c>
      <c r="E7021" s="520">
        <v>17704</v>
      </c>
      <c r="F7021" s="184">
        <v>267.87</v>
      </c>
      <c r="G7021" s="310"/>
      <c r="H7021" s="310"/>
      <c r="I7021" s="24"/>
      <c r="J7021" s="2"/>
    </row>
    <row r="7022" spans="1:10" s="445" customFormat="1" ht="15" customHeight="1">
      <c r="A7022" s="4">
        <v>41724</v>
      </c>
      <c r="B7022" s="4"/>
      <c r="C7022" s="7" t="s">
        <v>166</v>
      </c>
      <c r="D7022" s="7" t="s">
        <v>7572</v>
      </c>
      <c r="E7022" s="520">
        <v>17694</v>
      </c>
      <c r="F7022" s="184">
        <v>497.84</v>
      </c>
      <c r="G7022" s="310"/>
      <c r="H7022" s="310"/>
      <c r="I7022" s="24"/>
      <c r="J7022" s="2"/>
    </row>
    <row r="7023" spans="1:10" s="445" customFormat="1" ht="15" customHeight="1">
      <c r="A7023" s="4">
        <v>41726</v>
      </c>
      <c r="B7023" s="4"/>
      <c r="C7023" s="7" t="s">
        <v>145</v>
      </c>
      <c r="D7023" s="7" t="s">
        <v>7591</v>
      </c>
      <c r="E7023" s="520">
        <v>17711</v>
      </c>
      <c r="F7023" s="184">
        <v>234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7585</v>
      </c>
      <c r="D7024" s="7" t="s">
        <v>7588</v>
      </c>
      <c r="E7024" s="520">
        <v>17708</v>
      </c>
      <c r="F7024" s="184">
        <v>292.95999999999998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5264</v>
      </c>
      <c r="D7025" s="7" t="s">
        <v>7589</v>
      </c>
      <c r="E7025" s="520">
        <v>17709</v>
      </c>
      <c r="F7025" s="184">
        <v>320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389</v>
      </c>
      <c r="D7026" s="7" t="s">
        <v>7590</v>
      </c>
      <c r="E7026" s="520">
        <v>17710</v>
      </c>
      <c r="F7026" s="184">
        <v>300</v>
      </c>
      <c r="G7026" s="310"/>
      <c r="H7026" s="310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20">
        <v>17718</v>
      </c>
      <c r="F7027" s="184">
        <v>6475</v>
      </c>
    </row>
    <row r="7030" spans="1:10">
      <c r="A7030" s="580">
        <v>41729</v>
      </c>
    </row>
    <row r="7031" spans="1:10" s="445" customFormat="1" ht="15" customHeight="1">
      <c r="A7031" s="4">
        <v>41708</v>
      </c>
      <c r="B7031" s="4"/>
      <c r="C7031" s="7" t="s">
        <v>7394</v>
      </c>
      <c r="D7031" s="7" t="s">
        <v>7392</v>
      </c>
      <c r="E7031" s="520">
        <v>17509</v>
      </c>
      <c r="F7031" s="184">
        <v>318.8</v>
      </c>
      <c r="G7031" s="310"/>
      <c r="H7031" s="310"/>
      <c r="I7031" s="24"/>
      <c r="J7031" s="2"/>
    </row>
    <row r="7032" spans="1:10" s="445" customFormat="1" ht="15" customHeight="1">
      <c r="A7032" s="4">
        <v>41712</v>
      </c>
      <c r="B7032" s="4"/>
      <c r="C7032" s="7" t="s">
        <v>130</v>
      </c>
      <c r="D7032" s="7" t="s">
        <v>7424</v>
      </c>
      <c r="E7032" s="520">
        <v>17546</v>
      </c>
      <c r="F7032" s="184">
        <v>975</v>
      </c>
      <c r="G7032" s="310"/>
      <c r="H7032" s="310"/>
      <c r="I7032" s="24"/>
      <c r="J7032" s="2"/>
    </row>
    <row r="7033" spans="1:10" s="445" customFormat="1" ht="15" customHeight="1">
      <c r="A7033" s="4">
        <v>41725</v>
      </c>
      <c r="B7033" s="4"/>
      <c r="C7033" s="7" t="s">
        <v>130</v>
      </c>
      <c r="D7033" s="7" t="s">
        <v>7579</v>
      </c>
      <c r="E7033" s="520">
        <v>17702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41719</v>
      </c>
      <c r="B7034" s="4"/>
      <c r="C7034" s="7" t="s">
        <v>7559</v>
      </c>
      <c r="D7034" s="7" t="s">
        <v>7552</v>
      </c>
      <c r="E7034" s="520">
        <v>17680</v>
      </c>
      <c r="F7034" s="184">
        <v>1400</v>
      </c>
      <c r="G7034" s="310"/>
      <c r="H7034" s="310"/>
      <c r="I7034" s="24"/>
      <c r="J7034" s="2"/>
    </row>
    <row r="7035" spans="1:10" s="445" customFormat="1" ht="15" customHeight="1">
      <c r="A7035" s="4">
        <v>41715</v>
      </c>
      <c r="B7035" s="4"/>
      <c r="C7035" s="7" t="s">
        <v>456</v>
      </c>
      <c r="D7035" s="7" t="s">
        <v>7504</v>
      </c>
      <c r="E7035" s="520">
        <v>17629</v>
      </c>
      <c r="F7035" s="184">
        <v>388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7522</v>
      </c>
      <c r="E7036" s="520">
        <v>17650</v>
      </c>
      <c r="F7036" s="184">
        <v>80</v>
      </c>
      <c r="G7036" s="310"/>
      <c r="H7036" s="310"/>
      <c r="I7036" s="24"/>
      <c r="J7036" s="2"/>
    </row>
    <row r="7037" spans="1:10" s="445" customFormat="1" ht="15" customHeight="1">
      <c r="A7037" s="4">
        <v>41729</v>
      </c>
      <c r="B7037" s="4"/>
      <c r="C7037" s="7" t="s">
        <v>226</v>
      </c>
      <c r="D7037" s="7" t="s">
        <v>7599</v>
      </c>
      <c r="E7037" s="520">
        <v>17721</v>
      </c>
      <c r="F7037" s="184">
        <v>1760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1419</v>
      </c>
      <c r="D7038" s="7" t="s">
        <v>7600</v>
      </c>
      <c r="E7038" s="520">
        <v>17722</v>
      </c>
      <c r="F7038" s="184">
        <v>5183.05</v>
      </c>
      <c r="G7038" s="310"/>
      <c r="H7038" s="310"/>
      <c r="I7038" s="24"/>
      <c r="J7038" s="2"/>
    </row>
    <row r="7039" spans="1:10">
      <c r="F7039" s="445"/>
    </row>
    <row r="7041" spans="1:10">
      <c r="A7041" s="580">
        <v>41730</v>
      </c>
    </row>
    <row r="7042" spans="1:10" s="445" customFormat="1" ht="15" customHeight="1">
      <c r="A7042" s="4">
        <v>41726</v>
      </c>
      <c r="B7042" s="4"/>
      <c r="C7042" s="7" t="s">
        <v>7586</v>
      </c>
      <c r="D7042" s="7" t="s">
        <v>7592</v>
      </c>
      <c r="E7042" s="520">
        <v>17712</v>
      </c>
      <c r="F7042" s="184">
        <v>200</v>
      </c>
      <c r="G7042" s="310"/>
      <c r="H7042" s="310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20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20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20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20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20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20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20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20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20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20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20">
        <v>17728</v>
      </c>
      <c r="F7053" s="184">
        <v>174.53</v>
      </c>
    </row>
    <row r="7054" spans="1:10" s="445" customFormat="1" ht="15" customHeight="1">
      <c r="A7054" s="4">
        <v>41730</v>
      </c>
      <c r="B7054" s="4"/>
      <c r="C7054" s="7" t="s">
        <v>7623</v>
      </c>
      <c r="D7054" s="7" t="s">
        <v>7620</v>
      </c>
      <c r="E7054" s="520">
        <v>17742</v>
      </c>
      <c r="F7054" s="184">
        <v>191.1</v>
      </c>
      <c r="G7054" s="310"/>
      <c r="H7054" s="310"/>
      <c r="I7054" s="24"/>
      <c r="J7054" s="2"/>
    </row>
    <row r="7055" spans="1:10" s="445" customFormat="1" ht="15" customHeight="1">
      <c r="A7055" s="4">
        <v>41730</v>
      </c>
      <c r="B7055" s="4"/>
      <c r="C7055" s="7" t="s">
        <v>6983</v>
      </c>
      <c r="D7055" s="7" t="s">
        <v>7618</v>
      </c>
      <c r="E7055" s="520">
        <v>17740</v>
      </c>
      <c r="F7055" s="184">
        <v>197.2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7622</v>
      </c>
      <c r="D7056" s="7" t="s">
        <v>7611</v>
      </c>
      <c r="E7056" s="520">
        <v>17733</v>
      </c>
      <c r="F7056" s="184">
        <v>207.86</v>
      </c>
      <c r="G7056" s="310"/>
      <c r="H7056" s="310"/>
      <c r="I7056" s="24"/>
      <c r="J7056" s="2"/>
    </row>
    <row r="7060" spans="1:10">
      <c r="A7060" s="580">
        <v>41731</v>
      </c>
    </row>
    <row r="7061" spans="1:10" s="445" customFormat="1" ht="15" customHeight="1">
      <c r="A7061" s="4">
        <v>41724</v>
      </c>
      <c r="B7061" s="4"/>
      <c r="C7061" s="7" t="s">
        <v>1871</v>
      </c>
      <c r="D7061" s="7" t="s">
        <v>7573</v>
      </c>
      <c r="E7061" s="520">
        <v>17695</v>
      </c>
      <c r="F7061" s="184">
        <v>138.18</v>
      </c>
      <c r="G7061" s="310"/>
      <c r="H7061" s="310"/>
      <c r="I7061" s="24"/>
      <c r="J7061" s="2"/>
    </row>
    <row r="7062" spans="1:10" s="445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20">
        <v>17715</v>
      </c>
      <c r="F7062" s="184">
        <v>184.14</v>
      </c>
      <c r="G7062" s="310"/>
      <c r="H7062" s="310"/>
      <c r="I7062" s="24"/>
      <c r="J7062" s="2"/>
    </row>
    <row r="7063" spans="1:10" s="445" customFormat="1" ht="15" customHeight="1">
      <c r="A7063" s="4">
        <v>41730</v>
      </c>
      <c r="B7063" s="4"/>
      <c r="C7063" s="7" t="s">
        <v>173</v>
      </c>
      <c r="D7063" s="7" t="s">
        <v>7614</v>
      </c>
      <c r="E7063" s="520">
        <v>17736</v>
      </c>
      <c r="F7063" s="184">
        <v>364.88</v>
      </c>
      <c r="G7063" s="310"/>
      <c r="H7063" s="310"/>
      <c r="I7063" s="24"/>
      <c r="J7063" s="2"/>
    </row>
    <row r="7064" spans="1:10" s="445" customFormat="1" ht="15" customHeight="1">
      <c r="A7064" s="4">
        <v>41731</v>
      </c>
      <c r="B7064" s="4"/>
      <c r="C7064" s="7" t="s">
        <v>1703</v>
      </c>
      <c r="D7064" s="7" t="s">
        <v>7630</v>
      </c>
      <c r="E7064" s="520">
        <v>17745</v>
      </c>
      <c r="F7064" s="184">
        <v>412.86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761</v>
      </c>
      <c r="D7065" s="7" t="s">
        <v>7695</v>
      </c>
      <c r="E7065" s="520">
        <v>17817</v>
      </c>
      <c r="F7065" s="184">
        <v>300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3138</v>
      </c>
      <c r="D7066" s="7" t="s">
        <v>7637</v>
      </c>
      <c r="E7066" s="520">
        <v>17753</v>
      </c>
      <c r="F7066" s="184">
        <v>202.6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531</v>
      </c>
      <c r="D7067" s="7" t="s">
        <v>7649</v>
      </c>
      <c r="E7067" s="520">
        <v>17767</v>
      </c>
      <c r="F7067" s="184">
        <v>696.74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6989</v>
      </c>
      <c r="D7068" s="7" t="s">
        <v>7677</v>
      </c>
      <c r="E7068" s="520">
        <v>17797</v>
      </c>
      <c r="F7068" s="184">
        <v>232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2147</v>
      </c>
      <c r="D7069" s="7" t="s">
        <v>7636</v>
      </c>
      <c r="E7069" s="520">
        <v>17751</v>
      </c>
      <c r="F7069" s="184">
        <v>259.51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1734</v>
      </c>
      <c r="D7070" s="7" t="s">
        <v>7639</v>
      </c>
      <c r="E7070" s="520">
        <v>17755</v>
      </c>
      <c r="F7070" s="184">
        <v>171.31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1485</v>
      </c>
      <c r="D7071" s="7" t="s">
        <v>7663</v>
      </c>
      <c r="E7071" s="520">
        <v>17783</v>
      </c>
      <c r="F7071" s="184">
        <v>822.9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5786</v>
      </c>
      <c r="D7072" s="7" t="s">
        <v>7661</v>
      </c>
      <c r="E7072" s="520">
        <v>17781</v>
      </c>
      <c r="F7072" s="184">
        <v>506.5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4349</v>
      </c>
      <c r="D7073" s="7" t="s">
        <v>7674</v>
      </c>
      <c r="E7073" s="520">
        <v>17794</v>
      </c>
      <c r="F7073" s="184">
        <v>232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520</v>
      </c>
      <c r="D7074" s="7" t="s">
        <v>7631</v>
      </c>
      <c r="E7074" s="520">
        <v>17746</v>
      </c>
      <c r="F7074" s="184">
        <v>271.31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1483</v>
      </c>
      <c r="D7075" s="7" t="s">
        <v>7651</v>
      </c>
      <c r="E7075" s="520">
        <v>17769</v>
      </c>
      <c r="F7075" s="184">
        <v>332.37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233</v>
      </c>
      <c r="D7076" s="7" t="s">
        <v>7653</v>
      </c>
      <c r="E7076" s="520">
        <v>17771</v>
      </c>
      <c r="F7076" s="184">
        <v>403.23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558</v>
      </c>
      <c r="D7077" s="7" t="s">
        <v>7687</v>
      </c>
      <c r="E7077" s="520">
        <v>17808</v>
      </c>
      <c r="F7077" s="184">
        <v>927.76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3529</v>
      </c>
      <c r="D7078" s="7" t="s">
        <v>7664</v>
      </c>
      <c r="E7078" s="520">
        <v>17784</v>
      </c>
      <c r="F7078" s="184">
        <v>504.55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519</v>
      </c>
      <c r="D7079" s="7" t="s">
        <v>7629</v>
      </c>
      <c r="E7079" s="520">
        <v>17819</v>
      </c>
      <c r="F7079" s="184">
        <v>675.86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2013</v>
      </c>
      <c r="D7080" s="7" t="s">
        <v>7652</v>
      </c>
      <c r="E7080" s="520">
        <v>17770</v>
      </c>
      <c r="F7080" s="184">
        <v>207.05</v>
      </c>
      <c r="G7080" s="310"/>
      <c r="H7080" s="310"/>
      <c r="I7080" s="24"/>
      <c r="J7080" s="2"/>
    </row>
    <row r="7081" spans="1:10" s="445" customFormat="1" ht="15" customHeight="1">
      <c r="A7081" s="4">
        <v>41730</v>
      </c>
      <c r="B7081" s="4"/>
      <c r="C7081" s="7" t="s">
        <v>492</v>
      </c>
      <c r="D7081" s="7" t="s">
        <v>7601</v>
      </c>
      <c r="E7081" s="520">
        <v>17723</v>
      </c>
      <c r="F7081" s="184">
        <v>192.52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633</v>
      </c>
      <c r="D7082" s="7" t="s">
        <v>7613</v>
      </c>
      <c r="E7082" s="520">
        <v>17735</v>
      </c>
      <c r="F7082" s="184">
        <v>223.83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2960</v>
      </c>
      <c r="D7083" s="7" t="s">
        <v>7603</v>
      </c>
      <c r="E7083" s="520">
        <v>17725</v>
      </c>
      <c r="F7083" s="184">
        <v>202.6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636</v>
      </c>
      <c r="D7084" s="7" t="s">
        <v>7616</v>
      </c>
      <c r="E7084" s="520">
        <v>17738</v>
      </c>
      <c r="F7084" s="184">
        <v>207.86</v>
      </c>
      <c r="G7084" s="310"/>
      <c r="H7084" s="310"/>
      <c r="I7084" s="24"/>
      <c r="J7084" s="2"/>
    </row>
    <row r="7085" spans="1:10" s="445" customFormat="1" ht="15" customHeight="1">
      <c r="A7085" s="4">
        <v>41731</v>
      </c>
      <c r="B7085" s="4"/>
      <c r="C7085" s="7" t="s">
        <v>265</v>
      </c>
      <c r="D7085" s="7" t="s">
        <v>7646</v>
      </c>
      <c r="E7085" s="520">
        <v>17762</v>
      </c>
      <c r="F7085" s="184">
        <v>206.27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560</v>
      </c>
      <c r="D7086" s="7" t="s">
        <v>7640</v>
      </c>
      <c r="E7086" s="520">
        <v>17756</v>
      </c>
      <c r="F7086" s="184">
        <v>324.39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5295</v>
      </c>
      <c r="D7087" s="7" t="s">
        <v>7675</v>
      </c>
      <c r="E7087" s="520">
        <v>17795</v>
      </c>
      <c r="F7087" s="184">
        <v>203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7534</v>
      </c>
      <c r="D7088" s="7" t="s">
        <v>7673</v>
      </c>
      <c r="E7088" s="520">
        <v>17793</v>
      </c>
      <c r="F7088" s="184">
        <v>197.2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1727</v>
      </c>
      <c r="D7089" s="7" t="s">
        <v>7644</v>
      </c>
      <c r="E7089" s="520">
        <v>17760</v>
      </c>
      <c r="F7089" s="184">
        <v>227.07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518</v>
      </c>
      <c r="D7090" s="7" t="s">
        <v>7628</v>
      </c>
      <c r="E7090" s="520">
        <v>17743</v>
      </c>
      <c r="F7090" s="184">
        <v>353.88</v>
      </c>
      <c r="G7090" s="310"/>
      <c r="H7090" s="310"/>
      <c r="I7090" s="24"/>
      <c r="J7090" s="2"/>
    </row>
    <row r="7091" spans="1:10" s="445" customFormat="1" ht="15" customHeight="1">
      <c r="A7091" s="4">
        <v>41730</v>
      </c>
      <c r="B7091" s="4"/>
      <c r="C7091" s="7" t="s">
        <v>497</v>
      </c>
      <c r="D7091" s="7" t="s">
        <v>7605</v>
      </c>
      <c r="E7091" s="520">
        <v>17727</v>
      </c>
      <c r="F7091" s="184">
        <v>203.24</v>
      </c>
      <c r="G7091" s="310"/>
      <c r="H7091" s="310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20">
        <v>17810</v>
      </c>
      <c r="F7092" s="184">
        <v>614.66999999999996</v>
      </c>
    </row>
    <row r="7093" spans="1:10" s="445" customFormat="1" ht="15" customHeight="1">
      <c r="A7093" s="4">
        <v>41731</v>
      </c>
      <c r="B7093" s="4"/>
      <c r="C7093" s="7" t="s">
        <v>563</v>
      </c>
      <c r="D7093" s="7" t="s">
        <v>7667</v>
      </c>
      <c r="E7093" s="520">
        <v>17787</v>
      </c>
      <c r="F7093" s="184">
        <v>707.76</v>
      </c>
      <c r="G7093" s="310"/>
      <c r="H7093" s="310"/>
      <c r="I7093" s="24"/>
      <c r="J7093" s="2"/>
    </row>
    <row r="7094" spans="1:10" s="445" customFormat="1" ht="15" customHeight="1">
      <c r="A7094" s="4">
        <v>41731</v>
      </c>
      <c r="B7094" s="4"/>
      <c r="C7094" s="7" t="s">
        <v>537</v>
      </c>
      <c r="D7094" s="7" t="s">
        <v>7658</v>
      </c>
      <c r="E7094" s="520">
        <v>17777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523</v>
      </c>
      <c r="D7095" s="7" t="s">
        <v>7635</v>
      </c>
      <c r="E7095" s="520">
        <v>17750</v>
      </c>
      <c r="F7095" s="184">
        <v>578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1629</v>
      </c>
      <c r="D7096" s="7" t="s">
        <v>7654</v>
      </c>
      <c r="E7096" s="520">
        <v>17773</v>
      </c>
      <c r="F7096" s="184">
        <v>678.27</v>
      </c>
      <c r="G7096" s="310"/>
      <c r="H7096" s="310"/>
      <c r="I7096" s="24"/>
      <c r="J7096" s="2"/>
    </row>
    <row r="7099" spans="1:10">
      <c r="A7099" s="580">
        <v>41732</v>
      </c>
    </row>
    <row r="7100" spans="1:10" s="445" customFormat="1" ht="15" customHeight="1">
      <c r="A7100" s="4">
        <v>41731</v>
      </c>
      <c r="B7100" s="4"/>
      <c r="C7100" s="7" t="s">
        <v>5296</v>
      </c>
      <c r="D7100" s="7" t="s">
        <v>7633</v>
      </c>
      <c r="E7100" s="520">
        <v>17748</v>
      </c>
      <c r="F7100" s="184">
        <v>177.28</v>
      </c>
      <c r="G7100" s="310"/>
      <c r="H7100" s="310"/>
      <c r="I7100" s="24"/>
      <c r="J7100" s="2"/>
    </row>
    <row r="7101" spans="1:10" s="445" customFormat="1" ht="15" customHeight="1">
      <c r="A7101" s="4">
        <v>41726</v>
      </c>
      <c r="B7101" s="4"/>
      <c r="C7101" s="7" t="s">
        <v>7587</v>
      </c>
      <c r="D7101" s="7" t="s">
        <v>7593</v>
      </c>
      <c r="E7101" s="520">
        <v>17713</v>
      </c>
      <c r="F7101" s="184">
        <v>200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20">
        <v>17716</v>
      </c>
      <c r="F7102" s="184">
        <v>250.21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20">
        <v>17719</v>
      </c>
      <c r="F7103" s="184">
        <v>276.19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/>
      <c r="C7104" s="7" t="s">
        <v>1328</v>
      </c>
      <c r="D7104" s="7" t="s">
        <v>4421</v>
      </c>
      <c r="E7104" s="520">
        <v>17720</v>
      </c>
      <c r="F7104" s="184">
        <v>960</v>
      </c>
      <c r="G7104" s="310"/>
      <c r="H7104" s="310"/>
      <c r="I7104" s="24"/>
      <c r="J7104" s="2"/>
    </row>
    <row r="7105" spans="1:10" s="445" customFormat="1" ht="15" customHeight="1">
      <c r="A7105" s="4">
        <v>41731</v>
      </c>
      <c r="B7105" s="4"/>
      <c r="C7105" s="7" t="s">
        <v>6986</v>
      </c>
      <c r="D7105" s="7" t="s">
        <v>7655</v>
      </c>
      <c r="E7105" s="520">
        <v>17774</v>
      </c>
      <c r="F7105" s="184">
        <v>1423.3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530</v>
      </c>
      <c r="D7106" s="7" t="s">
        <v>7648</v>
      </c>
      <c r="E7106" s="520">
        <v>17766</v>
      </c>
      <c r="F7106" s="184">
        <v>678.27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561</v>
      </c>
      <c r="D7107" s="7" t="s">
        <v>7642</v>
      </c>
      <c r="E7107" s="520">
        <v>17758</v>
      </c>
      <c r="F7107" s="184">
        <v>237.39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538</v>
      </c>
      <c r="D7108" s="7" t="s">
        <v>7659</v>
      </c>
      <c r="E7108" s="520">
        <v>17779</v>
      </c>
      <c r="F7108" s="184">
        <v>594.52</v>
      </c>
      <c r="G7108" s="310"/>
      <c r="H7108" s="310"/>
      <c r="I7108" s="24"/>
      <c r="J7108" s="2"/>
    </row>
    <row r="7109" spans="1:10" s="445" customFormat="1" ht="15" customHeight="1">
      <c r="A7109" s="4">
        <v>41730</v>
      </c>
      <c r="B7109" s="4"/>
      <c r="C7109" s="7" t="s">
        <v>626</v>
      </c>
      <c r="D7109" s="7" t="s">
        <v>7607</v>
      </c>
      <c r="E7109" s="520">
        <v>17729</v>
      </c>
      <c r="F7109" s="184">
        <v>207.86</v>
      </c>
      <c r="G7109" s="310"/>
      <c r="H7109" s="310"/>
      <c r="I7109" s="24"/>
      <c r="J7109" s="2"/>
    </row>
    <row r="7110" spans="1:10" s="445" customFormat="1" ht="15" customHeight="1">
      <c r="A7110" s="4">
        <v>41731</v>
      </c>
      <c r="B7110" s="4"/>
      <c r="C7110" s="7" t="s">
        <v>1480</v>
      </c>
      <c r="D7110" s="7" t="s">
        <v>7692</v>
      </c>
      <c r="E7110" s="520">
        <v>17813</v>
      </c>
      <c r="F7110" s="184">
        <v>849.31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354</v>
      </c>
      <c r="D7111" s="7" t="s">
        <v>7686</v>
      </c>
      <c r="E7111" s="520">
        <v>17807</v>
      </c>
      <c r="F7111" s="184">
        <v>2115.16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2268</v>
      </c>
      <c r="D7112" s="7" t="s">
        <v>7681</v>
      </c>
      <c r="E7112" s="520">
        <v>17801</v>
      </c>
      <c r="F7112" s="184">
        <v>676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468</v>
      </c>
      <c r="D7113" s="7" t="s">
        <v>7696</v>
      </c>
      <c r="E7113" s="520">
        <v>17818</v>
      </c>
      <c r="F7113" s="184">
        <v>797.66</v>
      </c>
      <c r="G7113" s="310"/>
      <c r="H7113" s="310"/>
      <c r="I7113" s="24"/>
      <c r="J7113" s="2"/>
    </row>
    <row r="7114" spans="1:10" s="445" customFormat="1" ht="15" customHeight="1">
      <c r="A7114" s="4">
        <v>41732</v>
      </c>
      <c r="B7114" s="4"/>
      <c r="C7114" s="7" t="s">
        <v>166</v>
      </c>
      <c r="D7114" s="7" t="s">
        <v>7698</v>
      </c>
      <c r="E7114" s="520">
        <v>17821</v>
      </c>
      <c r="F7114" s="184">
        <v>65.02</v>
      </c>
      <c r="G7114" s="310"/>
      <c r="H7114" s="310"/>
      <c r="I7114" s="24"/>
      <c r="J7114" s="2"/>
    </row>
    <row r="7115" spans="1:10" s="445" customFormat="1" ht="15" customHeight="1">
      <c r="A7115" s="4">
        <v>41731</v>
      </c>
      <c r="B7115" s="4"/>
      <c r="C7115" s="7" t="s">
        <v>3368</v>
      </c>
      <c r="D7115" s="7" t="s">
        <v>7638</v>
      </c>
      <c r="E7115" s="520">
        <v>17754</v>
      </c>
      <c r="F7115" s="184">
        <v>150.31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4367</v>
      </c>
      <c r="D7116" s="7" t="s">
        <v>7672</v>
      </c>
      <c r="E7116" s="520">
        <v>17792</v>
      </c>
      <c r="F7116" s="184">
        <v>312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369</v>
      </c>
      <c r="D7117" s="7" t="s">
        <v>7690</v>
      </c>
      <c r="E7117" s="520">
        <v>17811</v>
      </c>
      <c r="F7117" s="184">
        <v>1263.42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562</v>
      </c>
      <c r="D7118" s="7" t="s">
        <v>7645</v>
      </c>
      <c r="E7118" s="520">
        <v>17761</v>
      </c>
      <c r="F7118" s="184">
        <v>256.56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2644</v>
      </c>
      <c r="D7119" s="7" t="s">
        <v>7670</v>
      </c>
      <c r="E7119" s="520">
        <v>17790</v>
      </c>
      <c r="F7119" s="184">
        <v>312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5294</v>
      </c>
      <c r="D7120" s="7" t="s">
        <v>7668</v>
      </c>
      <c r="E7120" s="520">
        <v>17788</v>
      </c>
      <c r="F7120" s="184">
        <v>1248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456</v>
      </c>
      <c r="D7121" s="7" t="s">
        <v>7662</v>
      </c>
      <c r="E7121" s="520">
        <v>17782</v>
      </c>
      <c r="F7121" s="184">
        <v>571.52</v>
      </c>
      <c r="G7121" s="310"/>
      <c r="H7121" s="310"/>
      <c r="I7121" s="24"/>
      <c r="J7121" s="2"/>
    </row>
    <row r="7122" spans="1:10" s="445" customFormat="1" ht="15" customHeight="1">
      <c r="A7122" s="4">
        <v>41732</v>
      </c>
      <c r="B7122" s="4"/>
      <c r="C7122" s="7" t="s">
        <v>226</v>
      </c>
      <c r="D7122" s="7" t="s">
        <v>7697</v>
      </c>
      <c r="E7122" s="520">
        <v>17820</v>
      </c>
      <c r="F7122" s="184">
        <v>493.31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2960</v>
      </c>
      <c r="D7123" s="7" t="s">
        <v>7702</v>
      </c>
      <c r="E7123" s="520">
        <v>17833</v>
      </c>
      <c r="F7123" s="184">
        <v>311.67</v>
      </c>
      <c r="G7123" s="310"/>
      <c r="H7123" s="310"/>
      <c r="I7123" s="24"/>
      <c r="J7123" s="2"/>
    </row>
    <row r="7124" spans="1:10" s="445" customFormat="1" ht="15" customHeight="1">
      <c r="A7124" s="4">
        <v>41731</v>
      </c>
      <c r="B7124" s="4"/>
      <c r="C7124" s="7" t="s">
        <v>367</v>
      </c>
      <c r="D7124" s="7" t="s">
        <v>7688</v>
      </c>
      <c r="E7124" s="520">
        <v>17809</v>
      </c>
      <c r="F7124" s="184">
        <v>1327.76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3925</v>
      </c>
      <c r="D7125" s="7" t="s">
        <v>7676</v>
      </c>
      <c r="E7125" s="520">
        <v>17796</v>
      </c>
      <c r="F7125" s="184">
        <v>210.58</v>
      </c>
      <c r="G7125" s="310"/>
      <c r="H7125" s="310"/>
      <c r="I7125" s="24"/>
      <c r="J7125" s="2"/>
    </row>
    <row r="7126" spans="1:10" s="445" customFormat="1" ht="15" customHeight="1">
      <c r="A7126" s="4">
        <v>41732</v>
      </c>
      <c r="B7126" s="4"/>
      <c r="C7126" s="7" t="s">
        <v>492</v>
      </c>
      <c r="D7126" s="7" t="s">
        <v>7700</v>
      </c>
      <c r="E7126" s="520">
        <v>17831</v>
      </c>
      <c r="F7126" s="184">
        <v>340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497</v>
      </c>
      <c r="D7127" s="7" t="s">
        <v>7704</v>
      </c>
      <c r="E7127" s="520">
        <v>17835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41731</v>
      </c>
      <c r="B7128" s="4"/>
      <c r="C7128" s="7" t="s">
        <v>7626</v>
      </c>
      <c r="D7128" s="7" t="s">
        <v>7650</v>
      </c>
      <c r="E7128" s="520">
        <v>17768</v>
      </c>
      <c r="F7128" s="184">
        <v>568.34</v>
      </c>
      <c r="G7128" s="310"/>
      <c r="H7128" s="310"/>
      <c r="I7128" s="24"/>
      <c r="J7128" s="2"/>
    </row>
    <row r="7129" spans="1:10" s="445" customFormat="1" ht="15" customHeight="1">
      <c r="A7129" s="4">
        <v>41732</v>
      </c>
      <c r="B7129" s="4"/>
      <c r="C7129" s="7" t="s">
        <v>632</v>
      </c>
      <c r="D7129" s="7" t="s">
        <v>7710</v>
      </c>
      <c r="E7129" s="520">
        <v>17841</v>
      </c>
      <c r="F7129" s="184">
        <v>340</v>
      </c>
      <c r="G7129" s="310"/>
      <c r="H7129" s="310"/>
      <c r="I7129" s="24"/>
      <c r="J7129" s="2"/>
    </row>
    <row r="7132" spans="1:10">
      <c r="A7132" s="580">
        <v>41733</v>
      </c>
    </row>
    <row r="7133" spans="1:10" s="445" customFormat="1" ht="15" customHeight="1">
      <c r="A7133" s="4">
        <v>41731</v>
      </c>
      <c r="B7133" s="4"/>
      <c r="C7133" s="7" t="s">
        <v>5460</v>
      </c>
      <c r="D7133" s="7" t="s">
        <v>7632</v>
      </c>
      <c r="E7133" s="520">
        <v>17747</v>
      </c>
      <c r="F7133" s="184">
        <v>177.28</v>
      </c>
      <c r="G7133" s="310"/>
      <c r="H7133" s="310"/>
      <c r="I7133" s="24"/>
      <c r="J7133" s="2"/>
    </row>
    <row r="7134" spans="1:10" s="445" customFormat="1" ht="15" customHeight="1">
      <c r="A7134" s="4">
        <v>41731</v>
      </c>
      <c r="B7134" s="4"/>
      <c r="C7134" s="7" t="s">
        <v>528</v>
      </c>
      <c r="D7134" s="7" t="s">
        <v>7643</v>
      </c>
      <c r="E7134" s="520">
        <v>17759</v>
      </c>
      <c r="F7134" s="184">
        <v>324.39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4696</v>
      </c>
      <c r="D7135" s="7" t="s">
        <v>7666</v>
      </c>
      <c r="E7135" s="520">
        <v>17786</v>
      </c>
      <c r="F7135" s="184">
        <v>506.5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1633</v>
      </c>
      <c r="D7136" s="7" t="s">
        <v>7660</v>
      </c>
      <c r="E7136" s="520">
        <v>17780</v>
      </c>
      <c r="F7136" s="184">
        <v>746.57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5298</v>
      </c>
      <c r="D7137" s="7" t="s">
        <v>7682</v>
      </c>
      <c r="E7137" s="520">
        <v>17802</v>
      </c>
      <c r="F7137" s="184">
        <v>156</v>
      </c>
      <c r="G7137" s="310"/>
      <c r="H7137" s="310"/>
      <c r="I7137" s="24"/>
      <c r="J7137" s="2"/>
    </row>
    <row r="7138" spans="1:10" s="445" customFormat="1" ht="15" customHeight="1">
      <c r="A7138" s="4">
        <v>41732</v>
      </c>
      <c r="B7138" s="4"/>
      <c r="C7138" s="7" t="s">
        <v>173</v>
      </c>
      <c r="D7138" s="7" t="s">
        <v>7713</v>
      </c>
      <c r="E7138" s="520">
        <v>17844</v>
      </c>
      <c r="F7138" s="184">
        <v>340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636</v>
      </c>
      <c r="D7139" s="7" t="s">
        <v>7714</v>
      </c>
      <c r="E7139" s="520">
        <v>17845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41731</v>
      </c>
      <c r="B7140" s="4"/>
      <c r="C7140" s="7" t="s">
        <v>6377</v>
      </c>
      <c r="D7140" s="7" t="s">
        <v>7694</v>
      </c>
      <c r="E7140" s="520">
        <v>17816</v>
      </c>
      <c r="F7140" s="184">
        <v>405.2</v>
      </c>
      <c r="G7140" s="310"/>
      <c r="H7140" s="310"/>
      <c r="I7140" s="24"/>
      <c r="J7140" s="2"/>
    </row>
    <row r="7141" spans="1:10" s="445" customFormat="1" ht="15" customHeight="1">
      <c r="A7141" s="4">
        <v>41732</v>
      </c>
      <c r="B7141" s="4"/>
      <c r="C7141" s="7" t="s">
        <v>635</v>
      </c>
      <c r="D7141" s="7" t="s">
        <v>7716</v>
      </c>
      <c r="E7141" s="520">
        <v>17847</v>
      </c>
      <c r="F7141" s="184">
        <v>340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192</v>
      </c>
      <c r="D7142" s="7" t="s">
        <v>7703</v>
      </c>
      <c r="E7142" s="520">
        <v>17834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2520</v>
      </c>
      <c r="D7143" s="7" t="s">
        <v>7715</v>
      </c>
      <c r="E7143" s="520">
        <v>17846</v>
      </c>
      <c r="F7143" s="184">
        <v>311.67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6119</v>
      </c>
      <c r="D7144" s="7" t="s">
        <v>7711</v>
      </c>
      <c r="E7144" s="520">
        <v>17842</v>
      </c>
      <c r="F7144" s="184">
        <v>170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678</v>
      </c>
      <c r="D7145" s="7" t="s">
        <v>7701</v>
      </c>
      <c r="E7145" s="520">
        <v>17832</v>
      </c>
      <c r="F7145" s="184">
        <v>340</v>
      </c>
      <c r="G7145" s="310"/>
      <c r="H7145" s="310"/>
      <c r="I7145" s="24"/>
      <c r="J7145" s="2"/>
    </row>
    <row r="7146" spans="1:10" s="445" customFormat="1" ht="15" customHeight="1">
      <c r="A7146" s="4">
        <v>41733</v>
      </c>
      <c r="B7146" s="4"/>
      <c r="C7146" s="7" t="s">
        <v>468</v>
      </c>
      <c r="D7146" s="7" t="s">
        <v>7749</v>
      </c>
      <c r="E7146" s="520">
        <v>17878</v>
      </c>
      <c r="F7146" s="184">
        <v>2000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3368</v>
      </c>
      <c r="D7147" s="7" t="s">
        <v>7731</v>
      </c>
      <c r="E7147" s="520">
        <v>17859</v>
      </c>
      <c r="F7147" s="184">
        <v>170</v>
      </c>
      <c r="G7147" s="310"/>
      <c r="H7147" s="310"/>
      <c r="I7147" s="24"/>
      <c r="J7147" s="2"/>
    </row>
    <row r="7148" spans="1:10" s="445" customFormat="1" ht="15" customHeight="1">
      <c r="A7148" s="4">
        <v>41731</v>
      </c>
      <c r="B7148" s="4"/>
      <c r="C7148" s="7" t="s">
        <v>2010</v>
      </c>
      <c r="D7148" s="7" t="s">
        <v>7641</v>
      </c>
      <c r="E7148" s="520">
        <v>17757</v>
      </c>
      <c r="F7148" s="184">
        <v>227.07</v>
      </c>
      <c r="G7148" s="310"/>
      <c r="H7148" s="310"/>
      <c r="I7148" s="24"/>
      <c r="J7148" s="2"/>
    </row>
    <row r="7149" spans="1:10" s="445" customFormat="1" ht="15" customHeight="1">
      <c r="A7149" s="4">
        <v>41733</v>
      </c>
      <c r="B7149" s="4"/>
      <c r="C7149" s="7" t="s">
        <v>32</v>
      </c>
      <c r="D7149" s="7" t="s">
        <v>7745</v>
      </c>
      <c r="E7149" s="520">
        <v>17874</v>
      </c>
      <c r="F7149" s="184">
        <v>340</v>
      </c>
      <c r="G7149" s="310"/>
      <c r="H7149" s="310"/>
      <c r="I7149" s="24"/>
      <c r="J7149" s="2"/>
    </row>
    <row r="7150" spans="1:10" s="445" customFormat="1" ht="15" customHeight="1">
      <c r="A7150" s="4">
        <v>41731</v>
      </c>
      <c r="B7150" s="4"/>
      <c r="C7150" s="7" t="s">
        <v>5613</v>
      </c>
      <c r="D7150" s="7" t="s">
        <v>7693</v>
      </c>
      <c r="E7150" s="520">
        <v>17815</v>
      </c>
      <c r="F7150" s="184">
        <v>679.02</v>
      </c>
      <c r="G7150" s="310"/>
      <c r="H7150" s="310"/>
      <c r="I7150" s="24"/>
      <c r="J7150" s="2"/>
    </row>
    <row r="7151" spans="1:10" s="445" customFormat="1" ht="15" customHeight="1">
      <c r="A7151" s="4">
        <v>41733</v>
      </c>
      <c r="B7151" s="4"/>
      <c r="C7151" s="7" t="s">
        <v>1703</v>
      </c>
      <c r="D7151" s="7" t="s">
        <v>7722</v>
      </c>
      <c r="E7151" s="520">
        <v>17850</v>
      </c>
      <c r="F7151" s="184">
        <v>340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233</v>
      </c>
      <c r="D7152" s="7" t="s">
        <v>7725</v>
      </c>
      <c r="E7152" s="520">
        <v>17853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3776</v>
      </c>
      <c r="D7153" s="7" t="s">
        <v>7723</v>
      </c>
      <c r="E7153" s="520">
        <v>17851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1727</v>
      </c>
      <c r="D7154" s="7" t="s">
        <v>7738</v>
      </c>
      <c r="E7154" s="520">
        <v>17866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519</v>
      </c>
      <c r="D7155" s="7" t="s">
        <v>7743</v>
      </c>
      <c r="E7155" s="520">
        <v>17872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3529</v>
      </c>
      <c r="D7156" s="7" t="s">
        <v>7758</v>
      </c>
      <c r="E7156" s="520">
        <v>17889</v>
      </c>
      <c r="F7156" s="184">
        <v>170</v>
      </c>
      <c r="G7156" s="310"/>
      <c r="H7156" s="310"/>
      <c r="I7156" s="24"/>
      <c r="J7156" s="2"/>
    </row>
    <row r="7157" spans="1:10" s="445" customFormat="1" ht="15" customHeight="1">
      <c r="A7157" s="4">
        <v>41732</v>
      </c>
      <c r="B7157" s="4"/>
      <c r="C7157" s="7" t="s">
        <v>504</v>
      </c>
      <c r="D7157" s="7" t="s">
        <v>7712</v>
      </c>
      <c r="E7157" s="520">
        <v>17843</v>
      </c>
      <c r="F7157" s="184">
        <v>340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2397</v>
      </c>
      <c r="D7158" s="7" t="s">
        <v>7709</v>
      </c>
      <c r="E7158" s="520">
        <v>17840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41733</v>
      </c>
      <c r="B7159" s="4"/>
      <c r="C7159" s="7" t="s">
        <v>531</v>
      </c>
      <c r="D7159" s="7" t="s">
        <v>7744</v>
      </c>
      <c r="E7159" s="520">
        <v>17873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1483</v>
      </c>
      <c r="D7160" s="7" t="s">
        <v>7746</v>
      </c>
      <c r="E7160" s="520">
        <v>17875</v>
      </c>
      <c r="F7160" s="184">
        <v>255</v>
      </c>
      <c r="G7160" s="310"/>
      <c r="H7160" s="310"/>
      <c r="I7160" s="24"/>
      <c r="J7160" s="2"/>
    </row>
    <row r="7161" spans="1:10" s="445" customFormat="1" ht="15" customHeight="1">
      <c r="A7161" s="4">
        <v>41732</v>
      </c>
      <c r="B7161" s="4"/>
      <c r="C7161" s="7" t="s">
        <v>200</v>
      </c>
      <c r="D7161" s="7" t="s">
        <v>7708</v>
      </c>
      <c r="E7161" s="520">
        <v>17839</v>
      </c>
      <c r="F7161" s="184">
        <v>340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196</v>
      </c>
      <c r="D7162" s="7" t="s">
        <v>7706</v>
      </c>
      <c r="E7162" s="520">
        <v>17837</v>
      </c>
      <c r="F7162" s="184">
        <v>56.67</v>
      </c>
      <c r="G7162" s="310"/>
      <c r="H7162" s="310"/>
      <c r="I7162" s="24"/>
      <c r="J7162" s="2"/>
    </row>
    <row r="7163" spans="1:10" s="445" customFormat="1" ht="15" customHeight="1">
      <c r="A7163" s="4">
        <v>41733</v>
      </c>
      <c r="B7163" s="4"/>
      <c r="C7163" s="7" t="s">
        <v>3778</v>
      </c>
      <c r="D7163" s="7" t="s">
        <v>7730</v>
      </c>
      <c r="E7163" s="520">
        <v>17858</v>
      </c>
      <c r="F7163" s="184">
        <v>255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2147</v>
      </c>
      <c r="D7164" s="7" t="s">
        <v>7728</v>
      </c>
      <c r="E7164" s="520">
        <v>17856</v>
      </c>
      <c r="F7164" s="184">
        <v>340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1734</v>
      </c>
      <c r="D7165" s="7" t="s">
        <v>7732</v>
      </c>
      <c r="E7165" s="520">
        <v>17860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523</v>
      </c>
      <c r="D7166" s="7" t="s">
        <v>7727</v>
      </c>
      <c r="E7166" s="520">
        <v>17855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537</v>
      </c>
      <c r="D7167" s="7" t="s">
        <v>7752</v>
      </c>
      <c r="E7167" s="520">
        <v>17882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518</v>
      </c>
      <c r="D7168" s="7" t="s">
        <v>7721</v>
      </c>
      <c r="E7168" s="520">
        <v>17848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3157</v>
      </c>
      <c r="D7169" s="7" t="s">
        <v>7763</v>
      </c>
      <c r="E7169" s="520">
        <v>17894</v>
      </c>
      <c r="F7169" s="184">
        <v>2714.53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389</v>
      </c>
      <c r="D7170" s="7" t="s">
        <v>7764</v>
      </c>
      <c r="E7170" s="520">
        <v>17895</v>
      </c>
      <c r="F7170" s="184">
        <v>300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7762</v>
      </c>
      <c r="E7171" s="520">
        <v>17893</v>
      </c>
      <c r="F7171" s="184">
        <v>525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265</v>
      </c>
      <c r="D7172" s="7" t="s">
        <v>7740</v>
      </c>
      <c r="E7172" s="520">
        <v>17868</v>
      </c>
      <c r="F7172" s="184">
        <v>340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369</v>
      </c>
      <c r="D7173" s="7" t="s">
        <v>7774</v>
      </c>
      <c r="E7173" s="520">
        <v>17829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562</v>
      </c>
      <c r="D7174" s="7" t="s">
        <v>7739</v>
      </c>
      <c r="E7174" s="520">
        <v>17867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1629</v>
      </c>
      <c r="D7175" s="7" t="s">
        <v>7750</v>
      </c>
      <c r="E7175" s="520">
        <v>17879</v>
      </c>
      <c r="F7175" s="184">
        <v>340</v>
      </c>
      <c r="G7175" s="310"/>
      <c r="H7175" s="310"/>
      <c r="I7175" s="24"/>
      <c r="J7175" s="2"/>
    </row>
    <row r="7177" spans="1:10">
      <c r="A7177" s="580">
        <v>41736</v>
      </c>
    </row>
    <row r="7178" spans="1:10" s="445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20">
        <v>17714</v>
      </c>
      <c r="F7178" s="184">
        <v>300</v>
      </c>
      <c r="G7178" s="310"/>
      <c r="H7178" s="310"/>
      <c r="I7178" s="24"/>
      <c r="J7178" s="2"/>
    </row>
    <row r="7179" spans="1:10" s="445" customFormat="1" ht="15" customHeight="1">
      <c r="A7179" s="4">
        <v>41733</v>
      </c>
      <c r="B7179" s="4"/>
      <c r="C7179" s="7" t="s">
        <v>528</v>
      </c>
      <c r="D7179" s="7" t="s">
        <v>7737</v>
      </c>
      <c r="E7179" s="520">
        <v>17865</v>
      </c>
      <c r="F7179" s="184">
        <v>340</v>
      </c>
      <c r="G7179" s="310"/>
      <c r="H7179" s="310"/>
      <c r="I7179" s="24"/>
      <c r="J7179" s="2"/>
    </row>
    <row r="7180" spans="1:10" s="445" customFormat="1" ht="15" customHeight="1">
      <c r="A7180" s="4">
        <v>41731</v>
      </c>
      <c r="B7180" s="4"/>
      <c r="C7180" s="7" t="s">
        <v>6376</v>
      </c>
      <c r="D7180" s="7" t="s">
        <v>7657</v>
      </c>
      <c r="E7180" s="520">
        <v>17776</v>
      </c>
      <c r="F7180" s="184">
        <v>379.88</v>
      </c>
      <c r="G7180" s="310"/>
      <c r="H7180" s="310"/>
      <c r="I7180" s="24"/>
      <c r="J7180" s="2"/>
    </row>
    <row r="7181" spans="1:10" s="445" customFormat="1" ht="15" customHeight="1">
      <c r="A7181" s="4">
        <v>41733</v>
      </c>
      <c r="B7181" s="4"/>
      <c r="C7181" s="7" t="s">
        <v>7720</v>
      </c>
      <c r="D7181" s="7" t="s">
        <v>7767</v>
      </c>
      <c r="E7181" s="520">
        <v>17898</v>
      </c>
      <c r="F7181" s="184">
        <v>400</v>
      </c>
      <c r="G7181" s="310"/>
      <c r="H7181" s="310"/>
      <c r="I7181" s="24"/>
      <c r="J7181" s="2"/>
    </row>
    <row r="7182" spans="1:10" s="445" customFormat="1" ht="15" customHeight="1">
      <c r="A7182" s="4">
        <v>41731</v>
      </c>
      <c r="B7182" s="4"/>
      <c r="C7182" s="7" t="s">
        <v>7627</v>
      </c>
      <c r="D7182" s="7" t="s">
        <v>7691</v>
      </c>
      <c r="E7182" s="520">
        <v>17812</v>
      </c>
      <c r="F7182" s="184">
        <v>1008.99</v>
      </c>
      <c r="G7182" s="310"/>
      <c r="H7182" s="310"/>
      <c r="I7182" s="24"/>
      <c r="J7182" s="2"/>
    </row>
    <row r="7183" spans="1:10" s="445" customFormat="1" ht="15" customHeight="1">
      <c r="A7183" s="4">
        <v>41733</v>
      </c>
      <c r="B7183" s="4"/>
      <c r="C7183" s="7" t="s">
        <v>1480</v>
      </c>
      <c r="D7183" s="7" t="s">
        <v>7775</v>
      </c>
      <c r="E7183" s="520">
        <v>17830</v>
      </c>
      <c r="F7183" s="184">
        <v>340</v>
      </c>
      <c r="G7183" s="310"/>
      <c r="H7183" s="310"/>
      <c r="I7183" s="24"/>
      <c r="J7183" s="2"/>
    </row>
    <row r="7184" spans="1:10" s="445" customFormat="1" ht="15" customHeight="1">
      <c r="A7184" s="4">
        <v>41731</v>
      </c>
      <c r="B7184" s="4"/>
      <c r="C7184" s="7" t="s">
        <v>558</v>
      </c>
      <c r="D7184" s="7" t="s">
        <v>7680</v>
      </c>
      <c r="E7184" s="520">
        <v>17800</v>
      </c>
      <c r="F7184" s="184">
        <v>457.6</v>
      </c>
      <c r="G7184" s="310"/>
      <c r="H7184" s="310"/>
      <c r="I7184" s="24"/>
      <c r="J7184" s="2"/>
    </row>
    <row r="7185" spans="1:10" s="445" customFormat="1" ht="15" customHeight="1">
      <c r="A7185" s="4">
        <v>41733</v>
      </c>
      <c r="B7185" s="4"/>
      <c r="C7185" s="7" t="s">
        <v>529</v>
      </c>
      <c r="D7185" s="7" t="s">
        <v>7741</v>
      </c>
      <c r="E7185" s="520">
        <v>17869</v>
      </c>
      <c r="F7185" s="184">
        <v>340</v>
      </c>
      <c r="G7185" s="310"/>
      <c r="H7185" s="310"/>
      <c r="I7185" s="24"/>
      <c r="J7185" s="2"/>
    </row>
    <row r="7186" spans="1:10" s="445" customFormat="1" ht="15" customHeight="1">
      <c r="A7186" s="4">
        <v>41731</v>
      </c>
      <c r="B7186" s="4"/>
      <c r="C7186" s="7" t="s">
        <v>529</v>
      </c>
      <c r="D7186" s="7" t="s">
        <v>7647</v>
      </c>
      <c r="E7186" s="520">
        <v>17763</v>
      </c>
      <c r="F7186" s="184">
        <v>321.44</v>
      </c>
      <c r="G7186" s="310"/>
      <c r="H7186" s="310"/>
      <c r="I7186" s="24"/>
      <c r="J7186" s="2"/>
    </row>
    <row r="7187" spans="1:10" s="445" customFormat="1" ht="15" customHeight="1">
      <c r="A7187" s="4">
        <v>41733</v>
      </c>
      <c r="B7187" s="4"/>
      <c r="C7187" s="7" t="s">
        <v>559</v>
      </c>
      <c r="D7187" s="7" t="s">
        <v>7726</v>
      </c>
      <c r="E7187" s="520">
        <v>17854</v>
      </c>
      <c r="F7187" s="184">
        <v>340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1707</v>
      </c>
      <c r="D7188" s="7" t="s">
        <v>7751</v>
      </c>
      <c r="E7188" s="520">
        <v>17880</v>
      </c>
      <c r="F7188" s="184">
        <v>283.33</v>
      </c>
      <c r="G7188" s="310"/>
      <c r="H7188" s="310"/>
      <c r="I7188" s="24"/>
      <c r="J7188" s="2"/>
    </row>
    <row r="7189" spans="1:10" s="445" customFormat="1" ht="15" customHeight="1">
      <c r="A7189" s="4">
        <v>41731</v>
      </c>
      <c r="B7189" s="4"/>
      <c r="C7189" s="7" t="s">
        <v>2559</v>
      </c>
      <c r="D7189" s="7" t="s">
        <v>7656</v>
      </c>
      <c r="E7189" s="520">
        <v>17775</v>
      </c>
      <c r="F7189" s="184">
        <v>379.88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7535</v>
      </c>
      <c r="D7190" s="7" t="s">
        <v>7671</v>
      </c>
      <c r="E7190" s="520">
        <v>17791</v>
      </c>
      <c r="F7190" s="184">
        <v>286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5617</v>
      </c>
      <c r="D7191" s="7" t="s">
        <v>7678</v>
      </c>
      <c r="E7191" s="520">
        <v>17798</v>
      </c>
      <c r="F7191" s="184">
        <v>405.6</v>
      </c>
      <c r="G7191" s="310"/>
      <c r="H7191" s="310"/>
      <c r="I7191" s="24"/>
      <c r="J7191" s="2"/>
    </row>
    <row r="7192" spans="1:10" s="445" customFormat="1" ht="15" customHeight="1">
      <c r="A7192" s="4">
        <v>41733</v>
      </c>
      <c r="B7192" s="4"/>
      <c r="C7192" s="7" t="s">
        <v>530</v>
      </c>
      <c r="D7192" s="7" t="s">
        <v>7742</v>
      </c>
      <c r="E7192" s="520">
        <v>17870</v>
      </c>
      <c r="F7192" s="184">
        <v>340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561</v>
      </c>
      <c r="D7193" s="7" t="s">
        <v>7735</v>
      </c>
      <c r="E7193" s="520">
        <v>17863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41732</v>
      </c>
      <c r="B7194" s="4"/>
      <c r="C7194" s="7" t="s">
        <v>626</v>
      </c>
      <c r="D7194" s="7" t="s">
        <v>7705</v>
      </c>
      <c r="E7194" s="520">
        <v>17836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41733</v>
      </c>
      <c r="B7195" s="4"/>
      <c r="C7195" s="7" t="s">
        <v>5613</v>
      </c>
      <c r="D7195" s="7" t="s">
        <v>7748</v>
      </c>
      <c r="E7195" s="520">
        <v>17877</v>
      </c>
      <c r="F7195" s="184">
        <v>155.83000000000001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7717</v>
      </c>
      <c r="D7196" s="7" t="s">
        <v>7724</v>
      </c>
      <c r="E7196" s="520">
        <v>17852</v>
      </c>
      <c r="F7196" s="184">
        <v>56.67</v>
      </c>
      <c r="G7196" s="310"/>
      <c r="H7196" s="310"/>
      <c r="I7196" s="24"/>
      <c r="J7196" s="2"/>
    </row>
    <row r="7197" spans="1:10" s="445" customFormat="1" ht="15" customHeight="1">
      <c r="A7197" s="4">
        <v>41736</v>
      </c>
      <c r="B7197" s="4"/>
      <c r="C7197" s="7" t="s">
        <v>4278</v>
      </c>
      <c r="D7197" s="7" t="s">
        <v>7794</v>
      </c>
      <c r="E7197" s="520">
        <v>17918</v>
      </c>
      <c r="F7197" s="184">
        <v>7000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2897</v>
      </c>
      <c r="D7198" s="7" t="s">
        <v>7791</v>
      </c>
      <c r="E7198" s="520">
        <v>17915</v>
      </c>
      <c r="F7198" s="184">
        <v>2500</v>
      </c>
      <c r="G7198" s="310"/>
      <c r="H7198" s="310"/>
      <c r="I7198" s="24"/>
      <c r="J7198" s="2"/>
    </row>
    <row r="7199" spans="1:10" s="445" customFormat="1" ht="15" customHeight="1">
      <c r="A7199" s="4">
        <v>41733</v>
      </c>
      <c r="B7199" s="4"/>
      <c r="C7199" s="7" t="s">
        <v>456</v>
      </c>
      <c r="D7199" s="7" t="s">
        <v>7736</v>
      </c>
      <c r="E7199" s="520">
        <v>17864</v>
      </c>
      <c r="F7199" s="184">
        <v>340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7785</v>
      </c>
      <c r="D7200" s="7" t="s">
        <v>2546</v>
      </c>
      <c r="E7200" s="520">
        <v>17909</v>
      </c>
      <c r="F7200" s="184">
        <v>8000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2013</v>
      </c>
      <c r="D7201" s="7" t="s">
        <v>7747</v>
      </c>
      <c r="E7201" s="520">
        <v>17876</v>
      </c>
      <c r="F7201" s="184">
        <v>340</v>
      </c>
      <c r="G7201" s="310"/>
      <c r="H7201" s="310"/>
      <c r="I7201" s="24"/>
      <c r="J7201" s="2"/>
    </row>
    <row r="7202" spans="1:10" s="445" customFormat="1" ht="15" customHeight="1">
      <c r="A7202" s="4">
        <v>41731</v>
      </c>
      <c r="B7202" s="4"/>
      <c r="C7202" s="7" t="s">
        <v>75</v>
      </c>
      <c r="D7202" s="7" t="s">
        <v>7685</v>
      </c>
      <c r="E7202" s="520">
        <v>17805</v>
      </c>
      <c r="F7202" s="184">
        <v>156</v>
      </c>
      <c r="G7202" s="310"/>
      <c r="H7202" s="310"/>
      <c r="I7202" s="24"/>
      <c r="J7202" s="2"/>
    </row>
    <row r="7203" spans="1:10" s="445" customFormat="1" ht="15" customHeight="1">
      <c r="A7203" s="4">
        <v>41733</v>
      </c>
      <c r="B7203" s="4"/>
      <c r="C7203" s="7" t="s">
        <v>1485</v>
      </c>
      <c r="D7203" s="7" t="s">
        <v>7757</v>
      </c>
      <c r="E7203" s="520">
        <v>17888</v>
      </c>
      <c r="F7203" s="184">
        <v>340</v>
      </c>
      <c r="G7203" s="310"/>
      <c r="H7203" s="310"/>
      <c r="I7203" s="24"/>
      <c r="J7203" s="2"/>
    </row>
    <row r="7204" spans="1:10" s="445" customFormat="1" ht="15" customHeight="1">
      <c r="A7204" s="4">
        <v>41736</v>
      </c>
      <c r="B7204" s="4"/>
      <c r="C7204" s="7" t="s">
        <v>2897</v>
      </c>
      <c r="D7204" s="7" t="s">
        <v>1463</v>
      </c>
      <c r="E7204" s="520">
        <v>17914</v>
      </c>
      <c r="F7204" s="184">
        <v>2500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4278</v>
      </c>
      <c r="D7205" s="7" t="s">
        <v>7790</v>
      </c>
      <c r="E7205" s="520">
        <v>17913</v>
      </c>
      <c r="F7205" s="184">
        <v>420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4279</v>
      </c>
      <c r="D7206" s="7" t="s">
        <v>7793</v>
      </c>
      <c r="E7206" s="520">
        <v>17917</v>
      </c>
      <c r="F7206" s="184">
        <v>600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2206</v>
      </c>
      <c r="D7207" s="7" t="s">
        <v>7788</v>
      </c>
      <c r="E7207" s="520">
        <v>17911</v>
      </c>
      <c r="F7207" s="184">
        <v>570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120</v>
      </c>
      <c r="D7208" s="7" t="s">
        <v>7787</v>
      </c>
      <c r="E7208" s="520">
        <v>17910</v>
      </c>
      <c r="F7208" s="184">
        <v>1143</v>
      </c>
      <c r="G7208" s="310"/>
      <c r="H7208" s="310"/>
      <c r="I7208" s="24"/>
      <c r="J7208" s="2"/>
    </row>
    <row r="7209" spans="1:10" s="445" customFormat="1" ht="15" customHeight="1">
      <c r="A7209" s="4">
        <v>41733</v>
      </c>
      <c r="B7209" s="4"/>
      <c r="C7209" s="7" t="s">
        <v>558</v>
      </c>
      <c r="D7209" s="7" t="s">
        <v>7770</v>
      </c>
      <c r="E7209" s="520">
        <v>17825</v>
      </c>
      <c r="F7209" s="184">
        <v>340</v>
      </c>
      <c r="G7209" s="310"/>
      <c r="H7209" s="310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20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20">
        <v>17823</v>
      </c>
      <c r="F7211" s="184">
        <v>340</v>
      </c>
    </row>
    <row r="7214" spans="1:10">
      <c r="A7214" s="580">
        <v>41737</v>
      </c>
    </row>
    <row r="7215" spans="1:10" s="445" customFormat="1" ht="15" customHeight="1">
      <c r="A7215" s="4">
        <v>41733</v>
      </c>
      <c r="B7215" s="4"/>
      <c r="C7215" s="7" t="s">
        <v>5786</v>
      </c>
      <c r="D7215" s="7" t="s">
        <v>7756</v>
      </c>
      <c r="E7215" s="520">
        <v>17887</v>
      </c>
      <c r="F7215" s="184">
        <v>138.83000000000001</v>
      </c>
      <c r="G7215" s="310"/>
      <c r="H7215" s="310"/>
      <c r="I7215" s="24"/>
      <c r="J7215" s="2"/>
    </row>
    <row r="7216" spans="1:10" s="445" customFormat="1" ht="15" customHeight="1">
      <c r="A7216" s="4">
        <v>41731</v>
      </c>
      <c r="B7216" s="4"/>
      <c r="C7216" s="7" t="s">
        <v>1640</v>
      </c>
      <c r="D7216" s="7" t="s">
        <v>7683</v>
      </c>
      <c r="E7216" s="520">
        <v>17803</v>
      </c>
      <c r="F7216" s="184">
        <v>156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559</v>
      </c>
      <c r="D7217" s="7" t="s">
        <v>7634</v>
      </c>
      <c r="E7217" s="520">
        <v>17749</v>
      </c>
      <c r="F7217" s="184">
        <v>232.99</v>
      </c>
      <c r="G7217" s="310"/>
      <c r="H7217" s="310"/>
      <c r="I7217" s="24"/>
      <c r="J7217" s="2"/>
    </row>
    <row r="7218" spans="1:10" s="445" customFormat="1" ht="15" customHeight="1">
      <c r="A7218" s="4">
        <v>41733</v>
      </c>
      <c r="B7218" s="4"/>
      <c r="C7218" s="7" t="s">
        <v>538</v>
      </c>
      <c r="D7218" s="7" t="s">
        <v>7754</v>
      </c>
      <c r="E7218" s="520">
        <v>17884</v>
      </c>
      <c r="F7218" s="184">
        <v>340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1633</v>
      </c>
      <c r="D7219" s="7" t="s">
        <v>7755</v>
      </c>
      <c r="E7219" s="520">
        <v>17886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20">
        <v>17555</v>
      </c>
      <c r="F7220" s="184">
        <v>10000</v>
      </c>
      <c r="G7220" s="310"/>
      <c r="H7220" s="310"/>
      <c r="I7220" s="24"/>
      <c r="J7220" s="2"/>
    </row>
    <row r="7221" spans="1:10" s="445" customFormat="1" ht="15" customHeight="1">
      <c r="A7221" s="4">
        <v>41736</v>
      </c>
      <c r="B7221" s="4"/>
      <c r="C7221" s="7" t="s">
        <v>4345</v>
      </c>
      <c r="D7221" s="7" t="s">
        <v>7792</v>
      </c>
      <c r="E7221" s="520">
        <v>17929</v>
      </c>
      <c r="F7221" s="184">
        <v>7770</v>
      </c>
      <c r="G7221" s="310"/>
      <c r="H7221" s="310"/>
      <c r="I7221" s="24"/>
      <c r="J7221" s="2"/>
    </row>
    <row r="7222" spans="1:10" s="445" customFormat="1" ht="15" customHeight="1">
      <c r="A7222" s="4">
        <v>41731</v>
      </c>
      <c r="B7222" s="4"/>
      <c r="C7222" s="7" t="s">
        <v>1043</v>
      </c>
      <c r="D7222" s="7" t="s">
        <v>7684</v>
      </c>
      <c r="E7222" s="520">
        <v>17804</v>
      </c>
      <c r="F7222" s="184">
        <v>104</v>
      </c>
      <c r="G7222" s="310"/>
      <c r="H7222" s="310"/>
      <c r="I7222" s="24"/>
      <c r="J7222" s="2"/>
    </row>
    <row r="7223" spans="1:10" s="445" customFormat="1" ht="15" customHeight="1">
      <c r="A7223" s="4">
        <v>41733</v>
      </c>
      <c r="B7223" s="4"/>
      <c r="C7223" s="7" t="s">
        <v>2010</v>
      </c>
      <c r="D7223" s="7" t="s">
        <v>7734</v>
      </c>
      <c r="E7223" s="520">
        <v>17862</v>
      </c>
      <c r="F7223" s="184">
        <v>340</v>
      </c>
      <c r="G7223" s="310"/>
      <c r="H7223" s="310"/>
      <c r="I7223" s="24"/>
      <c r="J7223" s="2"/>
    </row>
    <row r="7224" spans="1:10" s="445" customFormat="1" ht="15" customHeight="1">
      <c r="A7224" s="4">
        <v>41732</v>
      </c>
      <c r="B7224" s="4"/>
      <c r="C7224" s="7" t="s">
        <v>681</v>
      </c>
      <c r="D7224" s="7" t="s">
        <v>7707</v>
      </c>
      <c r="E7224" s="520">
        <v>17838</v>
      </c>
      <c r="F7224" s="184">
        <v>340</v>
      </c>
      <c r="G7224" s="310"/>
      <c r="H7224" s="310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20">
        <v>17828</v>
      </c>
      <c r="F7225" s="184">
        <v>85</v>
      </c>
    </row>
    <row r="7228" spans="1:10">
      <c r="A7228" s="580">
        <v>41738</v>
      </c>
    </row>
    <row r="7229" spans="1:10" s="445" customFormat="1" ht="15" customHeight="1">
      <c r="A7229" s="4">
        <v>41724</v>
      </c>
      <c r="B7229" s="4"/>
      <c r="C7229" s="7" t="s">
        <v>4430</v>
      </c>
      <c r="D7229" s="7" t="s">
        <v>7575</v>
      </c>
      <c r="E7229" s="520">
        <v>17697</v>
      </c>
      <c r="F7229" s="184">
        <v>87.12</v>
      </c>
      <c r="G7229" s="310"/>
      <c r="H7229" s="310"/>
      <c r="I7229" s="24"/>
      <c r="J7229" s="2"/>
    </row>
    <row r="7230" spans="1:10" s="445" customFormat="1" ht="15" customHeight="1">
      <c r="A7230" s="4">
        <v>41732</v>
      </c>
      <c r="B7230" s="4"/>
      <c r="C7230" s="7" t="s">
        <v>1871</v>
      </c>
      <c r="D7230" s="7" t="s">
        <v>7699</v>
      </c>
      <c r="E7230" s="520">
        <v>17822</v>
      </c>
      <c r="F7230" s="184">
        <v>223.52</v>
      </c>
      <c r="G7230" s="310"/>
      <c r="H7230" s="310"/>
      <c r="I7230" s="24"/>
      <c r="J7230" s="2"/>
    </row>
    <row r="7231" spans="1:10" s="445" customFormat="1" ht="15" customHeight="1">
      <c r="A7231" s="4">
        <v>41733</v>
      </c>
      <c r="B7231" s="4"/>
      <c r="C7231" s="7" t="s">
        <v>457</v>
      </c>
      <c r="D7231" s="7" t="s">
        <v>7772</v>
      </c>
      <c r="E7231" s="520">
        <v>17827</v>
      </c>
      <c r="F7231" s="184">
        <v>239.89</v>
      </c>
      <c r="G7231" s="310"/>
      <c r="H7231" s="310"/>
      <c r="I7231" s="24"/>
      <c r="J7231" s="2"/>
    </row>
    <row r="7232" spans="1:10" s="445" customFormat="1" ht="15" customHeight="1">
      <c r="A7232" s="4">
        <v>41731</v>
      </c>
      <c r="B7232" s="4"/>
      <c r="C7232" s="7" t="s">
        <v>4500</v>
      </c>
      <c r="D7232" s="7" t="s">
        <v>7679</v>
      </c>
      <c r="E7232" s="520">
        <v>17799</v>
      </c>
      <c r="F7232" s="184">
        <v>460</v>
      </c>
      <c r="G7232" s="310"/>
      <c r="H7232" s="310"/>
      <c r="I7232" s="24"/>
      <c r="J7232" s="2"/>
    </row>
    <row r="7233" spans="1:10" s="445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20">
        <v>17903</v>
      </c>
      <c r="F7233" s="184">
        <v>76.790000000000006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/>
      <c r="C7234" s="7" t="s">
        <v>3662</v>
      </c>
      <c r="D7234" s="7" t="s">
        <v>7729</v>
      </c>
      <c r="E7234" s="520">
        <v>17857</v>
      </c>
      <c r="F7234" s="184">
        <v>170</v>
      </c>
      <c r="G7234" s="310"/>
      <c r="H7234" s="310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20">
        <v>17919</v>
      </c>
      <c r="F7235" s="184">
        <v>150</v>
      </c>
    </row>
    <row r="7237" spans="1:10">
      <c r="A7237" s="580">
        <v>41739</v>
      </c>
    </row>
    <row r="7238" spans="1:10" s="445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20">
        <v>17900</v>
      </c>
      <c r="F7238" s="184">
        <v>170</v>
      </c>
      <c r="G7238" s="310"/>
      <c r="H7238" s="310"/>
      <c r="I7238" s="24"/>
      <c r="J7238" s="2"/>
    </row>
    <row r="7239" spans="1:10" s="445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20">
        <v>17899</v>
      </c>
      <c r="F7239" s="184">
        <v>245.07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20">
        <v>17904</v>
      </c>
      <c r="F7240" s="184">
        <v>300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20">
        <v>17905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41738</v>
      </c>
      <c r="B7242" s="4"/>
      <c r="C7242" s="7" t="s">
        <v>226</v>
      </c>
      <c r="D7242" s="7" t="s">
        <v>7816</v>
      </c>
      <c r="E7242" s="520">
        <v>17920</v>
      </c>
      <c r="F7242" s="184">
        <v>479.74</v>
      </c>
      <c r="G7242" s="310"/>
      <c r="H7242" s="310"/>
      <c r="I7242" s="24"/>
      <c r="J7242" s="2"/>
    </row>
    <row r="7243" spans="1:10" s="445" customFormat="1" ht="15" customHeight="1">
      <c r="A7243" s="4">
        <v>41733</v>
      </c>
      <c r="B7243" s="4"/>
      <c r="C7243" s="7" t="s">
        <v>7330</v>
      </c>
      <c r="D7243" s="7" t="s">
        <v>7753</v>
      </c>
      <c r="E7243" s="520">
        <v>17883</v>
      </c>
      <c r="F7243" s="184">
        <v>56.67</v>
      </c>
      <c r="G7243" s="310"/>
      <c r="H7243" s="310"/>
      <c r="I7243" s="24"/>
      <c r="J7243" s="2"/>
    </row>
    <row r="7246" spans="1:10">
      <c r="A7246" s="580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20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20">
        <v>17890</v>
      </c>
      <c r="F7248" s="184">
        <v>170</v>
      </c>
    </row>
    <row r="7249" spans="1:10" s="445" customFormat="1" ht="15" customHeight="1">
      <c r="A7249" s="4">
        <v>41733</v>
      </c>
      <c r="B7249" s="4"/>
      <c r="C7249" s="7" t="s">
        <v>525</v>
      </c>
      <c r="D7249" s="7" t="s">
        <v>7733</v>
      </c>
      <c r="E7249" s="520">
        <v>17861</v>
      </c>
      <c r="F7249" s="184">
        <v>340</v>
      </c>
      <c r="G7249" s="310"/>
      <c r="H7249" s="310"/>
      <c r="I7249" s="24"/>
      <c r="J7249" s="2"/>
    </row>
    <row r="7250" spans="1:10" s="445" customFormat="1" ht="15" customHeight="1">
      <c r="A7250" s="4">
        <v>41733</v>
      </c>
      <c r="B7250" s="4"/>
      <c r="C7250" s="7" t="s">
        <v>563</v>
      </c>
      <c r="D7250" s="7" t="s">
        <v>7761</v>
      </c>
      <c r="E7250" s="520">
        <v>17892</v>
      </c>
      <c r="F7250" s="184">
        <v>340</v>
      </c>
      <c r="G7250" s="310"/>
      <c r="H7250" s="310"/>
      <c r="I7250" s="24"/>
      <c r="J7250" s="2"/>
    </row>
    <row r="7253" spans="1:10">
      <c r="A7253" s="580">
        <v>41740</v>
      </c>
    </row>
    <row r="7254" spans="1:10" s="445" customFormat="1" ht="15" customHeight="1">
      <c r="A7254" s="383">
        <v>41687</v>
      </c>
      <c r="B7254" s="383">
        <v>41733</v>
      </c>
      <c r="C7254" s="75" t="s">
        <v>469</v>
      </c>
      <c r="D7254" s="75" t="s">
        <v>7171</v>
      </c>
      <c r="E7254" s="526">
        <v>17305</v>
      </c>
      <c r="F7254" s="184">
        <v>4892.16</v>
      </c>
      <c r="G7254" s="310"/>
      <c r="H7254" s="310"/>
      <c r="I7254" s="24"/>
      <c r="J7254" s="2"/>
    </row>
    <row r="7255" spans="1:10" s="445" customFormat="1" ht="15" customHeight="1">
      <c r="A7255" s="4">
        <v>41733</v>
      </c>
      <c r="B7255" s="4"/>
      <c r="C7255" s="7" t="s">
        <v>563</v>
      </c>
      <c r="D7255" s="7" t="s">
        <v>7761</v>
      </c>
      <c r="E7255" s="520">
        <v>17892</v>
      </c>
      <c r="F7255" s="184">
        <v>340</v>
      </c>
      <c r="G7255" s="310"/>
      <c r="H7255" s="310"/>
      <c r="I7255" s="24"/>
      <c r="J7255" s="2"/>
    </row>
    <row r="7257" spans="1:10">
      <c r="A7257" s="580">
        <v>41743</v>
      </c>
    </row>
    <row r="7258" spans="1:10" s="445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20">
        <v>17901</v>
      </c>
      <c r="F7258" s="184">
        <v>171.56</v>
      </c>
      <c r="G7258" s="310"/>
      <c r="H7258" s="310"/>
      <c r="I7258" s="24"/>
      <c r="J7258" s="2"/>
    </row>
    <row r="7259" spans="1:10" s="445" customFormat="1" ht="15" customHeight="1">
      <c r="A7259" s="4">
        <v>41733</v>
      </c>
      <c r="B7259" s="4"/>
      <c r="C7259" s="7" t="s">
        <v>7718</v>
      </c>
      <c r="D7259" s="7" t="s">
        <v>7765</v>
      </c>
      <c r="E7259" s="520">
        <v>17896</v>
      </c>
      <c r="F7259" s="184">
        <v>400</v>
      </c>
      <c r="G7259" s="310"/>
      <c r="H7259" s="310"/>
    </row>
    <row r="7260" spans="1:10" s="445" customFormat="1" ht="15" customHeight="1">
      <c r="A7260" s="4">
        <v>41733</v>
      </c>
      <c r="B7260" s="4"/>
      <c r="C7260" s="7" t="s">
        <v>367</v>
      </c>
      <c r="D7260" s="7" t="s">
        <v>7771</v>
      </c>
      <c r="E7260" s="520">
        <v>17826</v>
      </c>
      <c r="F7260" s="184">
        <v>340</v>
      </c>
      <c r="G7260" s="310"/>
      <c r="H7260" s="310"/>
      <c r="I7260" s="24"/>
      <c r="J7260" s="2"/>
    </row>
    <row r="7261" spans="1:10" s="445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20">
        <v>17526</v>
      </c>
      <c r="F7261" s="184">
        <v>334.11</v>
      </c>
      <c r="G7261" s="310"/>
      <c r="H7261" s="310"/>
      <c r="I7261" s="24"/>
      <c r="J7261" s="2"/>
    </row>
    <row r="7264" spans="1:10">
      <c r="A7264" s="580">
        <v>41744</v>
      </c>
    </row>
    <row r="7265" spans="1:10" s="445" customFormat="1" ht="15" customHeight="1">
      <c r="A7265" s="4">
        <v>41736</v>
      </c>
      <c r="B7265" s="4"/>
      <c r="C7265" s="7" t="s">
        <v>7795</v>
      </c>
      <c r="D7265" s="7" t="s">
        <v>7789</v>
      </c>
      <c r="E7265" s="520">
        <v>17912</v>
      </c>
      <c r="F7265" s="184">
        <v>202.8</v>
      </c>
      <c r="G7265" s="310"/>
      <c r="H7265" s="310"/>
      <c r="I7265" s="24"/>
      <c r="J7265" s="2"/>
    </row>
    <row r="7268" spans="1:10">
      <c r="A7268" s="580">
        <v>41745</v>
      </c>
    </row>
    <row r="7269" spans="1:10" s="445" customFormat="1" ht="15" customHeight="1">
      <c r="A7269" s="4">
        <v>41733</v>
      </c>
      <c r="B7269" s="4"/>
      <c r="C7269" s="7" t="s">
        <v>7719</v>
      </c>
      <c r="D7269" s="7" t="s">
        <v>7766</v>
      </c>
      <c r="E7269" s="520">
        <v>17897</v>
      </c>
      <c r="F7269" s="184">
        <v>400</v>
      </c>
      <c r="G7269" s="310"/>
      <c r="H7269" s="310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20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20">
        <v>17924</v>
      </c>
      <c r="F7271" s="184">
        <v>400</v>
      </c>
    </row>
    <row r="7274" spans="1:10">
      <c r="A7274" s="580">
        <v>41746</v>
      </c>
    </row>
    <row r="7275" spans="1:10" s="445" customFormat="1" ht="15" customHeight="1">
      <c r="A7275" s="4">
        <v>41745</v>
      </c>
      <c r="B7275" s="4"/>
      <c r="C7275" s="7" t="s">
        <v>7962</v>
      </c>
      <c r="D7275" s="7" t="s">
        <v>7957</v>
      </c>
      <c r="E7275" s="520">
        <v>17925</v>
      </c>
      <c r="F7275" s="184">
        <v>72.19</v>
      </c>
      <c r="G7275" s="310"/>
      <c r="H7275" s="310"/>
      <c r="I7275" s="24"/>
      <c r="J7275" s="2"/>
    </row>
    <row r="7276" spans="1:10" s="445" customFormat="1" ht="15" customHeight="1">
      <c r="A7276" s="4">
        <v>41745</v>
      </c>
      <c r="B7276" s="4"/>
      <c r="C7276" s="7" t="s">
        <v>389</v>
      </c>
      <c r="D7276" s="7" t="s">
        <v>7958</v>
      </c>
      <c r="E7276" s="520">
        <v>17927</v>
      </c>
      <c r="F7276" s="184">
        <v>310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226</v>
      </c>
      <c r="D7277" s="7" t="s">
        <v>7959</v>
      </c>
      <c r="E7277" s="520">
        <v>17928</v>
      </c>
      <c r="F7277" s="184">
        <v>455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7960</v>
      </c>
      <c r="E7278" s="520">
        <v>17930</v>
      </c>
      <c r="F7278" s="184">
        <v>630</v>
      </c>
      <c r="G7278" s="310"/>
      <c r="H7278" s="310"/>
      <c r="I7278" s="24"/>
      <c r="J7278" s="2"/>
    </row>
    <row r="7279" spans="1:10" s="445" customFormat="1" ht="15" customHeight="1">
      <c r="A7279" s="108"/>
      <c r="B7279" s="108"/>
      <c r="C7279" s="109"/>
      <c r="D7279" s="109"/>
      <c r="E7279" s="532"/>
      <c r="F7279" s="372"/>
      <c r="G7279" s="310"/>
      <c r="H7279" s="310"/>
      <c r="I7279" s="24"/>
      <c r="J7279" s="2"/>
    </row>
    <row r="7281" spans="1:10">
      <c r="A7281" s="580">
        <v>41750</v>
      </c>
    </row>
    <row r="7282" spans="1:10" s="445" customFormat="1" ht="15" customHeight="1">
      <c r="A7282" s="4">
        <v>41731</v>
      </c>
      <c r="B7282" s="4"/>
      <c r="C7282" s="7" t="s">
        <v>6762</v>
      </c>
      <c r="D7282" s="7" t="s">
        <v>7669</v>
      </c>
      <c r="E7282" s="520">
        <v>17789</v>
      </c>
      <c r="F7282" s="184">
        <v>468</v>
      </c>
      <c r="G7282" s="310"/>
      <c r="H7282" s="310"/>
      <c r="I7282" s="24"/>
      <c r="J7282" s="2"/>
    </row>
    <row r="7283" spans="1:10" s="445" customFormat="1" ht="15" customHeight="1">
      <c r="A7283" s="4">
        <v>41733</v>
      </c>
      <c r="B7283" s="4"/>
      <c r="C7283" s="7" t="s">
        <v>2610</v>
      </c>
      <c r="D7283" s="7" t="s">
        <v>7782</v>
      </c>
      <c r="E7283" s="520">
        <v>17906</v>
      </c>
      <c r="F7283" s="184">
        <v>350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7784</v>
      </c>
      <c r="D7284" s="7" t="s">
        <v>7783</v>
      </c>
      <c r="E7284" s="520">
        <v>17907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41750</v>
      </c>
      <c r="B7285" s="4"/>
      <c r="C7285" s="7" t="s">
        <v>7975</v>
      </c>
      <c r="D7285" s="7" t="s">
        <v>7976</v>
      </c>
      <c r="E7285" s="520">
        <v>17931</v>
      </c>
      <c r="F7285" s="184">
        <v>5466.74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2272</v>
      </c>
      <c r="D7286" s="7" t="s">
        <v>7977</v>
      </c>
      <c r="E7286" s="520">
        <v>17933</v>
      </c>
      <c r="F7286" s="184">
        <v>340</v>
      </c>
      <c r="G7286" s="310"/>
      <c r="H7286" s="310"/>
      <c r="I7286" s="24"/>
      <c r="J7286" s="2"/>
    </row>
    <row r="7288" spans="1:10" s="445" customFormat="1">
      <c r="E7288" s="518"/>
      <c r="G7288" s="310"/>
      <c r="H7288" s="310"/>
      <c r="I7288" s="24"/>
      <c r="J7288" s="2"/>
    </row>
    <row r="7289" spans="1:10">
      <c r="A7289" s="580">
        <v>41751</v>
      </c>
    </row>
    <row r="7290" spans="1:10" s="445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20">
        <v>17531</v>
      </c>
      <c r="F7290" s="184">
        <v>320</v>
      </c>
      <c r="G7290" s="310"/>
      <c r="H7290" s="310"/>
      <c r="I7290" s="24"/>
      <c r="J7290" s="2"/>
    </row>
    <row r="7291" spans="1:10" s="445" customFormat="1" ht="15" customHeight="1">
      <c r="A7291" s="4">
        <v>41750</v>
      </c>
      <c r="B7291" s="4"/>
      <c r="C7291" s="7" t="s">
        <v>767</v>
      </c>
      <c r="D7291" s="7" t="s">
        <v>7981</v>
      </c>
      <c r="E7291" s="520">
        <v>17947</v>
      </c>
      <c r="F7291" s="184">
        <v>550.54999999999995</v>
      </c>
      <c r="G7291" s="310"/>
      <c r="H7291" s="310"/>
      <c r="I7291" s="24"/>
      <c r="J7291" s="2"/>
    </row>
    <row r="7292" spans="1:10" s="445" customFormat="1" ht="15" customHeight="1">
      <c r="A7292" s="4">
        <v>41751</v>
      </c>
      <c r="B7292" s="4"/>
      <c r="C7292" s="7" t="s">
        <v>3157</v>
      </c>
      <c r="D7292" s="7" t="s">
        <v>7985</v>
      </c>
      <c r="E7292" s="520">
        <v>17937</v>
      </c>
      <c r="F7292" s="184">
        <v>3625.91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2738</v>
      </c>
      <c r="D7293" s="7" t="s">
        <v>7986</v>
      </c>
      <c r="E7293" s="520">
        <v>17938</v>
      </c>
      <c r="F7293" s="184">
        <v>1075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2897</v>
      </c>
      <c r="D7294" s="7" t="s">
        <v>7988</v>
      </c>
      <c r="E7294" s="520">
        <v>17940</v>
      </c>
      <c r="F7294" s="184">
        <v>900</v>
      </c>
      <c r="G7294" s="310"/>
      <c r="H7294" s="310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20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20">
        <v>17941</v>
      </c>
      <c r="F7296" s="184">
        <v>200</v>
      </c>
    </row>
    <row r="7297" spans="1:10" s="445" customFormat="1" ht="15" customHeight="1">
      <c r="A7297" s="4">
        <v>41750</v>
      </c>
      <c r="B7297" s="4"/>
      <c r="C7297" s="7" t="s">
        <v>410</v>
      </c>
      <c r="D7297" s="7" t="s">
        <v>7979</v>
      </c>
      <c r="E7297" s="520">
        <v>18032</v>
      </c>
      <c r="F7297" s="184">
        <v>900</v>
      </c>
      <c r="G7297" s="310"/>
      <c r="H7297" s="310"/>
      <c r="I7297" s="24"/>
      <c r="J7297" s="2"/>
    </row>
    <row r="7301" spans="1:10">
      <c r="A7301" s="580">
        <v>41752</v>
      </c>
    </row>
    <row r="7302" spans="1:10" s="445" customFormat="1" ht="15" customHeight="1">
      <c r="A7302" s="4">
        <v>41750</v>
      </c>
      <c r="B7302" s="4"/>
      <c r="C7302" s="7" t="s">
        <v>388</v>
      </c>
      <c r="D7302" s="7" t="s">
        <v>7978</v>
      </c>
      <c r="E7302" s="520">
        <v>17934</v>
      </c>
      <c r="F7302" s="184">
        <v>500</v>
      </c>
      <c r="G7302" s="310"/>
      <c r="H7302" s="310"/>
      <c r="I7302" s="24"/>
      <c r="J7302" s="2"/>
    </row>
    <row r="7303" spans="1:10" s="445" customFormat="1" ht="15" customHeight="1">
      <c r="A7303" s="4">
        <v>41752</v>
      </c>
      <c r="B7303" s="4"/>
      <c r="C7303" s="7" t="s">
        <v>7994</v>
      </c>
      <c r="D7303" s="7" t="s">
        <v>7993</v>
      </c>
      <c r="E7303" s="520">
        <v>17944</v>
      </c>
      <c r="F7303" s="184">
        <v>3000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389</v>
      </c>
      <c r="D7304" s="7" t="s">
        <v>7995</v>
      </c>
      <c r="E7304" s="520">
        <v>17948</v>
      </c>
      <c r="F7304" s="184">
        <v>152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3157</v>
      </c>
      <c r="D7305" s="7" t="s">
        <v>7996</v>
      </c>
      <c r="E7305" s="520">
        <v>17949</v>
      </c>
      <c r="F7305" s="184">
        <v>2641.03</v>
      </c>
      <c r="G7305" s="310"/>
      <c r="H7305" s="310"/>
      <c r="I7305" s="24"/>
      <c r="J7305" s="2"/>
    </row>
    <row r="7308" spans="1:10">
      <c r="A7308" s="580">
        <v>41753</v>
      </c>
    </row>
    <row r="7309" spans="1:10" s="445" customFormat="1" ht="15" customHeight="1">
      <c r="A7309" s="4">
        <v>41745</v>
      </c>
      <c r="B7309" s="4"/>
      <c r="C7309" s="7" t="s">
        <v>130</v>
      </c>
      <c r="D7309" s="7" t="s">
        <v>7953</v>
      </c>
      <c r="E7309" s="520">
        <v>17921</v>
      </c>
      <c r="F7309" s="184">
        <v>975</v>
      </c>
      <c r="G7309" s="310"/>
      <c r="H7309" s="310"/>
      <c r="I7309" s="24"/>
      <c r="J7309" s="2"/>
    </row>
    <row r="7310" spans="1:10" s="445" customFormat="1" ht="15" customHeight="1">
      <c r="A7310" s="4">
        <v>41733</v>
      </c>
      <c r="B7310" s="4"/>
      <c r="C7310" s="7" t="s">
        <v>4696</v>
      </c>
      <c r="D7310" s="7" t="s">
        <v>7760</v>
      </c>
      <c r="E7310" s="520">
        <v>17891</v>
      </c>
      <c r="F7310" s="184">
        <v>85</v>
      </c>
      <c r="G7310" s="310"/>
      <c r="H7310" s="310"/>
      <c r="I7310" s="24"/>
      <c r="J7310" s="2"/>
    </row>
    <row r="7311" spans="1:10" s="445" customFormat="1" ht="15" customHeight="1">
      <c r="A7311" s="4">
        <v>41753</v>
      </c>
      <c r="B7311" s="4"/>
      <c r="C7311" s="7" t="s">
        <v>226</v>
      </c>
      <c r="D7311" s="7" t="s">
        <v>7998</v>
      </c>
      <c r="E7311" s="520">
        <v>17952</v>
      </c>
      <c r="F7311" s="184">
        <v>488.1</v>
      </c>
      <c r="G7311" s="310"/>
      <c r="H7311" s="310"/>
      <c r="I7311" s="24"/>
      <c r="J7311" s="2"/>
    </row>
    <row r="7312" spans="1:10" s="445" customFormat="1" ht="15" customHeight="1">
      <c r="A7312" s="4">
        <v>41751</v>
      </c>
      <c r="B7312" s="4"/>
      <c r="C7312" s="7" t="s">
        <v>100</v>
      </c>
      <c r="D7312" s="7" t="s">
        <v>7991</v>
      </c>
      <c r="E7312" s="520">
        <v>17943</v>
      </c>
      <c r="F7312" s="184">
        <v>200</v>
      </c>
      <c r="G7312" s="310"/>
      <c r="H7312" s="310"/>
      <c r="I7312" s="24"/>
      <c r="J7312" s="2"/>
    </row>
    <row r="7313" spans="1:10" s="445" customFormat="1" ht="15" customHeight="1">
      <c r="A7313" s="4">
        <v>41753</v>
      </c>
      <c r="B7313" s="4"/>
      <c r="C7313" s="7" t="s">
        <v>100</v>
      </c>
      <c r="D7313" s="7" t="s">
        <v>5937</v>
      </c>
      <c r="E7313" s="520">
        <v>17950</v>
      </c>
      <c r="F7313" s="184">
        <v>700</v>
      </c>
      <c r="G7313" s="310"/>
      <c r="H7313" s="310"/>
      <c r="I7313" s="24"/>
      <c r="J7313" s="2"/>
    </row>
    <row r="7314" spans="1:10" s="445" customFormat="1" ht="15" customHeight="1">
      <c r="A7314" s="4">
        <v>41754</v>
      </c>
      <c r="B7314" s="4"/>
      <c r="C7314" s="7" t="s">
        <v>7999</v>
      </c>
      <c r="D7314" s="7" t="s">
        <v>8004</v>
      </c>
      <c r="E7314" s="520">
        <v>17954</v>
      </c>
      <c r="F7314" s="184">
        <v>215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145</v>
      </c>
      <c r="D7315" s="7" t="s">
        <v>8005</v>
      </c>
      <c r="E7315" s="520">
        <v>17955</v>
      </c>
      <c r="F7315" s="184">
        <v>294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389</v>
      </c>
      <c r="D7316" s="7" t="s">
        <v>8003</v>
      </c>
      <c r="E7316" s="520">
        <v>17953</v>
      </c>
      <c r="F7316" s="184">
        <v>220</v>
      </c>
      <c r="G7316" s="310"/>
      <c r="H7316" s="310"/>
      <c r="I7316" s="24"/>
      <c r="J7316" s="2"/>
    </row>
    <row r="7319" spans="1:10">
      <c r="A7319" s="580">
        <v>41757</v>
      </c>
    </row>
    <row r="7320" spans="1:10" s="445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20">
        <v>17922</v>
      </c>
      <c r="F7320" s="184">
        <v>4729.57</v>
      </c>
      <c r="G7320" s="310"/>
      <c r="H7320" s="310"/>
      <c r="I7320" s="24"/>
      <c r="J7320" s="2"/>
    </row>
    <row r="7321" spans="1:10" s="445" customFormat="1" ht="15" customHeight="1">
      <c r="A7321" s="4">
        <v>41754</v>
      </c>
      <c r="B7321" s="4"/>
      <c r="C7321" s="7" t="s">
        <v>8000</v>
      </c>
      <c r="D7321" s="7" t="s">
        <v>8007</v>
      </c>
      <c r="E7321" s="520">
        <v>17957</v>
      </c>
      <c r="F7321" s="184">
        <v>500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3502</v>
      </c>
      <c r="D7322" s="7" t="s">
        <v>8006</v>
      </c>
      <c r="E7322" s="520">
        <v>17956</v>
      </c>
      <c r="F7322" s="184">
        <v>800</v>
      </c>
      <c r="G7322" s="310"/>
      <c r="H7322" s="310"/>
      <c r="I7322" s="24"/>
      <c r="J7322" s="2"/>
    </row>
    <row r="7323" spans="1:10" s="445" customFormat="1" ht="15" customHeight="1">
      <c r="A7323" s="4">
        <v>41757</v>
      </c>
      <c r="B7323" s="4"/>
      <c r="C7323" s="7" t="s">
        <v>1419</v>
      </c>
      <c r="D7323" s="7" t="s">
        <v>8015</v>
      </c>
      <c r="E7323" s="520">
        <v>17965</v>
      </c>
      <c r="F7323" s="184">
        <v>1109.3900000000001</v>
      </c>
      <c r="G7323" s="310"/>
      <c r="H7323" s="310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20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20">
        <v>17968</v>
      </c>
      <c r="F7325" s="184">
        <v>866.63</v>
      </c>
    </row>
    <row r="7328" spans="1:10">
      <c r="A7328" s="580">
        <v>41758</v>
      </c>
    </row>
    <row r="7329" spans="1:10" s="445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20">
        <v>17550</v>
      </c>
      <c r="F7329" s="184">
        <v>60.5</v>
      </c>
      <c r="G7329" s="310"/>
      <c r="H7329" s="310"/>
      <c r="I7329" s="24"/>
      <c r="J7329" s="2"/>
    </row>
    <row r="7330" spans="1:10" s="445" customFormat="1" ht="15" customHeight="1">
      <c r="A7330" s="4">
        <v>41754</v>
      </c>
      <c r="B7330" s="4"/>
      <c r="C7330" s="7" t="s">
        <v>438</v>
      </c>
      <c r="D7330" s="7" t="s">
        <v>8008</v>
      </c>
      <c r="E7330" s="520">
        <v>17958</v>
      </c>
      <c r="F7330" s="184">
        <v>400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4413</v>
      </c>
      <c r="D7331" s="7" t="s">
        <v>8013</v>
      </c>
      <c r="E7331" s="520">
        <v>17963</v>
      </c>
      <c r="F7331" s="184">
        <v>736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5001</v>
      </c>
      <c r="D7332" s="7" t="s">
        <v>8014</v>
      </c>
      <c r="E7332" s="520">
        <v>17964</v>
      </c>
      <c r="F7332" s="184">
        <v>1000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7436</v>
      </c>
      <c r="D7333" s="7" t="s">
        <v>8010</v>
      </c>
      <c r="E7333" s="520">
        <v>17960</v>
      </c>
      <c r="F7333" s="184">
        <v>2000</v>
      </c>
      <c r="G7333" s="310"/>
      <c r="H7333" s="310"/>
      <c r="I7333" s="24"/>
      <c r="J7333" s="2"/>
    </row>
    <row r="7334" spans="1:10" s="445" customFormat="1" ht="15" customHeight="1">
      <c r="A7334" s="4">
        <v>41758</v>
      </c>
      <c r="B7334" s="4"/>
      <c r="C7334" s="7" t="s">
        <v>100</v>
      </c>
      <c r="D7334" s="7" t="s">
        <v>8020</v>
      </c>
      <c r="E7334" s="520">
        <v>17970</v>
      </c>
      <c r="F7334" s="184">
        <v>450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8022</v>
      </c>
      <c r="D7335" s="7" t="s">
        <v>8021</v>
      </c>
      <c r="E7335" s="520">
        <v>17971</v>
      </c>
      <c r="F7335" s="184">
        <v>19689.98</v>
      </c>
      <c r="G7335" s="310"/>
      <c r="H7335" s="310"/>
      <c r="I7335" s="24"/>
      <c r="J7335" s="2"/>
    </row>
    <row r="7337" spans="1:10" s="445" customFormat="1">
      <c r="E7337" s="518"/>
      <c r="G7337" s="310"/>
      <c r="H7337" s="310"/>
      <c r="I7337" s="24"/>
      <c r="J7337" s="2"/>
    </row>
    <row r="7338" spans="1:10" s="445" customFormat="1">
      <c r="E7338" s="518"/>
      <c r="G7338" s="310"/>
      <c r="H7338" s="310"/>
      <c r="I7338" s="24"/>
      <c r="J7338" s="2"/>
    </row>
    <row r="7339" spans="1:10">
      <c r="A7339" s="580">
        <v>41759</v>
      </c>
    </row>
    <row r="7340" spans="1:10" s="445" customFormat="1" ht="15" customHeight="1">
      <c r="A7340" s="4">
        <v>41751</v>
      </c>
      <c r="B7340" s="4"/>
      <c r="C7340" s="7" t="s">
        <v>3157</v>
      </c>
      <c r="D7340" s="7" t="s">
        <v>8019</v>
      </c>
      <c r="E7340" s="520">
        <v>17969</v>
      </c>
      <c r="F7340" s="184">
        <v>267.87</v>
      </c>
      <c r="G7340" s="310"/>
      <c r="H7340" s="310"/>
      <c r="I7340" s="24"/>
      <c r="J7340" s="2"/>
    </row>
    <row r="7341" spans="1:10" s="445" customFormat="1" ht="15" customHeight="1">
      <c r="A7341" s="4">
        <v>41751</v>
      </c>
      <c r="B7341" s="4"/>
      <c r="C7341" s="7" t="s">
        <v>7982</v>
      </c>
      <c r="D7341" s="7" t="s">
        <v>7987</v>
      </c>
      <c r="E7341" s="520">
        <v>17939</v>
      </c>
      <c r="F7341" s="184">
        <v>800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4279</v>
      </c>
      <c r="D7342" s="7" t="s">
        <v>7983</v>
      </c>
      <c r="E7342" s="520">
        <v>17935</v>
      </c>
      <c r="F7342" s="184">
        <v>5000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7984</v>
      </c>
      <c r="E7343" s="520">
        <v>17936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41758</v>
      </c>
      <c r="B7344" s="4"/>
      <c r="C7344" s="7" t="s">
        <v>1357</v>
      </c>
      <c r="D7344" s="7" t="s">
        <v>8023</v>
      </c>
      <c r="E7344" s="520">
        <v>17978</v>
      </c>
      <c r="F7344" s="184">
        <v>4651.29</v>
      </c>
      <c r="G7344" s="310"/>
      <c r="H7344" s="310"/>
      <c r="I7344" s="24"/>
      <c r="J7344" s="2"/>
    </row>
    <row r="7345" spans="1:10" s="445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20">
        <v>17765</v>
      </c>
      <c r="F7345" s="184">
        <v>499.5</v>
      </c>
      <c r="G7345" s="310"/>
      <c r="H7345" s="310"/>
      <c r="I7345" s="24"/>
      <c r="J7345" s="2"/>
    </row>
    <row r="7346" spans="1:10" s="445" customFormat="1" ht="15" customHeight="1">
      <c r="A7346" s="4">
        <v>41754</v>
      </c>
      <c r="B7346" s="4"/>
      <c r="C7346" s="7" t="s">
        <v>3881</v>
      </c>
      <c r="D7346" s="7" t="s">
        <v>8009</v>
      </c>
      <c r="E7346" s="520">
        <v>17959</v>
      </c>
      <c r="F7346" s="184">
        <v>229.92</v>
      </c>
      <c r="G7346" s="310"/>
      <c r="H7346" s="310"/>
      <c r="I7346" s="24"/>
      <c r="J7346" s="2"/>
    </row>
    <row r="7348" spans="1:10">
      <c r="A7348" s="580">
        <v>41764</v>
      </c>
    </row>
    <row r="7349" spans="1:10" s="445" customFormat="1" ht="15" customHeight="1">
      <c r="A7349" s="4">
        <v>41758</v>
      </c>
      <c r="B7349" s="4"/>
      <c r="C7349" s="7" t="s">
        <v>372</v>
      </c>
      <c r="D7349" s="7" t="s">
        <v>8024</v>
      </c>
      <c r="E7349" s="520">
        <v>17979</v>
      </c>
      <c r="F7349" s="184">
        <v>1210</v>
      </c>
      <c r="G7349" s="310"/>
      <c r="H7349" s="310"/>
      <c r="I7349" s="24"/>
      <c r="J7349" s="2"/>
    </row>
    <row r="7350" spans="1:10" s="445" customFormat="1" ht="15" customHeight="1">
      <c r="A7350" s="4">
        <v>41764</v>
      </c>
      <c r="B7350" s="4"/>
      <c r="C7350" s="7" t="s">
        <v>2897</v>
      </c>
      <c r="D7350" s="7" t="s">
        <v>8154</v>
      </c>
      <c r="E7350" s="520">
        <v>17982</v>
      </c>
      <c r="F7350" s="184">
        <v>2300</v>
      </c>
      <c r="G7350" s="310"/>
      <c r="H7350" s="310"/>
      <c r="I7350" s="24"/>
      <c r="J7350" s="2"/>
    </row>
    <row r="7351" spans="1:10" s="445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20">
        <v>17985</v>
      </c>
      <c r="F7351" s="184">
        <v>1500</v>
      </c>
      <c r="G7351" s="310"/>
      <c r="H7351" s="310"/>
      <c r="I7351" s="24"/>
      <c r="J7351" s="2"/>
    </row>
    <row r="7352" spans="1:10" s="445" customFormat="1" ht="15" customHeight="1">
      <c r="A7352" s="4">
        <v>41764</v>
      </c>
      <c r="B7352" s="4"/>
      <c r="C7352" s="7" t="s">
        <v>120</v>
      </c>
      <c r="D7352" s="7" t="s">
        <v>8156</v>
      </c>
      <c r="E7352" s="520">
        <v>17984</v>
      </c>
      <c r="F7352" s="184">
        <v>2000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468</v>
      </c>
      <c r="D7353" s="7" t="s">
        <v>8157</v>
      </c>
      <c r="E7353" s="520">
        <v>17986</v>
      </c>
      <c r="F7353" s="184">
        <v>703.24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2897</v>
      </c>
      <c r="D7354" s="7" t="s">
        <v>8153</v>
      </c>
      <c r="E7354" s="520">
        <v>17981</v>
      </c>
      <c r="F7354" s="184">
        <v>2000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8152</v>
      </c>
      <c r="E7355" s="520">
        <v>17980</v>
      </c>
      <c r="F7355" s="184">
        <v>2000</v>
      </c>
      <c r="G7355" s="310"/>
      <c r="H7355" s="310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20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20">
        <v>17990</v>
      </c>
      <c r="F7357" s="184">
        <v>237</v>
      </c>
    </row>
    <row r="7358" spans="1:10" s="445" customFormat="1">
      <c r="A7358" s="108"/>
      <c r="B7358" s="108"/>
      <c r="C7358" s="109"/>
      <c r="D7358" s="109"/>
      <c r="E7358" s="532"/>
      <c r="F7358" s="372"/>
      <c r="G7358" s="310"/>
      <c r="H7358" s="310"/>
      <c r="I7358" s="24"/>
      <c r="J7358" s="2"/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>
      <c r="A7361" s="580">
        <v>41765</v>
      </c>
    </row>
    <row r="7362" spans="1:10" s="445" customFormat="1" ht="15" customHeight="1">
      <c r="A7362" s="4">
        <v>41754</v>
      </c>
      <c r="B7362" s="4"/>
      <c r="C7362" s="7" t="s">
        <v>8002</v>
      </c>
      <c r="D7362" s="7" t="s">
        <v>8012</v>
      </c>
      <c r="E7362" s="520">
        <v>17962</v>
      </c>
      <c r="F7362" s="184">
        <v>400</v>
      </c>
      <c r="G7362" s="310"/>
      <c r="H7362" s="310"/>
      <c r="I7362" s="24"/>
      <c r="J7362" s="2"/>
    </row>
    <row r="7363" spans="1:10" s="445" customFormat="1" ht="15" customHeight="1">
      <c r="A7363" s="4">
        <v>41750</v>
      </c>
      <c r="B7363" s="4"/>
      <c r="C7363" s="7" t="s">
        <v>5751</v>
      </c>
      <c r="D7363" s="7" t="s">
        <v>7980</v>
      </c>
      <c r="E7363" s="520">
        <v>17946</v>
      </c>
      <c r="F7363" s="184">
        <v>1237.5</v>
      </c>
      <c r="G7363" s="310"/>
      <c r="H7363" s="310"/>
      <c r="I7363" s="24"/>
      <c r="J7363" s="2"/>
    </row>
    <row r="7364" spans="1:10" s="445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1">
        <v>17682</v>
      </c>
      <c r="F7364" s="184">
        <v>4892.16</v>
      </c>
      <c r="G7364" s="310"/>
      <c r="H7364" s="310"/>
      <c r="I7364" s="24"/>
      <c r="J7364" s="2"/>
    </row>
    <row r="7365" spans="1:10" s="445" customFormat="1" ht="15" customHeight="1">
      <c r="A7365" s="4">
        <v>41764</v>
      </c>
      <c r="B7365" s="4"/>
      <c r="C7365" s="7" t="s">
        <v>2482</v>
      </c>
      <c r="D7365" s="7" t="s">
        <v>8155</v>
      </c>
      <c r="E7365" s="520">
        <v>17983</v>
      </c>
      <c r="F7365" s="184">
        <v>2000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8160</v>
      </c>
      <c r="D7366" s="7" t="s">
        <v>8159</v>
      </c>
      <c r="E7366" s="520">
        <v>17988</v>
      </c>
      <c r="F7366" s="184">
        <v>179.2</v>
      </c>
      <c r="G7366" s="310"/>
      <c r="H7366" s="310"/>
      <c r="I7366" s="24"/>
      <c r="J7366" s="2"/>
    </row>
    <row r="7368" spans="1:10">
      <c r="A7368" s="580">
        <v>41766</v>
      </c>
    </row>
    <row r="7369" spans="1:10" s="445" customFormat="1" ht="15" customHeight="1">
      <c r="A7369" s="4">
        <v>41757</v>
      </c>
      <c r="B7369" s="4"/>
      <c r="C7369" s="7" t="s">
        <v>130</v>
      </c>
      <c r="D7369" s="7" t="s">
        <v>8016</v>
      </c>
      <c r="E7369" s="520">
        <v>17966</v>
      </c>
      <c r="F7369" s="184">
        <v>975</v>
      </c>
      <c r="G7369" s="310"/>
      <c r="H7369" s="310"/>
      <c r="I7369" s="24"/>
      <c r="J7369" s="2"/>
    </row>
    <row r="7370" spans="1:10" s="445" customFormat="1" ht="15" customHeight="1">
      <c r="A7370" s="4">
        <v>41765</v>
      </c>
      <c r="B7370" s="4"/>
      <c r="C7370" s="7" t="s">
        <v>19</v>
      </c>
      <c r="D7370" s="7" t="s">
        <v>8163</v>
      </c>
      <c r="E7370" s="520">
        <v>17992</v>
      </c>
      <c r="F7370" s="184">
        <v>2000</v>
      </c>
      <c r="G7370" s="310"/>
      <c r="H7370" s="310"/>
      <c r="I7370" s="24"/>
      <c r="J7370" s="2"/>
    </row>
    <row r="7371" spans="1:10" s="445" customFormat="1" ht="15" customHeight="1">
      <c r="A7371" s="108"/>
      <c r="B7371" s="108"/>
      <c r="C7371" s="109"/>
      <c r="D7371" s="109"/>
      <c r="E7371" s="532"/>
      <c r="F7371" s="372"/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580">
        <v>41767</v>
      </c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4">
        <v>41764</v>
      </c>
      <c r="B7374" s="4"/>
      <c r="C7374" s="7" t="s">
        <v>1707</v>
      </c>
      <c r="D7374" s="7" t="s">
        <v>8158</v>
      </c>
      <c r="E7374" s="520">
        <v>17987</v>
      </c>
      <c r="F7374" s="184">
        <v>300</v>
      </c>
      <c r="G7374" s="310"/>
      <c r="H7374" s="310"/>
      <c r="I7374" s="24"/>
      <c r="J7374" s="2"/>
    </row>
    <row r="7376" spans="1:10">
      <c r="A7376" s="580">
        <v>41768</v>
      </c>
    </row>
    <row r="7377" spans="1:10" s="445" customFormat="1" ht="15" customHeight="1">
      <c r="A7377" s="4">
        <v>41768</v>
      </c>
      <c r="B7377" s="4"/>
      <c r="C7377" s="7" t="s">
        <v>2897</v>
      </c>
      <c r="D7377" s="7" t="s">
        <v>8191</v>
      </c>
      <c r="E7377" s="520">
        <v>17993</v>
      </c>
      <c r="F7377" s="184">
        <v>3200</v>
      </c>
      <c r="G7377" s="310"/>
      <c r="H7377" s="310"/>
      <c r="I7377" s="24"/>
      <c r="J7377" s="2"/>
    </row>
    <row r="7378" spans="1:10" s="445" customFormat="1" ht="15" customHeight="1">
      <c r="A7378" s="4">
        <v>41768</v>
      </c>
      <c r="B7378" s="4"/>
      <c r="C7378" s="7" t="s">
        <v>8188</v>
      </c>
      <c r="D7378" s="7" t="s">
        <v>8193</v>
      </c>
      <c r="E7378" s="520">
        <v>17995</v>
      </c>
      <c r="F7378" s="184">
        <v>840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8187</v>
      </c>
      <c r="D7379" s="7" t="s">
        <v>8192</v>
      </c>
      <c r="E7379" s="520">
        <v>17994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100</v>
      </c>
      <c r="D7380" s="7" t="s">
        <v>8194</v>
      </c>
      <c r="E7380" s="520">
        <v>17996</v>
      </c>
      <c r="F7380" s="184">
        <v>250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145</v>
      </c>
      <c r="D7381" s="7" t="s">
        <v>8195</v>
      </c>
      <c r="E7381" s="520">
        <v>17997</v>
      </c>
      <c r="F7381" s="184">
        <v>265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226</v>
      </c>
      <c r="D7382" s="7" t="s">
        <v>8198</v>
      </c>
      <c r="E7382" s="520">
        <v>18001</v>
      </c>
      <c r="F7382" s="184">
        <v>210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145</v>
      </c>
      <c r="D7383" s="7" t="s">
        <v>8196</v>
      </c>
      <c r="E7383" s="520">
        <v>17998</v>
      </c>
      <c r="F7383" s="184">
        <v>197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226</v>
      </c>
      <c r="D7384" s="7" t="s">
        <v>8197</v>
      </c>
      <c r="E7384" s="520">
        <v>17999</v>
      </c>
      <c r="F7384" s="184">
        <v>400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3502</v>
      </c>
      <c r="D7385" s="7" t="s">
        <v>8208</v>
      </c>
      <c r="E7385" s="520">
        <v>18011</v>
      </c>
      <c r="F7385" s="184">
        <v>400</v>
      </c>
      <c r="G7385" s="310"/>
      <c r="H7385" s="310"/>
      <c r="I7385" s="24"/>
      <c r="J7385" s="2"/>
    </row>
    <row r="7387" spans="1:10">
      <c r="A7387" s="580">
        <v>41771</v>
      </c>
    </row>
    <row r="7388" spans="1:10" s="445" customFormat="1" ht="15" customHeight="1">
      <c r="A7388" s="4">
        <v>41771</v>
      </c>
      <c r="B7388" s="4"/>
      <c r="C7388" s="7" t="s">
        <v>1419</v>
      </c>
      <c r="D7388" s="7" t="s">
        <v>8215</v>
      </c>
      <c r="E7388" s="520">
        <v>18018</v>
      </c>
      <c r="F7388" s="184">
        <v>13008.3</v>
      </c>
      <c r="G7388" s="310"/>
      <c r="H7388" s="310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20">
        <v>18020</v>
      </c>
      <c r="F7389" s="184">
        <v>1500</v>
      </c>
    </row>
    <row r="7391" spans="1:10" s="445" customFormat="1" ht="15" customHeight="1">
      <c r="A7391" s="4">
        <v>41771</v>
      </c>
      <c r="B7391" s="4"/>
      <c r="C7391" s="7" t="s">
        <v>6475</v>
      </c>
      <c r="D7391" s="7" t="s">
        <v>8214</v>
      </c>
      <c r="E7391" s="520">
        <v>18017</v>
      </c>
      <c r="F7391" s="184">
        <v>629.28</v>
      </c>
      <c r="G7391" s="310"/>
      <c r="H7391" s="310"/>
      <c r="I7391" s="24"/>
      <c r="J7391" s="2"/>
    </row>
    <row r="7393" spans="1:10">
      <c r="A7393" s="580">
        <v>41772</v>
      </c>
    </row>
    <row r="7394" spans="1:10" s="445" customFormat="1" ht="15" customHeight="1">
      <c r="A7394" s="4">
        <v>41768</v>
      </c>
      <c r="B7394" s="4"/>
      <c r="C7394" s="7" t="s">
        <v>8206</v>
      </c>
      <c r="D7394" s="7" t="s">
        <v>8210</v>
      </c>
      <c r="E7394" s="520">
        <v>18013</v>
      </c>
      <c r="F7394" s="184">
        <v>238.58</v>
      </c>
      <c r="G7394" s="310"/>
      <c r="H7394" s="310"/>
      <c r="I7394" s="24"/>
      <c r="J7394" s="2"/>
    </row>
    <row r="7395" spans="1:10" s="445" customFormat="1" ht="15" customHeight="1">
      <c r="A7395" s="4">
        <v>41768</v>
      </c>
      <c r="B7395" s="4"/>
      <c r="C7395" s="7" t="s">
        <v>438</v>
      </c>
      <c r="D7395" s="7" t="s">
        <v>8203</v>
      </c>
      <c r="E7395" s="520">
        <v>18007</v>
      </c>
      <c r="F7395" s="184">
        <v>400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5751</v>
      </c>
      <c r="D7396" s="7" t="s">
        <v>8201</v>
      </c>
      <c r="E7396" s="520">
        <v>18005</v>
      </c>
      <c r="F7396" s="184">
        <v>1237.5</v>
      </c>
      <c r="G7396" s="310"/>
      <c r="H7396" s="310"/>
      <c r="I7396" s="24"/>
      <c r="J7396" s="2"/>
    </row>
    <row r="7398" spans="1:10">
      <c r="A7398" s="580">
        <v>41773</v>
      </c>
    </row>
    <row r="7399" spans="1:10" s="445" customFormat="1" ht="15" customHeight="1">
      <c r="A7399" s="4">
        <v>41768</v>
      </c>
      <c r="B7399" s="4"/>
      <c r="C7399" s="7" t="s">
        <v>896</v>
      </c>
      <c r="D7399" s="7" t="s">
        <v>8204</v>
      </c>
      <c r="E7399" s="520">
        <v>18008</v>
      </c>
      <c r="F7399" s="184">
        <v>400</v>
      </c>
      <c r="G7399" s="310"/>
      <c r="H7399" s="310"/>
      <c r="I7399" s="24"/>
      <c r="J7399" s="2"/>
    </row>
    <row r="7400" spans="1:10" s="445" customFormat="1" ht="15" customHeight="1">
      <c r="A7400" s="4">
        <v>41771</v>
      </c>
      <c r="B7400" s="4"/>
      <c r="C7400" s="7" t="s">
        <v>8216</v>
      </c>
      <c r="D7400" s="7" t="s">
        <v>8211</v>
      </c>
      <c r="E7400" s="520">
        <v>18014</v>
      </c>
      <c r="F7400" s="184">
        <v>5156.0200000000004</v>
      </c>
      <c r="G7400" s="310"/>
      <c r="H7400" s="310"/>
      <c r="I7400" s="24"/>
      <c r="J7400" s="2"/>
    </row>
    <row r="7402" spans="1:10">
      <c r="A7402" s="580">
        <v>41774</v>
      </c>
    </row>
    <row r="7403" spans="1:10" s="445" customFormat="1" ht="15" customHeight="1">
      <c r="A7403" s="4">
        <v>41768</v>
      </c>
      <c r="B7403" s="4"/>
      <c r="C7403" s="7" t="s">
        <v>7007</v>
      </c>
      <c r="D7403" s="7" t="s">
        <v>8209</v>
      </c>
      <c r="E7403" s="520">
        <v>18012</v>
      </c>
      <c r="F7403" s="184">
        <v>300</v>
      </c>
      <c r="G7403" s="310"/>
      <c r="H7403" s="310"/>
      <c r="I7403" s="24"/>
      <c r="J7403" s="2"/>
    </row>
    <row r="7404" spans="1:10" s="445" customFormat="1" ht="15" customHeight="1">
      <c r="A7404" s="4">
        <v>41768</v>
      </c>
      <c r="B7404" s="4"/>
      <c r="C7404" s="7" t="s">
        <v>1871</v>
      </c>
      <c r="D7404" s="7" t="s">
        <v>8202</v>
      </c>
      <c r="E7404" s="520">
        <v>18006</v>
      </c>
      <c r="F7404" s="184">
        <v>585.22</v>
      </c>
      <c r="G7404" s="310"/>
      <c r="H7404" s="310"/>
      <c r="I7404" s="24"/>
      <c r="J7404" s="2"/>
    </row>
    <row r="7405" spans="1:10" s="445" customFormat="1" ht="15" customHeight="1">
      <c r="A7405" s="4">
        <v>41771</v>
      </c>
      <c r="B7405" s="4"/>
      <c r="C7405" s="7" t="s">
        <v>8218</v>
      </c>
      <c r="D7405" s="7" t="s">
        <v>8213</v>
      </c>
      <c r="E7405" s="520">
        <v>18016</v>
      </c>
      <c r="F7405" s="184">
        <v>690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8217</v>
      </c>
      <c r="D7406" s="7" t="s">
        <v>8212</v>
      </c>
      <c r="E7406" s="520">
        <v>18015</v>
      </c>
      <c r="F7406" s="184">
        <v>772.95</v>
      </c>
      <c r="G7406" s="310"/>
      <c r="H7406" s="310"/>
      <c r="I7406" s="24"/>
      <c r="J7406" s="2"/>
    </row>
    <row r="7407" spans="1:10" s="445" customFormat="1" ht="15" customHeight="1">
      <c r="A7407" s="4"/>
      <c r="B7407" s="4"/>
      <c r="C7407" s="7" t="s">
        <v>761</v>
      </c>
      <c r="D7407" s="7" t="s">
        <v>8343</v>
      </c>
      <c r="E7407" s="520">
        <v>18022</v>
      </c>
      <c r="F7407" s="184">
        <v>70.040000000000006</v>
      </c>
      <c r="G7407" s="310"/>
      <c r="H7407" s="310"/>
      <c r="I7407" s="24"/>
      <c r="J7407" s="2"/>
    </row>
    <row r="7409" spans="1:13">
      <c r="A7409" s="580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20">
        <v>18004</v>
      </c>
      <c r="F7410" s="184">
        <v>3497.61</v>
      </c>
    </row>
    <row r="7412" spans="1:13">
      <c r="A7412" s="445"/>
      <c r="B7412" s="445"/>
      <c r="C7412" s="445"/>
      <c r="D7412" s="445"/>
      <c r="F7412" s="445"/>
    </row>
    <row r="7413" spans="1:13">
      <c r="A7413" s="580">
        <v>41778</v>
      </c>
      <c r="B7413" s="445"/>
      <c r="C7413" s="445"/>
      <c r="D7413" s="445"/>
      <c r="F7413" s="445"/>
    </row>
    <row r="7414" spans="1:13" s="445" customFormat="1" ht="15" customHeight="1">
      <c r="A7414" s="4">
        <v>41768</v>
      </c>
      <c r="B7414" s="4"/>
      <c r="C7414" s="7" t="s">
        <v>1124</v>
      </c>
      <c r="D7414" s="7" t="s">
        <v>8207</v>
      </c>
      <c r="E7414" s="520">
        <v>18010</v>
      </c>
      <c r="F7414" s="184">
        <v>500</v>
      </c>
      <c r="G7414" s="310"/>
      <c r="H7414" s="310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20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20">
        <v>18030</v>
      </c>
      <c r="F7416" s="184">
        <v>100</v>
      </c>
    </row>
    <row r="7418" spans="1:13">
      <c r="A7418" s="580">
        <v>41779</v>
      </c>
    </row>
    <row r="7419" spans="1:13" s="445" customFormat="1" ht="15" customHeight="1">
      <c r="A7419" s="4">
        <v>41774</v>
      </c>
      <c r="B7419" s="4"/>
      <c r="C7419" s="7" t="s">
        <v>1871</v>
      </c>
      <c r="D7419" s="7" t="s">
        <v>8342</v>
      </c>
      <c r="E7419" s="520">
        <v>18021</v>
      </c>
      <c r="F7419" s="184">
        <v>221.49</v>
      </c>
      <c r="G7419" s="310"/>
      <c r="H7419" s="310"/>
      <c r="I7419" s="24"/>
      <c r="J7419" s="2"/>
    </row>
    <row r="7420" spans="1:13" s="445" customFormat="1" ht="15" customHeight="1">
      <c r="A7420" s="4">
        <v>41779</v>
      </c>
      <c r="B7420" s="4"/>
      <c r="C7420" s="7" t="s">
        <v>3157</v>
      </c>
      <c r="D7420" s="7" t="s">
        <v>8366</v>
      </c>
      <c r="E7420" s="520">
        <v>18031</v>
      </c>
      <c r="F7420" s="184">
        <v>5300</v>
      </c>
      <c r="G7420" s="310"/>
      <c r="H7420" s="310"/>
      <c r="J7420" s="24"/>
      <c r="K7420" s="73"/>
      <c r="L7420" s="74"/>
      <c r="M7420" s="24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8370</v>
      </c>
      <c r="E7421" s="520">
        <v>18035</v>
      </c>
      <c r="F7421" s="184">
        <v>310</v>
      </c>
      <c r="G7421" s="310"/>
      <c r="H7421" s="310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20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20">
        <v>18034</v>
      </c>
      <c r="F7423" s="184">
        <v>550.54999999999995</v>
      </c>
    </row>
    <row r="7425" spans="1:13">
      <c r="A7425" s="580">
        <v>41780</v>
      </c>
    </row>
    <row r="7426" spans="1:13" s="445" customFormat="1" ht="15" customHeight="1">
      <c r="A7426" s="4">
        <v>41780</v>
      </c>
      <c r="B7426" s="4"/>
      <c r="C7426" s="7" t="s">
        <v>3157</v>
      </c>
      <c r="D7426" s="7" t="s">
        <v>8374</v>
      </c>
      <c r="E7426" s="520">
        <v>18037</v>
      </c>
      <c r="F7426" s="184">
        <v>4255.24</v>
      </c>
      <c r="G7426" s="310"/>
      <c r="H7426" s="310"/>
      <c r="J7426" s="24"/>
      <c r="K7426" s="73"/>
      <c r="L7426" s="74"/>
      <c r="M7426" s="24"/>
    </row>
    <row r="7427" spans="1:13" s="445" customFormat="1" ht="15" customHeight="1">
      <c r="A7427" s="4">
        <v>41780</v>
      </c>
      <c r="B7427" s="4"/>
      <c r="C7427" s="7" t="s">
        <v>226</v>
      </c>
      <c r="D7427" s="7" t="s">
        <v>8377</v>
      </c>
      <c r="E7427" s="520">
        <v>18040</v>
      </c>
      <c r="F7427" s="184">
        <v>459.17</v>
      </c>
      <c r="G7427" s="310"/>
      <c r="H7427" s="310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20">
        <v>18041</v>
      </c>
      <c r="F7428" s="184">
        <v>30</v>
      </c>
    </row>
    <row r="7430" spans="1:13">
      <c r="A7430" s="580">
        <v>41781</v>
      </c>
    </row>
    <row r="7431" spans="1:13" s="445" customFormat="1" ht="15" customHeight="1">
      <c r="A7431" s="4">
        <v>41780</v>
      </c>
      <c r="B7431" s="4"/>
      <c r="C7431" s="7" t="s">
        <v>8373</v>
      </c>
      <c r="D7431" s="7" t="s">
        <v>8376</v>
      </c>
      <c r="E7431" s="520">
        <v>18039</v>
      </c>
      <c r="F7431" s="184">
        <v>208.54</v>
      </c>
      <c r="G7431" s="310"/>
      <c r="H7431" s="310"/>
      <c r="J7431" s="24"/>
      <c r="K7431" s="73"/>
      <c r="L7431" s="74"/>
      <c r="M7431" s="24"/>
    </row>
    <row r="7432" spans="1:13" s="445" customFormat="1" ht="15" customHeight="1">
      <c r="A7432" s="4">
        <v>41782</v>
      </c>
      <c r="B7432" s="4"/>
      <c r="C7432" s="7" t="s">
        <v>2738</v>
      </c>
      <c r="D7432" s="7" t="s">
        <v>8379</v>
      </c>
      <c r="E7432" s="520">
        <v>18043</v>
      </c>
      <c r="F7432" s="184">
        <v>1555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41779</v>
      </c>
      <c r="B7433" s="4"/>
      <c r="C7433" s="7" t="s">
        <v>164</v>
      </c>
      <c r="D7433" s="7" t="s">
        <v>8371</v>
      </c>
      <c r="E7433" s="520">
        <v>18036</v>
      </c>
      <c r="F7433" s="184">
        <v>319.52999999999997</v>
      </c>
      <c r="G7433" s="310"/>
      <c r="H7433" s="310"/>
      <c r="J7433" s="24"/>
      <c r="K7433" s="73"/>
      <c r="L7433" s="74"/>
      <c r="M7433" s="24"/>
    </row>
    <row r="7435" spans="1:13">
      <c r="A7435" s="580">
        <v>41782</v>
      </c>
    </row>
    <row r="7436" spans="1:13" s="445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20">
        <v>17532</v>
      </c>
      <c r="F7436" s="184">
        <v>320</v>
      </c>
      <c r="G7436" s="310"/>
      <c r="H7436" s="310"/>
      <c r="I7436" s="24"/>
      <c r="J7436" s="2"/>
    </row>
    <row r="7437" spans="1:13" s="445" customFormat="1" ht="15" customHeight="1">
      <c r="A7437" s="4">
        <v>41779</v>
      </c>
      <c r="B7437" s="4"/>
      <c r="C7437" s="7" t="s">
        <v>388</v>
      </c>
      <c r="D7437" s="7" t="s">
        <v>8368</v>
      </c>
      <c r="E7437" s="520">
        <v>18033</v>
      </c>
      <c r="F7437" s="184">
        <v>500</v>
      </c>
      <c r="G7437" s="310"/>
      <c r="H7437" s="310"/>
      <c r="J7437" s="24"/>
      <c r="K7437" s="73"/>
      <c r="L7437" s="74"/>
      <c r="M7437" s="24"/>
    </row>
    <row r="7438" spans="1:13" s="445" customFormat="1" ht="15" customHeight="1">
      <c r="A7438" s="4">
        <v>41774</v>
      </c>
      <c r="B7438" s="4"/>
      <c r="C7438" s="7" t="s">
        <v>4289</v>
      </c>
      <c r="D7438" s="7" t="s">
        <v>8344</v>
      </c>
      <c r="E7438" s="520">
        <v>18023</v>
      </c>
      <c r="F7438" s="184">
        <v>1000</v>
      </c>
      <c r="G7438" s="310"/>
      <c r="H7438" s="310"/>
      <c r="I7438" s="24"/>
      <c r="J7438" s="2"/>
    </row>
    <row r="7439" spans="1:13" s="445" customFormat="1" ht="15" customHeight="1">
      <c r="A7439" s="4">
        <v>41774</v>
      </c>
      <c r="B7439" s="4"/>
      <c r="C7439" s="7" t="s">
        <v>8341</v>
      </c>
      <c r="D7439" s="7" t="s">
        <v>3846</v>
      </c>
      <c r="E7439" s="520">
        <v>18024</v>
      </c>
      <c r="F7439" s="184">
        <v>1148.1600000000001</v>
      </c>
      <c r="G7439" s="310"/>
      <c r="H7439" s="310"/>
      <c r="I7439" s="24"/>
      <c r="J7439" s="2"/>
    </row>
    <row r="7440" spans="1:13" s="445" customFormat="1" ht="15" customHeight="1">
      <c r="A7440" s="4">
        <v>41782</v>
      </c>
      <c r="B7440" s="4"/>
      <c r="C7440" s="7" t="s">
        <v>761</v>
      </c>
      <c r="D7440" s="7" t="s">
        <v>8382</v>
      </c>
      <c r="E7440" s="520">
        <v>18045</v>
      </c>
      <c r="F7440" s="184">
        <v>1360</v>
      </c>
      <c r="G7440" s="310"/>
      <c r="H7440" s="310"/>
      <c r="J7440" s="24"/>
      <c r="K7440" s="73"/>
      <c r="L7440" s="74"/>
      <c r="M7440" s="24"/>
    </row>
    <row r="7441" spans="1:13" s="445" customFormat="1" ht="15" customHeight="1">
      <c r="A7441" s="4">
        <v>41782</v>
      </c>
      <c r="B7441" s="4"/>
      <c r="C7441" s="7" t="s">
        <v>810</v>
      </c>
      <c r="D7441" s="7" t="s">
        <v>8356</v>
      </c>
      <c r="E7441" s="520">
        <v>18049</v>
      </c>
      <c r="F7441" s="184">
        <v>300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948</v>
      </c>
      <c r="D7442" s="7" t="s">
        <v>8381</v>
      </c>
      <c r="E7442" s="520">
        <v>18044</v>
      </c>
      <c r="F7442" s="184">
        <v>265.29000000000002</v>
      </c>
      <c r="G7442" s="310"/>
      <c r="H7442" s="310"/>
      <c r="J7442" s="24"/>
      <c r="K7442" s="73"/>
      <c r="L7442" s="74"/>
      <c r="M7442" s="24"/>
    </row>
    <row r="7444" spans="1:13">
      <c r="A7444" s="580">
        <v>41785</v>
      </c>
    </row>
    <row r="7445" spans="1:13" s="445" customFormat="1" ht="15" customHeight="1">
      <c r="A7445" s="4">
        <v>41782</v>
      </c>
      <c r="B7445" s="4"/>
      <c r="C7445" s="7" t="s">
        <v>848</v>
      </c>
      <c r="D7445" s="7" t="s">
        <v>8384</v>
      </c>
      <c r="E7445" s="520">
        <v>18047</v>
      </c>
      <c r="F7445" s="184">
        <v>1000</v>
      </c>
      <c r="G7445" s="310"/>
      <c r="H7445" s="310"/>
      <c r="J7445" s="24"/>
      <c r="K7445" s="73"/>
      <c r="L7445" s="74"/>
      <c r="M7445" s="24"/>
    </row>
    <row r="7446" spans="1:13" s="445" customFormat="1" ht="15" customHeight="1">
      <c r="A7446" s="4">
        <v>41785</v>
      </c>
      <c r="B7446" s="4"/>
      <c r="C7446" s="7" t="s">
        <v>761</v>
      </c>
      <c r="D7446" s="7" t="s">
        <v>8390</v>
      </c>
      <c r="E7446" s="520">
        <v>18054</v>
      </c>
      <c r="F7446" s="184">
        <v>150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2206</v>
      </c>
      <c r="D7447" s="7" t="s">
        <v>8386</v>
      </c>
      <c r="E7447" s="520">
        <v>18050</v>
      </c>
      <c r="F7447" s="184">
        <v>180.71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761</v>
      </c>
      <c r="D7448" s="7" t="s">
        <v>8389</v>
      </c>
      <c r="E7448" s="520">
        <v>18053</v>
      </c>
      <c r="F7448" s="184">
        <v>155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108"/>
      <c r="B7449" s="108"/>
      <c r="C7449" s="109"/>
      <c r="D7449" s="109"/>
      <c r="E7449" s="532"/>
      <c r="F7449" s="372"/>
      <c r="G7449" s="310"/>
      <c r="H7449" s="310"/>
      <c r="J7449" s="24"/>
      <c r="K7449" s="73"/>
      <c r="L7449" s="74"/>
      <c r="M7449" s="24"/>
    </row>
    <row r="7450" spans="1:13">
      <c r="A7450" s="580">
        <v>41787</v>
      </c>
    </row>
    <row r="7451" spans="1:13" s="445" customFormat="1" ht="15" customHeight="1">
      <c r="A7451" s="4">
        <v>41782</v>
      </c>
      <c r="B7451" s="4"/>
      <c r="C7451" s="7" t="s">
        <v>8380</v>
      </c>
      <c r="D7451" s="7" t="s">
        <v>8385</v>
      </c>
      <c r="E7451" s="520">
        <v>18048</v>
      </c>
      <c r="F7451" s="184">
        <v>145.15</v>
      </c>
      <c r="G7451" s="310"/>
      <c r="H7451" s="310"/>
      <c r="J7451" s="24"/>
      <c r="K7451" s="73"/>
      <c r="L7451" s="74"/>
      <c r="M7451" s="24"/>
    </row>
    <row r="7452" spans="1:13" s="445" customFormat="1" ht="15" customHeight="1">
      <c r="A7452" s="4">
        <v>41754</v>
      </c>
      <c r="B7452" s="4"/>
      <c r="C7452" s="7" t="s">
        <v>8001</v>
      </c>
      <c r="D7452" s="7" t="s">
        <v>8011</v>
      </c>
      <c r="E7452" s="520">
        <v>17961</v>
      </c>
      <c r="F7452" s="184">
        <v>400</v>
      </c>
      <c r="G7452" s="310"/>
      <c r="H7452" s="310"/>
      <c r="I7452" s="24"/>
      <c r="J7452" s="2"/>
    </row>
    <row r="7453" spans="1:13" s="445" customFormat="1" ht="15" customHeight="1">
      <c r="A7453" s="4">
        <v>41786</v>
      </c>
      <c r="B7453" s="4"/>
      <c r="C7453" s="7" t="s">
        <v>8246</v>
      </c>
      <c r="D7453" s="7" t="s">
        <v>8393</v>
      </c>
      <c r="E7453" s="520">
        <v>18057</v>
      </c>
      <c r="F7453" s="184">
        <v>108.8</v>
      </c>
      <c r="G7453" s="310"/>
      <c r="H7453" s="310"/>
      <c r="J7453" s="24"/>
      <c r="K7453" s="73"/>
      <c r="L7453" s="74"/>
      <c r="M7453" s="24"/>
    </row>
    <row r="7454" spans="1:13" s="445" customFormat="1" ht="15" customHeight="1">
      <c r="A7454" s="4">
        <v>41787</v>
      </c>
      <c r="B7454" s="4"/>
      <c r="C7454" s="7" t="s">
        <v>2288</v>
      </c>
      <c r="D7454" s="7" t="s">
        <v>8396</v>
      </c>
      <c r="E7454" s="520">
        <v>18059</v>
      </c>
      <c r="F7454" s="184">
        <v>30</v>
      </c>
      <c r="G7454" s="310"/>
      <c r="H7454" s="310"/>
      <c r="J7454" s="24"/>
      <c r="K7454" s="73"/>
      <c r="L7454" s="74"/>
      <c r="M7454" s="24"/>
    </row>
    <row r="7457" spans="1:13">
      <c r="A7457" s="580">
        <v>41788</v>
      </c>
    </row>
    <row r="7458" spans="1:13" s="445" customFormat="1" ht="15" customHeight="1">
      <c r="A7458" s="4">
        <v>41768</v>
      </c>
      <c r="B7458" s="4"/>
      <c r="C7458" s="7" t="s">
        <v>8189</v>
      </c>
      <c r="D7458" s="7" t="s">
        <v>8199</v>
      </c>
      <c r="E7458" s="520">
        <v>18002</v>
      </c>
      <c r="F7458" s="184">
        <v>400</v>
      </c>
      <c r="G7458" s="310"/>
      <c r="H7458" s="310"/>
      <c r="I7458" s="24"/>
      <c r="J7458" s="2"/>
    </row>
    <row r="7459" spans="1:13" s="445" customFormat="1" ht="15" customHeight="1">
      <c r="A7459" s="4">
        <v>41786</v>
      </c>
      <c r="B7459" s="4"/>
      <c r="C7459" s="7" t="s">
        <v>1288</v>
      </c>
      <c r="D7459" s="7" t="s">
        <v>8394</v>
      </c>
      <c r="E7459" s="520">
        <v>18058</v>
      </c>
      <c r="F7459" s="184">
        <v>400</v>
      </c>
      <c r="G7459" s="310"/>
      <c r="H7459" s="310"/>
      <c r="J7459" s="24"/>
      <c r="K7459" s="73"/>
      <c r="L7459" s="74"/>
      <c r="M7459" s="24"/>
    </row>
    <row r="7460" spans="1:13" s="445" customFormat="1" ht="15" customHeight="1">
      <c r="A7460" s="4">
        <v>41785</v>
      </c>
      <c r="B7460" s="4"/>
      <c r="C7460" s="7" t="s">
        <v>166</v>
      </c>
      <c r="D7460" s="7" t="s">
        <v>8388</v>
      </c>
      <c r="E7460" s="520">
        <v>18052</v>
      </c>
      <c r="F7460" s="184">
        <v>414.53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41786</v>
      </c>
      <c r="B7461" s="4"/>
      <c r="C7461" s="7" t="s">
        <v>130</v>
      </c>
      <c r="D7461" s="7" t="s">
        <v>8391</v>
      </c>
      <c r="E7461" s="520">
        <v>18055</v>
      </c>
      <c r="F7461" s="184">
        <v>975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5458</v>
      </c>
      <c r="D7462" s="7" t="s">
        <v>8392</v>
      </c>
      <c r="E7462" s="520">
        <v>18056</v>
      </c>
      <c r="F7462" s="184">
        <v>960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41788</v>
      </c>
      <c r="B7463" s="4"/>
      <c r="C7463" s="7" t="s">
        <v>3157</v>
      </c>
      <c r="D7463" s="7" t="s">
        <v>8400</v>
      </c>
      <c r="E7463" s="520">
        <v>18063</v>
      </c>
      <c r="F7463" s="184">
        <v>267.87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226</v>
      </c>
      <c r="D7464" s="7" t="s">
        <v>8399</v>
      </c>
      <c r="E7464" s="520">
        <v>18062</v>
      </c>
      <c r="F7464" s="184">
        <v>548.29999999999995</v>
      </c>
      <c r="G7464" s="310"/>
      <c r="H7464" s="310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20">
        <v>18070</v>
      </c>
      <c r="F7465" s="184">
        <v>2000</v>
      </c>
    </row>
    <row r="7466" spans="1:13" s="445" customFormat="1" ht="15" customHeight="1">
      <c r="A7466" s="4">
        <v>41788</v>
      </c>
      <c r="B7466" s="4"/>
      <c r="C7466" s="7" t="s">
        <v>4958</v>
      </c>
      <c r="D7466" s="7" t="s">
        <v>8403</v>
      </c>
      <c r="E7466" s="520">
        <v>18069</v>
      </c>
      <c r="F7466" s="184">
        <v>1000</v>
      </c>
      <c r="G7466" s="310"/>
      <c r="H7466" s="310"/>
      <c r="J7466" s="24"/>
      <c r="K7466" s="73"/>
      <c r="L7466" s="74"/>
      <c r="M7466" s="24"/>
    </row>
    <row r="7467" spans="1:13" s="445" customFormat="1" ht="15" customHeight="1">
      <c r="A7467" s="4">
        <v>41787</v>
      </c>
      <c r="B7467" s="4"/>
      <c r="C7467" s="7" t="s">
        <v>745</v>
      </c>
      <c r="D7467" s="7" t="s">
        <v>8395</v>
      </c>
      <c r="E7467" s="520">
        <v>18060</v>
      </c>
      <c r="F7467" s="184">
        <v>2000</v>
      </c>
      <c r="G7467" s="310"/>
      <c r="H7467" s="310"/>
      <c r="J7467" s="24"/>
      <c r="K7467" s="73"/>
      <c r="L7467" s="74"/>
      <c r="M7467" s="24"/>
    </row>
    <row r="7469" spans="1:13">
      <c r="A7469" s="580">
        <v>41789</v>
      </c>
    </row>
    <row r="7470" spans="1:13" s="445" customFormat="1" ht="15" customHeight="1">
      <c r="A7470" s="4">
        <v>41780</v>
      </c>
      <c r="B7470" s="4"/>
      <c r="C7470" s="7" t="s">
        <v>8372</v>
      </c>
      <c r="D7470" s="7" t="s">
        <v>8375</v>
      </c>
      <c r="E7470" s="520">
        <v>18061</v>
      </c>
      <c r="F7470" s="184">
        <v>883.2</v>
      </c>
      <c r="G7470" s="310"/>
      <c r="H7470" s="310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20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20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20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20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20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20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20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20">
        <v>18163</v>
      </c>
      <c r="F7478" s="184">
        <v>92.17</v>
      </c>
    </row>
    <row r="7480" spans="1:13">
      <c r="A7480" s="580">
        <v>41792</v>
      </c>
    </row>
    <row r="7481" spans="1:13" s="445" customFormat="1" ht="15" customHeight="1">
      <c r="A7481" s="4">
        <v>41789</v>
      </c>
      <c r="B7481" s="4"/>
      <c r="C7481" s="7" t="s">
        <v>3157</v>
      </c>
      <c r="D7481" s="7" t="s">
        <v>8410</v>
      </c>
      <c r="E7481" s="520">
        <v>18080</v>
      </c>
      <c r="F7481" s="184">
        <v>220.5</v>
      </c>
      <c r="G7481" s="310"/>
      <c r="H7481" s="310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20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20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20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20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20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20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20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20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20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20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20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20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20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20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20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20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20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20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20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20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20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20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20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20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20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20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20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20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20">
        <v>18158</v>
      </c>
      <c r="F7510" s="184">
        <v>505.5</v>
      </c>
      <c r="I7510" s="445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20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20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20">
        <v>18159</v>
      </c>
      <c r="F7513" s="184">
        <v>570.54999999999995</v>
      </c>
    </row>
    <row r="7514" spans="1:13" s="445" customFormat="1" ht="15" customHeight="1">
      <c r="A7514" s="4">
        <v>41792</v>
      </c>
      <c r="B7514" s="4"/>
      <c r="C7514" s="7" t="s">
        <v>1043</v>
      </c>
      <c r="D7514" s="7" t="s">
        <v>8519</v>
      </c>
      <c r="E7514" s="520">
        <v>18186</v>
      </c>
      <c r="F7514" s="184">
        <v>104</v>
      </c>
      <c r="G7514" s="310"/>
      <c r="H7514" s="310"/>
      <c r="J7514" s="24"/>
      <c r="K7514" s="73"/>
      <c r="L7514" s="74"/>
      <c r="M7514" s="24"/>
    </row>
    <row r="7515" spans="1:13" s="445" customFormat="1" ht="15" customHeight="1">
      <c r="A7515" s="4">
        <v>41792</v>
      </c>
      <c r="B7515" s="4"/>
      <c r="C7515" s="7" t="s">
        <v>6989</v>
      </c>
      <c r="D7515" s="7" t="s">
        <v>8512</v>
      </c>
      <c r="E7515" s="520">
        <v>18179</v>
      </c>
      <c r="F7515" s="184">
        <v>232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2147</v>
      </c>
      <c r="D7516" s="7" t="s">
        <v>8467</v>
      </c>
      <c r="E7516" s="520">
        <v>18131</v>
      </c>
      <c r="F7516" s="184">
        <v>237.07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1727</v>
      </c>
      <c r="D7517" s="7" t="s">
        <v>8474</v>
      </c>
      <c r="E7517" s="520">
        <v>18138</v>
      </c>
      <c r="F7517" s="184">
        <v>226.69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265</v>
      </c>
      <c r="D7518" s="7" t="s">
        <v>8476</v>
      </c>
      <c r="E7518" s="520">
        <v>18140</v>
      </c>
      <c r="F7518" s="184">
        <v>207.44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2010</v>
      </c>
      <c r="D7519" s="7" t="s">
        <v>8471</v>
      </c>
      <c r="E7519" s="520">
        <v>18135</v>
      </c>
      <c r="F7519" s="184">
        <v>226.69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8245</v>
      </c>
      <c r="D7520" s="7" t="s">
        <v>8507</v>
      </c>
      <c r="E7520" s="520">
        <v>18174</v>
      </c>
      <c r="F7520" s="184">
        <v>203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558</v>
      </c>
      <c r="D7521" s="7" t="s">
        <v>8435</v>
      </c>
      <c r="E7521" s="520">
        <v>18073</v>
      </c>
      <c r="F7521" s="184">
        <v>1325.36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256</v>
      </c>
      <c r="D7522" s="7" t="s">
        <v>8489</v>
      </c>
      <c r="E7522" s="520">
        <v>18154</v>
      </c>
      <c r="F7522" s="184">
        <v>706.56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561</v>
      </c>
      <c r="D7523" s="7" t="s">
        <v>8472</v>
      </c>
      <c r="E7523" s="520">
        <v>18136</v>
      </c>
      <c r="F7523" s="184">
        <v>236.99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32</v>
      </c>
      <c r="D7524" s="7" t="s">
        <v>8480</v>
      </c>
      <c r="E7524" s="520">
        <v>18144</v>
      </c>
      <c r="F7524" s="184">
        <v>617.28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1483</v>
      </c>
      <c r="D7525" s="7" t="s">
        <v>8481</v>
      </c>
      <c r="E7525" s="520">
        <v>18145</v>
      </c>
      <c r="F7525" s="184">
        <v>777.22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1730</v>
      </c>
      <c r="D7526" s="7" t="s">
        <v>8521</v>
      </c>
      <c r="E7526" s="520">
        <v>18188</v>
      </c>
      <c r="F7526" s="184">
        <v>276</v>
      </c>
      <c r="G7526" s="310"/>
      <c r="H7526" s="310"/>
      <c r="J7526" s="24"/>
      <c r="K7526" s="73"/>
      <c r="L7526" s="74"/>
      <c r="M7526" s="24"/>
    </row>
    <row r="7528" spans="1:13">
      <c r="A7528" s="580">
        <v>41793</v>
      </c>
    </row>
    <row r="7529" spans="1:13" s="445" customFormat="1" ht="15" customHeight="1">
      <c r="A7529" s="4">
        <v>41785</v>
      </c>
      <c r="B7529" s="4"/>
      <c r="C7529" s="7" t="s">
        <v>1871</v>
      </c>
      <c r="D7529" s="7" t="s">
        <v>8387</v>
      </c>
      <c r="E7529" s="520">
        <v>18051</v>
      </c>
      <c r="F7529" s="184">
        <v>274.32</v>
      </c>
      <c r="G7529" s="310"/>
      <c r="H7529" s="310"/>
      <c r="J7529" s="24"/>
      <c r="K7529" s="73"/>
      <c r="L7529" s="74"/>
      <c r="M7529" s="24"/>
    </row>
    <row r="7530" spans="1:13" s="445" customFormat="1" ht="15" customHeight="1">
      <c r="A7530" s="4">
        <v>41789</v>
      </c>
      <c r="B7530" s="4"/>
      <c r="C7530" s="7" t="s">
        <v>438</v>
      </c>
      <c r="D7530" s="7" t="s">
        <v>8419</v>
      </c>
      <c r="E7530" s="520">
        <v>18118</v>
      </c>
      <c r="F7530" s="184">
        <v>400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8407</v>
      </c>
      <c r="D7531" s="7" t="s">
        <v>8417</v>
      </c>
      <c r="E7531" s="520">
        <v>18087</v>
      </c>
      <c r="F7531" s="184">
        <v>663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41792</v>
      </c>
      <c r="B7532" s="4"/>
      <c r="C7532" s="7" t="s">
        <v>800</v>
      </c>
      <c r="D7532" s="7" t="s">
        <v>8478</v>
      </c>
      <c r="E7532" s="520">
        <v>18142</v>
      </c>
      <c r="F7532" s="184">
        <v>677.12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805</v>
      </c>
      <c r="D7533" s="7" t="s">
        <v>8491</v>
      </c>
      <c r="E7533" s="520">
        <v>18156</v>
      </c>
      <c r="F7533" s="184">
        <v>593.51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8528</v>
      </c>
      <c r="D7534" s="7" t="s">
        <v>8436</v>
      </c>
      <c r="E7534" s="520">
        <v>18074</v>
      </c>
      <c r="F7534" s="184">
        <v>1325.36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5617</v>
      </c>
      <c r="D7535" s="7" t="s">
        <v>8514</v>
      </c>
      <c r="E7535" s="520">
        <v>18181</v>
      </c>
      <c r="F7535" s="184">
        <v>405.6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5296</v>
      </c>
      <c r="D7536" s="7" t="s">
        <v>8464</v>
      </c>
      <c r="E7536" s="520">
        <v>18113</v>
      </c>
      <c r="F7536" s="184">
        <v>176.93</v>
      </c>
      <c r="G7536" s="310"/>
      <c r="H7536" s="310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20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20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20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20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20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20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20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20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20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20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20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20">
        <v>18143</v>
      </c>
      <c r="F7548" s="184">
        <v>695.54</v>
      </c>
    </row>
    <row r="7549" spans="1:13" s="445" customFormat="1" ht="15" customHeight="1">
      <c r="A7549" s="4">
        <v>41792</v>
      </c>
      <c r="B7549" s="4"/>
      <c r="C7549" s="7" t="s">
        <v>559</v>
      </c>
      <c r="D7549" s="7" t="s">
        <v>8526</v>
      </c>
      <c r="E7549" s="520">
        <v>18193</v>
      </c>
      <c r="F7549" s="184">
        <v>232.53</v>
      </c>
      <c r="G7549" s="310"/>
      <c r="H7549" s="310"/>
      <c r="J7549" s="24"/>
      <c r="K7549" s="73"/>
      <c r="L7549" s="74"/>
      <c r="M7549" s="24"/>
    </row>
    <row r="7550" spans="1:13" s="445" customFormat="1" ht="15" customHeight="1">
      <c r="A7550" s="4">
        <v>41792</v>
      </c>
      <c r="B7550" s="4"/>
      <c r="C7550" s="7" t="s">
        <v>681</v>
      </c>
      <c r="D7550" s="7" t="s">
        <v>8523</v>
      </c>
      <c r="E7550" s="520">
        <v>18190</v>
      </c>
      <c r="F7550" s="184">
        <v>282.33</v>
      </c>
      <c r="G7550" s="310"/>
      <c r="H7550" s="310"/>
      <c r="J7550" s="24"/>
      <c r="K7550" s="73"/>
      <c r="L7550" s="74"/>
      <c r="M7550" s="24"/>
    </row>
    <row r="7551" spans="1:13" s="445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20">
        <v>18148</v>
      </c>
      <c r="F7551" s="184">
        <v>1213.2</v>
      </c>
      <c r="G7551" s="310"/>
      <c r="H7551" s="310"/>
      <c r="J7551" s="24"/>
      <c r="K7551" s="73"/>
      <c r="L7551" s="74"/>
      <c r="M7551" s="24"/>
    </row>
    <row r="7552" spans="1:13" s="445" customFormat="1" ht="15" customHeight="1">
      <c r="A7552" s="4">
        <v>41792</v>
      </c>
      <c r="B7552" s="4"/>
      <c r="C7552" s="7" t="s">
        <v>1629</v>
      </c>
      <c r="D7552" s="7" t="s">
        <v>8484</v>
      </c>
      <c r="E7552" s="520">
        <v>18149</v>
      </c>
      <c r="F7552" s="184">
        <v>677.12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529</v>
      </c>
      <c r="D7553" s="7" t="s">
        <v>8477</v>
      </c>
      <c r="E7553" s="520">
        <v>18141</v>
      </c>
      <c r="F7553" s="184">
        <v>320.89999999999998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5113</v>
      </c>
      <c r="D7554" s="7" t="s">
        <v>8465</v>
      </c>
      <c r="E7554" s="520">
        <v>18115</v>
      </c>
      <c r="F7554" s="184">
        <v>176.93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528</v>
      </c>
      <c r="D7555" s="7" t="s">
        <v>8473</v>
      </c>
      <c r="E7555" s="520">
        <v>18137</v>
      </c>
      <c r="F7555" s="184">
        <v>323.83999999999997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8531</v>
      </c>
      <c r="D7556" s="7" t="s">
        <v>8457</v>
      </c>
      <c r="E7556" s="520">
        <v>18106</v>
      </c>
      <c r="F7556" s="184">
        <v>188.81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5298</v>
      </c>
      <c r="D7557" s="7" t="s">
        <v>8517</v>
      </c>
      <c r="E7557" s="520">
        <v>18184</v>
      </c>
      <c r="F7557" s="184">
        <v>156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6986</v>
      </c>
      <c r="D7558" s="7" t="s">
        <v>8486</v>
      </c>
      <c r="E7558" s="520">
        <v>18151</v>
      </c>
      <c r="F7558" s="184">
        <v>1420.8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520</v>
      </c>
      <c r="D7559" s="7" t="s">
        <v>8463</v>
      </c>
      <c r="E7559" s="520">
        <v>18112</v>
      </c>
      <c r="F7559" s="184">
        <v>270.85000000000002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4349</v>
      </c>
      <c r="D7560" s="7" t="s">
        <v>8508</v>
      </c>
      <c r="E7560" s="520">
        <v>18175</v>
      </c>
      <c r="F7560" s="184">
        <v>232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233</v>
      </c>
      <c r="D7561" s="7" t="s">
        <v>8482</v>
      </c>
      <c r="E7561" s="520">
        <v>18147</v>
      </c>
      <c r="F7561" s="184">
        <v>439.83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563</v>
      </c>
      <c r="D7562" s="7" t="s">
        <v>8500</v>
      </c>
      <c r="E7562" s="520">
        <v>18166</v>
      </c>
      <c r="F7562" s="184">
        <v>706.56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525</v>
      </c>
      <c r="D7563" s="7" t="s">
        <v>8470</v>
      </c>
      <c r="E7563" s="520">
        <v>18134</v>
      </c>
      <c r="F7563" s="184">
        <v>243.84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41789</v>
      </c>
      <c r="B7564" s="4"/>
      <c r="C7564" s="7" t="s">
        <v>133</v>
      </c>
      <c r="D7564" s="7" t="s">
        <v>8411</v>
      </c>
      <c r="E7564" s="520">
        <v>18081</v>
      </c>
      <c r="F7564" s="184">
        <v>155.4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41792</v>
      </c>
      <c r="B7565" s="4"/>
      <c r="C7565" s="7" t="s">
        <v>369</v>
      </c>
      <c r="D7565" s="7" t="s">
        <v>8437</v>
      </c>
      <c r="E7565" s="520">
        <v>18075</v>
      </c>
      <c r="F7565" s="184">
        <v>1261.1600000000001</v>
      </c>
      <c r="G7565" s="310"/>
      <c r="H7565" s="310"/>
      <c r="K7565" s="73"/>
      <c r="L7565" s="74"/>
      <c r="M7565" s="24"/>
    </row>
    <row r="7568" spans="1:13">
      <c r="A7568" s="580">
        <v>41794</v>
      </c>
    </row>
    <row r="7569" spans="1:13" s="445" customFormat="1" ht="15" customHeight="1">
      <c r="A7569" s="4">
        <v>41792</v>
      </c>
      <c r="B7569" s="4"/>
      <c r="C7569" s="7" t="s">
        <v>1640</v>
      </c>
      <c r="D7569" s="7" t="s">
        <v>8518</v>
      </c>
      <c r="E7569" s="520">
        <v>18185</v>
      </c>
      <c r="F7569" s="184">
        <v>156</v>
      </c>
      <c r="G7569" s="310"/>
      <c r="H7569" s="310"/>
      <c r="J7569" s="24"/>
      <c r="K7569" s="73"/>
      <c r="L7569" s="74"/>
      <c r="M7569" s="24"/>
    </row>
    <row r="7570" spans="1:13" s="445" customFormat="1" ht="15" customHeight="1">
      <c r="A7570" s="4">
        <v>41792</v>
      </c>
      <c r="B7570" s="4"/>
      <c r="C7570" s="7" t="s">
        <v>1633</v>
      </c>
      <c r="D7570" s="7" t="s">
        <v>8492</v>
      </c>
      <c r="E7570" s="520">
        <v>18157</v>
      </c>
      <c r="F7570" s="184">
        <v>698.36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41782</v>
      </c>
      <c r="B7571" s="4"/>
      <c r="C7571" s="7" t="s">
        <v>5751</v>
      </c>
      <c r="D7571" s="7" t="s">
        <v>8383</v>
      </c>
      <c r="E7571" s="520">
        <v>18046</v>
      </c>
      <c r="F7571" s="184">
        <v>1237.5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41788</v>
      </c>
      <c r="B7572" s="4"/>
      <c r="C7572" s="7" t="s">
        <v>8397</v>
      </c>
      <c r="D7572" s="7" t="s">
        <v>8401</v>
      </c>
      <c r="E7572" s="520">
        <v>18066</v>
      </c>
      <c r="F7572" s="184">
        <v>2240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41792</v>
      </c>
      <c r="B7573" s="4"/>
      <c r="C7573" s="7" t="s">
        <v>7535</v>
      </c>
      <c r="D7573" s="7" t="s">
        <v>8504</v>
      </c>
      <c r="E7573" s="520">
        <v>18171</v>
      </c>
      <c r="F7573" s="184">
        <v>286</v>
      </c>
      <c r="G7573" s="310"/>
      <c r="H7573" s="310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20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20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20">
        <v>18152</v>
      </c>
      <c r="F7576" s="184">
        <v>379.13</v>
      </c>
    </row>
    <row r="7577" spans="1:13" s="445" customFormat="1" ht="15" customHeight="1">
      <c r="A7577" s="4">
        <v>41792</v>
      </c>
      <c r="B7577" s="4"/>
      <c r="C7577" s="7" t="s">
        <v>8027</v>
      </c>
      <c r="D7577" s="7" t="s">
        <v>8439</v>
      </c>
      <c r="E7577" s="520">
        <v>18078</v>
      </c>
      <c r="F7577" s="184">
        <v>606.6</v>
      </c>
      <c r="G7577" s="310"/>
      <c r="H7577" s="310"/>
      <c r="J7577" s="24"/>
      <c r="K7577" s="73"/>
      <c r="L7577" s="74"/>
      <c r="M7577" s="24"/>
    </row>
    <row r="7578" spans="1:13" s="445" customFormat="1" ht="15" customHeight="1">
      <c r="A7578" s="4">
        <v>41793</v>
      </c>
      <c r="B7578" s="4"/>
      <c r="C7578" s="7" t="s">
        <v>8542</v>
      </c>
      <c r="D7578" s="7" t="s">
        <v>8539</v>
      </c>
      <c r="E7578" s="520">
        <v>18202</v>
      </c>
      <c r="F7578" s="184">
        <v>690</v>
      </c>
      <c r="G7578" s="310"/>
      <c r="H7578" s="310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20">
        <v>18212</v>
      </c>
      <c r="F7579" s="184">
        <v>240</v>
      </c>
    </row>
    <row r="7580" spans="1:13" s="445" customFormat="1" ht="15" customHeight="1">
      <c r="A7580" s="4">
        <v>41789</v>
      </c>
      <c r="B7580" s="4"/>
      <c r="C7580" s="7" t="s">
        <v>3960</v>
      </c>
      <c r="D7580" s="7" t="s">
        <v>8428</v>
      </c>
      <c r="E7580" s="520">
        <v>18127</v>
      </c>
      <c r="F7580" s="184">
        <v>242.72</v>
      </c>
      <c r="G7580" s="310"/>
      <c r="H7580" s="310"/>
      <c r="J7580" s="24"/>
      <c r="K7580" s="73"/>
      <c r="L7580" s="74"/>
      <c r="M7580" s="24"/>
    </row>
    <row r="7581" spans="1:13" s="445" customFormat="1" ht="15" customHeight="1">
      <c r="A7581" s="4">
        <v>41792</v>
      </c>
      <c r="B7581" s="4"/>
      <c r="C7581" s="7" t="s">
        <v>523</v>
      </c>
      <c r="D7581" s="7" t="s">
        <v>8466</v>
      </c>
      <c r="E7581" s="520">
        <v>18116</v>
      </c>
      <c r="F7581" s="184">
        <v>577.02</v>
      </c>
      <c r="G7581" s="310"/>
      <c r="H7581" s="310"/>
      <c r="J7581" s="24"/>
      <c r="K7581" s="73"/>
      <c r="L7581" s="74"/>
      <c r="M7581" s="24"/>
    </row>
    <row r="7584" spans="1:13">
      <c r="A7584" s="580">
        <v>41795</v>
      </c>
    </row>
    <row r="7585" spans="1:13" s="445" customFormat="1" ht="15" customHeight="1">
      <c r="A7585" s="4">
        <v>41789</v>
      </c>
      <c r="B7585" s="4"/>
      <c r="C7585" s="7" t="s">
        <v>662</v>
      </c>
      <c r="D7585" s="7" t="s">
        <v>8429</v>
      </c>
      <c r="E7585" s="520">
        <v>18129</v>
      </c>
      <c r="F7585" s="184">
        <v>166.01</v>
      </c>
      <c r="G7585" s="310"/>
      <c r="H7585" s="310"/>
      <c r="J7585" s="24"/>
      <c r="K7585" s="73"/>
      <c r="L7585" s="74"/>
      <c r="M7585" s="24"/>
    </row>
    <row r="7586" spans="1:13" s="445" customFormat="1" ht="15" customHeight="1">
      <c r="A7586" s="4">
        <v>41789</v>
      </c>
      <c r="B7586" s="4"/>
      <c r="C7586" s="7" t="s">
        <v>7007</v>
      </c>
      <c r="D7586" s="7" t="s">
        <v>8425</v>
      </c>
      <c r="E7586" s="520">
        <v>18124</v>
      </c>
      <c r="F7586" s="184">
        <v>211.26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1124</v>
      </c>
      <c r="D7587" s="7" t="s">
        <v>8424</v>
      </c>
      <c r="E7587" s="520">
        <v>18123</v>
      </c>
      <c r="F7587" s="184">
        <v>500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41793</v>
      </c>
      <c r="B7588" s="4"/>
      <c r="C7588" s="7" t="s">
        <v>5272</v>
      </c>
      <c r="D7588" s="7" t="s">
        <v>8536</v>
      </c>
      <c r="E7588" s="520">
        <v>18199</v>
      </c>
      <c r="F7588" s="184">
        <v>2250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41792</v>
      </c>
      <c r="B7589" s="4"/>
      <c r="C7589" s="7" t="s">
        <v>558</v>
      </c>
      <c r="D7589" s="7" t="s">
        <v>8515</v>
      </c>
      <c r="E7589" s="520">
        <v>18182</v>
      </c>
      <c r="F7589" s="184">
        <v>457.6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626</v>
      </c>
      <c r="D7590" s="7" t="s">
        <v>8446</v>
      </c>
      <c r="E7590" s="520">
        <v>18094</v>
      </c>
      <c r="F7590" s="184">
        <v>207.51</v>
      </c>
      <c r="G7590" s="310"/>
      <c r="H7590" s="310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20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20">
        <v>18160</v>
      </c>
      <c r="F7592" s="184">
        <v>846.71</v>
      </c>
    </row>
    <row r="7593" spans="1:13" s="445" customFormat="1" ht="15" customHeight="1">
      <c r="A7593" s="4">
        <v>41795</v>
      </c>
      <c r="B7593" s="4"/>
      <c r="C7593" s="7" t="s">
        <v>226</v>
      </c>
      <c r="D7593" s="7" t="s">
        <v>8554</v>
      </c>
      <c r="E7593" s="520">
        <v>18216</v>
      </c>
      <c r="F7593" s="184">
        <v>555.82000000000005</v>
      </c>
      <c r="G7593" s="310"/>
      <c r="H7593" s="310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20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20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20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20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20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20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20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20">
        <v>18224</v>
      </c>
      <c r="F7601" s="184">
        <v>1000</v>
      </c>
    </row>
    <row r="7604" spans="1:13">
      <c r="A7604" s="580">
        <v>41796</v>
      </c>
    </row>
    <row r="7605" spans="1:13" s="445" customFormat="1" ht="15" customHeight="1">
      <c r="A7605" s="4">
        <v>41789</v>
      </c>
      <c r="B7605" s="4"/>
      <c r="C7605" s="7" t="s">
        <v>7784</v>
      </c>
      <c r="D7605" s="7" t="s">
        <v>8420</v>
      </c>
      <c r="E7605" s="520">
        <v>18119</v>
      </c>
      <c r="F7605" s="184">
        <v>200</v>
      </c>
      <c r="G7605" s="310"/>
      <c r="H7605" s="310"/>
      <c r="J7605" s="24"/>
      <c r="K7605" s="73"/>
      <c r="L7605" s="74"/>
      <c r="M7605" s="24"/>
    </row>
    <row r="7606" spans="1:13" s="445" customFormat="1" ht="15" customHeight="1">
      <c r="A7606" s="4">
        <v>41774</v>
      </c>
      <c r="B7606" s="4"/>
      <c r="C7606" s="7" t="s">
        <v>8033</v>
      </c>
      <c r="D7606" s="7" t="s">
        <v>8304</v>
      </c>
      <c r="E7606" s="520">
        <v>18195</v>
      </c>
      <c r="F7606" s="184">
        <v>400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41792</v>
      </c>
      <c r="B7607" s="4"/>
      <c r="C7607" s="7" t="s">
        <v>8033</v>
      </c>
      <c r="D7607" s="7" t="s">
        <v>8485</v>
      </c>
      <c r="E7607" s="520">
        <v>18150</v>
      </c>
      <c r="F7607" s="184">
        <v>476.75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41793</v>
      </c>
      <c r="B7608" s="4"/>
      <c r="C7608" s="7" t="s">
        <v>4500</v>
      </c>
      <c r="D7608" s="7" t="s">
        <v>8540</v>
      </c>
      <c r="E7608" s="520">
        <v>18203</v>
      </c>
      <c r="F7608" s="184">
        <v>552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41789</v>
      </c>
      <c r="B7609" s="4"/>
      <c r="C7609" s="7" t="s">
        <v>8407</v>
      </c>
      <c r="D7609" s="7" t="s">
        <v>8422</v>
      </c>
      <c r="E7609" s="520">
        <v>18121</v>
      </c>
      <c r="F7609" s="184">
        <v>774</v>
      </c>
      <c r="G7609" s="310"/>
      <c r="H7609" s="310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20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20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20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20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20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20">
        <v>18208</v>
      </c>
      <c r="F7615" s="184">
        <v>690</v>
      </c>
    </row>
    <row r="7616" spans="1:13" s="445" customFormat="1" ht="15" customHeight="1">
      <c r="A7616" s="4">
        <v>41792</v>
      </c>
      <c r="B7616" s="4"/>
      <c r="C7616" s="7" t="s">
        <v>3076</v>
      </c>
      <c r="D7616" s="7" t="s">
        <v>8525</v>
      </c>
      <c r="E7616" s="520">
        <v>18192</v>
      </c>
      <c r="F7616" s="184">
        <v>1122.4000000000001</v>
      </c>
      <c r="G7616" s="310"/>
      <c r="H7616" s="310"/>
      <c r="J7616" s="24"/>
      <c r="K7616" s="73"/>
      <c r="L7616" s="74"/>
      <c r="M7616" s="24"/>
    </row>
    <row r="7617" spans="1:13" s="445" customFormat="1" ht="15" customHeight="1">
      <c r="A7617" s="4">
        <v>41795</v>
      </c>
      <c r="B7617" s="4"/>
      <c r="C7617" s="7" t="s">
        <v>5221</v>
      </c>
      <c r="D7617" s="7" t="s">
        <v>8555</v>
      </c>
      <c r="E7617" s="520">
        <v>18218</v>
      </c>
      <c r="F7617" s="184">
        <v>1000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41794</v>
      </c>
      <c r="B7618" s="4"/>
      <c r="C7618" s="7" t="s">
        <v>8550</v>
      </c>
      <c r="D7618" s="7" t="s">
        <v>8545</v>
      </c>
      <c r="E7618" s="520">
        <v>18207</v>
      </c>
      <c r="F7618" s="184">
        <v>690</v>
      </c>
      <c r="G7618" s="310"/>
      <c r="H7618" s="310"/>
      <c r="J7618" s="24"/>
      <c r="K7618" s="73"/>
      <c r="L7618" s="74"/>
      <c r="M7618" s="24"/>
    </row>
    <row r="7622" spans="1:13">
      <c r="A7622" s="580">
        <v>41799</v>
      </c>
    </row>
    <row r="7623" spans="1:13" s="445" customFormat="1" ht="15" customHeight="1">
      <c r="A7623" s="4">
        <v>41794</v>
      </c>
      <c r="B7623" s="4"/>
      <c r="C7623" s="7" t="s">
        <v>6832</v>
      </c>
      <c r="D7623" s="7" t="s">
        <v>8544</v>
      </c>
      <c r="E7623" s="520">
        <v>18206</v>
      </c>
      <c r="F7623" s="184">
        <v>798</v>
      </c>
      <c r="G7623" s="310"/>
      <c r="H7623" s="310"/>
      <c r="J7623" s="24"/>
      <c r="K7623" s="73"/>
      <c r="L7623" s="74"/>
      <c r="M7623" s="24"/>
    </row>
    <row r="7624" spans="1:13" s="445" customFormat="1" ht="15" customHeight="1">
      <c r="A7624" s="4"/>
      <c r="B7624" s="4"/>
      <c r="C7624" s="7" t="s">
        <v>1982</v>
      </c>
      <c r="D7624" s="7" t="s">
        <v>8405</v>
      </c>
      <c r="E7624" s="520">
        <v>17972</v>
      </c>
      <c r="F7624" s="184">
        <v>800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>
        <v>41795</v>
      </c>
      <c r="B7625" s="4"/>
      <c r="C7625" s="7" t="s">
        <v>8569</v>
      </c>
      <c r="D7625" s="7" t="s">
        <v>8565</v>
      </c>
      <c r="E7625" s="520">
        <v>18230</v>
      </c>
      <c r="F7625" s="184">
        <v>900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41794</v>
      </c>
      <c r="B7626" s="4"/>
      <c r="C7626" s="7" t="s">
        <v>872</v>
      </c>
      <c r="D7626" s="7" t="s">
        <v>8547</v>
      </c>
      <c r="E7626" s="520">
        <v>18209</v>
      </c>
      <c r="F7626" s="184">
        <v>1798.2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41799</v>
      </c>
      <c r="B7627" s="4"/>
      <c r="C7627" s="7" t="s">
        <v>2897</v>
      </c>
      <c r="D7627" s="7" t="s">
        <v>8603</v>
      </c>
      <c r="E7627" s="520">
        <v>18258</v>
      </c>
      <c r="F7627" s="184">
        <v>1500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8604</v>
      </c>
      <c r="E7628" s="520">
        <v>18259</v>
      </c>
      <c r="F7628" s="184">
        <v>650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41795</v>
      </c>
      <c r="B7629" s="4"/>
      <c r="C7629" s="7" t="s">
        <v>120</v>
      </c>
      <c r="D7629" s="7" t="s">
        <v>8559</v>
      </c>
      <c r="E7629" s="520">
        <v>18223</v>
      </c>
      <c r="F7629" s="184">
        <v>2000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41799</v>
      </c>
      <c r="B7630" s="4"/>
      <c r="C7630" s="7" t="s">
        <v>2897</v>
      </c>
      <c r="D7630" s="7" t="s">
        <v>8602</v>
      </c>
      <c r="E7630" s="520">
        <v>18257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4278</v>
      </c>
      <c r="D7631" s="7" t="s">
        <v>8601</v>
      </c>
      <c r="E7631" s="520">
        <v>18256</v>
      </c>
      <c r="F7631" s="184">
        <v>60</v>
      </c>
      <c r="G7631" s="310"/>
      <c r="H7631" s="310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20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20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20">
        <v>18261</v>
      </c>
      <c r="F7634" s="184">
        <v>1341.12</v>
      </c>
    </row>
    <row r="7635" spans="1:13" s="445" customFormat="1" ht="15" customHeight="1">
      <c r="A7635" s="4">
        <v>41796</v>
      </c>
      <c r="B7635" s="4"/>
      <c r="C7635" s="7" t="s">
        <v>8592</v>
      </c>
      <c r="D7635" s="7" t="s">
        <v>8576</v>
      </c>
      <c r="E7635" s="520">
        <v>18238</v>
      </c>
      <c r="F7635" s="184">
        <v>331.2</v>
      </c>
      <c r="G7635" s="310"/>
      <c r="H7635" s="310"/>
      <c r="J7635" s="24"/>
      <c r="K7635" s="73"/>
      <c r="L7635" s="74"/>
      <c r="M7635" s="24"/>
    </row>
    <row r="7636" spans="1:13">
      <c r="A7636" s="580"/>
    </row>
    <row r="7638" spans="1:13">
      <c r="A7638" s="580">
        <v>41800</v>
      </c>
    </row>
    <row r="7639" spans="1:13" s="445" customFormat="1" ht="15" customHeight="1">
      <c r="A7639" s="4">
        <v>41796</v>
      </c>
      <c r="B7639" s="4"/>
      <c r="C7639" s="7" t="s">
        <v>8593</v>
      </c>
      <c r="D7639" s="7" t="s">
        <v>8577</v>
      </c>
      <c r="E7639" s="520">
        <v>18239</v>
      </c>
      <c r="F7639" s="184">
        <v>220.8</v>
      </c>
      <c r="G7639" s="310"/>
      <c r="H7639" s="310"/>
      <c r="J7639" s="24"/>
      <c r="K7639" s="73"/>
      <c r="L7639" s="74"/>
      <c r="M7639" s="24"/>
    </row>
    <row r="7640" spans="1:13" s="445" customFormat="1" ht="15" customHeight="1">
      <c r="A7640" s="4">
        <v>41796</v>
      </c>
      <c r="B7640" s="4"/>
      <c r="C7640" s="7" t="s">
        <v>896</v>
      </c>
      <c r="D7640" s="7" t="s">
        <v>8582</v>
      </c>
      <c r="E7640" s="520">
        <v>18244</v>
      </c>
      <c r="F7640" s="184">
        <v>331.95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41795</v>
      </c>
      <c r="B7641" s="4"/>
      <c r="C7641" s="7" t="s">
        <v>8567</v>
      </c>
      <c r="D7641" s="7" t="s">
        <v>8557</v>
      </c>
      <c r="E7641" s="520">
        <v>18220</v>
      </c>
      <c r="F7641" s="184">
        <v>377.2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1871</v>
      </c>
      <c r="D7642" s="7" t="s">
        <v>8553</v>
      </c>
      <c r="E7642" s="520">
        <v>18215</v>
      </c>
      <c r="F7642" s="184">
        <v>398.27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41796</v>
      </c>
      <c r="B7643" s="4"/>
      <c r="C7643" s="7" t="s">
        <v>438</v>
      </c>
      <c r="D7643" s="7" t="s">
        <v>8587</v>
      </c>
      <c r="E7643" s="520">
        <v>18249</v>
      </c>
      <c r="F7643" s="184">
        <v>400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3843</v>
      </c>
      <c r="D7644" s="7" t="s">
        <v>8575</v>
      </c>
      <c r="E7644" s="520">
        <v>18237</v>
      </c>
      <c r="F7644" s="184">
        <v>500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41792</v>
      </c>
      <c r="B7645" s="4"/>
      <c r="C7645" s="7" t="s">
        <v>4667</v>
      </c>
      <c r="D7645" s="7" t="s">
        <v>8524</v>
      </c>
      <c r="E7645" s="520">
        <v>18191</v>
      </c>
      <c r="F7645" s="184">
        <v>1000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4831</v>
      </c>
      <c r="D7646" s="7" t="s">
        <v>8527</v>
      </c>
      <c r="E7646" s="520">
        <v>18194</v>
      </c>
      <c r="F7646" s="184">
        <v>1118.8800000000001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41795</v>
      </c>
      <c r="B7647" s="4"/>
      <c r="C7647" s="7" t="s">
        <v>3421</v>
      </c>
      <c r="D7647" s="7" t="s">
        <v>8558</v>
      </c>
      <c r="E7647" s="520">
        <v>18222</v>
      </c>
      <c r="F7647" s="184">
        <v>1173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41789</v>
      </c>
      <c r="B7648" s="4"/>
      <c r="C7648" s="7" t="s">
        <v>2218</v>
      </c>
      <c r="D7648" s="7" t="s">
        <v>8427</v>
      </c>
      <c r="E7648" s="520">
        <v>18126</v>
      </c>
      <c r="F7648" s="184">
        <v>1261.83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41796</v>
      </c>
      <c r="B7649" s="4"/>
      <c r="C7649" s="7" t="s">
        <v>372</v>
      </c>
      <c r="D7649" s="7" t="s">
        <v>8597</v>
      </c>
      <c r="E7649" s="520">
        <v>18255</v>
      </c>
      <c r="F7649" s="184">
        <v>1383.95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41800</v>
      </c>
      <c r="B7650" s="4"/>
      <c r="C7650" s="7" t="s">
        <v>2897</v>
      </c>
      <c r="D7650" s="7" t="s">
        <v>8614</v>
      </c>
      <c r="E7650" s="520">
        <v>18267</v>
      </c>
      <c r="F7650" s="184">
        <v>2008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18266</v>
      </c>
      <c r="F7651" s="184">
        <v>1500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381" t="s">
        <v>8610</v>
      </c>
      <c r="B7652" s="4"/>
      <c r="C7652" s="7" t="s">
        <v>519</v>
      </c>
      <c r="D7652" s="7" t="s">
        <v>8609</v>
      </c>
      <c r="E7652" s="520">
        <v>18265</v>
      </c>
      <c r="F7652" s="184">
        <v>400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4">
        <v>41793</v>
      </c>
      <c r="B7653" s="4"/>
      <c r="C7653" s="7" t="s">
        <v>8543</v>
      </c>
      <c r="D7653" s="7" t="s">
        <v>8541</v>
      </c>
      <c r="E7653" s="520">
        <v>18204</v>
      </c>
      <c r="F7653" s="184">
        <v>184.01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41799</v>
      </c>
      <c r="B7654" s="4"/>
      <c r="C7654" s="7" t="s">
        <v>8600</v>
      </c>
      <c r="D7654" s="7" t="s">
        <v>8608</v>
      </c>
      <c r="E7654" s="520">
        <v>18264</v>
      </c>
      <c r="F7654" s="184">
        <v>750.72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/>
      <c r="B7655" s="4"/>
      <c r="C7655" s="7" t="s">
        <v>6057</v>
      </c>
      <c r="D7655" s="7" t="s">
        <v>8607</v>
      </c>
      <c r="E7655" s="520">
        <v>18262</v>
      </c>
      <c r="F7655" s="184">
        <v>728.64</v>
      </c>
      <c r="G7655" s="310"/>
      <c r="H7655" s="310"/>
      <c r="J7655" s="24"/>
      <c r="K7655" s="73"/>
      <c r="L7655" s="74"/>
      <c r="M7655" s="24"/>
    </row>
    <row r="7658" spans="1:13">
      <c r="A7658" s="580">
        <v>41801</v>
      </c>
    </row>
    <row r="7659" spans="1:13" s="445" customFormat="1" ht="15" customHeight="1">
      <c r="A7659" s="383">
        <v>41788</v>
      </c>
      <c r="B7659" s="383"/>
      <c r="C7659" s="75" t="s">
        <v>5614</v>
      </c>
      <c r="D7659" s="75" t="s">
        <v>8315</v>
      </c>
      <c r="E7659" s="526">
        <v>18068</v>
      </c>
      <c r="F7659" s="184">
        <v>300</v>
      </c>
      <c r="G7659" s="310"/>
      <c r="H7659" s="310"/>
      <c r="J7659" s="24"/>
      <c r="K7659" s="73"/>
      <c r="L7659" s="74"/>
      <c r="M7659" s="24"/>
    </row>
    <row r="7660" spans="1:13" s="445" customFormat="1" ht="15" customHeight="1">
      <c r="A7660" s="383">
        <v>41792</v>
      </c>
      <c r="B7660" s="383"/>
      <c r="C7660" s="75" t="s">
        <v>5614</v>
      </c>
      <c r="D7660" s="75" t="s">
        <v>8497</v>
      </c>
      <c r="E7660" s="526">
        <v>18196</v>
      </c>
      <c r="F7660" s="184">
        <v>379.13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41789</v>
      </c>
      <c r="B7661" s="383"/>
      <c r="C7661" s="75" t="s">
        <v>1288</v>
      </c>
      <c r="D7661" s="75" t="s">
        <v>8421</v>
      </c>
      <c r="E7661" s="526">
        <v>18120</v>
      </c>
      <c r="F7661" s="184">
        <v>400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41792</v>
      </c>
      <c r="B7662" s="383"/>
      <c r="C7662" s="75" t="s">
        <v>7330</v>
      </c>
      <c r="D7662" s="75" t="s">
        <v>8490</v>
      </c>
      <c r="E7662" s="526">
        <v>18155</v>
      </c>
      <c r="F7662" s="184">
        <v>31.07</v>
      </c>
      <c r="G7662" s="310"/>
      <c r="H7662" s="310"/>
      <c r="J7662" s="24"/>
      <c r="K7662" s="73"/>
      <c r="L7662" s="74"/>
      <c r="M7662" s="24"/>
    </row>
    <row r="7663" spans="1:13">
      <c r="A7663" s="383">
        <v>41801</v>
      </c>
      <c r="B7663" s="383"/>
      <c r="C7663" s="75" t="s">
        <v>4129</v>
      </c>
      <c r="D7663" s="75" t="s">
        <v>8628</v>
      </c>
      <c r="E7663" s="526">
        <v>18279</v>
      </c>
      <c r="F7663" s="184">
        <v>6983.71</v>
      </c>
    </row>
    <row r="7664" spans="1:13">
      <c r="A7664" s="383">
        <v>41801</v>
      </c>
      <c r="B7664" s="383"/>
      <c r="C7664" s="75" t="s">
        <v>8619</v>
      </c>
      <c r="D7664" s="75" t="s">
        <v>8628</v>
      </c>
      <c r="E7664" s="526">
        <v>18280</v>
      </c>
      <c r="F7664" s="184">
        <v>1832.7</v>
      </c>
    </row>
    <row r="7665" spans="1:13">
      <c r="A7665" s="383">
        <v>41801</v>
      </c>
      <c r="B7665" s="383"/>
      <c r="C7665" s="75" t="s">
        <v>226</v>
      </c>
      <c r="D7665" s="75" t="s">
        <v>8622</v>
      </c>
      <c r="E7665" s="526">
        <v>18273</v>
      </c>
      <c r="F7665" s="184">
        <v>300</v>
      </c>
    </row>
    <row r="7666" spans="1:13">
      <c r="A7666" s="383">
        <v>41801</v>
      </c>
      <c r="B7666" s="383"/>
      <c r="C7666" s="75" t="s">
        <v>226</v>
      </c>
      <c r="D7666" s="75" t="s">
        <v>8623</v>
      </c>
      <c r="E7666" s="526">
        <v>18274</v>
      </c>
      <c r="F7666" s="184">
        <v>250</v>
      </c>
    </row>
    <row r="7668" spans="1:13">
      <c r="A7668" s="580">
        <v>41802</v>
      </c>
    </row>
    <row r="7669" spans="1:13" s="445" customFormat="1" ht="15" customHeight="1">
      <c r="A7669" s="4">
        <v>41789</v>
      </c>
      <c r="B7669" s="4"/>
      <c r="C7669" s="7" t="s">
        <v>348</v>
      </c>
      <c r="D7669" s="7" t="s">
        <v>8426</v>
      </c>
      <c r="E7669" s="520">
        <v>18125</v>
      </c>
      <c r="F7669" s="184">
        <v>185</v>
      </c>
      <c r="G7669" s="310"/>
      <c r="H7669" s="310"/>
      <c r="J7669" s="24"/>
      <c r="K7669" s="73"/>
      <c r="L7669" s="74"/>
      <c r="M7669" s="24"/>
    </row>
    <row r="7670" spans="1:13" s="445" customFormat="1" ht="15" customHeight="1">
      <c r="A7670" s="4">
        <v>41796</v>
      </c>
      <c r="B7670" s="4"/>
      <c r="C7670" s="7" t="s">
        <v>662</v>
      </c>
      <c r="D7670" s="7" t="s">
        <v>8591</v>
      </c>
      <c r="E7670" s="520">
        <v>18253</v>
      </c>
      <c r="F7670" s="184">
        <v>264.16000000000003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5073</v>
      </c>
      <c r="D7671" s="7" t="s">
        <v>8583</v>
      </c>
      <c r="E7671" s="520">
        <v>18245</v>
      </c>
      <c r="F7671" s="184">
        <v>300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6629</v>
      </c>
      <c r="D7672" s="7" t="s">
        <v>8572</v>
      </c>
      <c r="E7672" s="520">
        <v>18234</v>
      </c>
      <c r="F7672" s="184">
        <v>304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41789</v>
      </c>
      <c r="B7673" s="4"/>
      <c r="C7673" s="7" t="s">
        <v>3881</v>
      </c>
      <c r="D7673" s="7" t="s">
        <v>8423</v>
      </c>
      <c r="E7673" s="520">
        <v>18122</v>
      </c>
      <c r="F7673" s="184">
        <v>320.04000000000002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41796</v>
      </c>
      <c r="B7674" s="4"/>
      <c r="C7674" s="7" t="s">
        <v>8594</v>
      </c>
      <c r="D7674" s="7" t="s">
        <v>8588</v>
      </c>
      <c r="E7674" s="520">
        <v>18250</v>
      </c>
      <c r="F7674" s="184">
        <v>400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41795</v>
      </c>
      <c r="B7675" s="4"/>
      <c r="C7675" s="7" t="s">
        <v>8568</v>
      </c>
      <c r="D7675" s="7" t="s">
        <v>2602</v>
      </c>
      <c r="E7675" s="520">
        <v>18221</v>
      </c>
      <c r="F7675" s="184">
        <v>563.04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20">
        <v>18210</v>
      </c>
      <c r="F7676" s="184">
        <v>765.9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41796</v>
      </c>
      <c r="B7677" s="4"/>
      <c r="C7677" s="7" t="s">
        <v>8407</v>
      </c>
      <c r="D7677" s="7" t="s">
        <v>8581</v>
      </c>
      <c r="E7677" s="520">
        <v>18243</v>
      </c>
      <c r="F7677" s="184">
        <v>816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41802</v>
      </c>
      <c r="B7678" s="4"/>
      <c r="C7678" s="7" t="s">
        <v>4500</v>
      </c>
      <c r="D7678" s="7" t="s">
        <v>8633</v>
      </c>
      <c r="E7678" s="520">
        <v>18285</v>
      </c>
      <c r="F7678" s="184">
        <v>460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7627</v>
      </c>
      <c r="D7679" s="7" t="s">
        <v>8632</v>
      </c>
      <c r="E7679" s="520">
        <v>18284</v>
      </c>
      <c r="F7679" s="184">
        <v>800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226</v>
      </c>
      <c r="D7680" s="7" t="s">
        <v>8631</v>
      </c>
      <c r="E7680" s="520">
        <v>18283</v>
      </c>
      <c r="F7680" s="184">
        <v>562.64</v>
      </c>
      <c r="G7680" s="310"/>
      <c r="H7680" s="310"/>
      <c r="J7680" s="24"/>
      <c r="K7680" s="73"/>
      <c r="L7680" s="74"/>
      <c r="M7680" s="24"/>
    </row>
    <row r="7683" spans="1:13">
      <c r="A7683" s="580">
        <v>41803</v>
      </c>
    </row>
    <row r="7684" spans="1:13" s="445" customFormat="1" ht="15" customHeight="1">
      <c r="A7684" s="4">
        <v>41796</v>
      </c>
      <c r="B7684" s="4"/>
      <c r="C7684" s="7" t="s">
        <v>8595</v>
      </c>
      <c r="D7684" s="7" t="s">
        <v>8589</v>
      </c>
      <c r="E7684" s="520">
        <v>18251</v>
      </c>
      <c r="F7684" s="184">
        <v>210</v>
      </c>
      <c r="G7684" s="310"/>
      <c r="H7684" s="310"/>
      <c r="J7684" s="24"/>
      <c r="K7684" s="73"/>
      <c r="L7684" s="74"/>
      <c r="M7684" s="24"/>
    </row>
    <row r="7685" spans="1:13" s="445" customFormat="1" ht="15" customHeight="1">
      <c r="A7685" s="4">
        <v>41796</v>
      </c>
      <c r="B7685" s="4"/>
      <c r="C7685" s="7" t="s">
        <v>6847</v>
      </c>
      <c r="D7685" s="7" t="s">
        <v>8574</v>
      </c>
      <c r="E7685" s="520">
        <v>18236</v>
      </c>
      <c r="F7685" s="184">
        <v>500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41801</v>
      </c>
      <c r="B7686" s="4"/>
      <c r="C7686" s="7" t="s">
        <v>166</v>
      </c>
      <c r="D7686" s="7" t="s">
        <v>8621</v>
      </c>
      <c r="E7686" s="520">
        <v>18272</v>
      </c>
      <c r="F7686" s="184">
        <v>593.34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41802</v>
      </c>
      <c r="B7687" s="4"/>
      <c r="C7687" s="7" t="s">
        <v>977</v>
      </c>
      <c r="D7687" s="7" t="s">
        <v>8634</v>
      </c>
      <c r="E7687" s="520">
        <v>18286</v>
      </c>
      <c r="F7687" s="184">
        <v>700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41801</v>
      </c>
      <c r="B7688" s="4"/>
      <c r="C7688" s="7" t="s">
        <v>8617</v>
      </c>
      <c r="D7688" s="7" t="s">
        <v>8626</v>
      </c>
      <c r="E7688" s="520">
        <v>18277</v>
      </c>
      <c r="F7688" s="184">
        <v>1221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8618</v>
      </c>
      <c r="D7689" s="7" t="s">
        <v>8627</v>
      </c>
      <c r="E7689" s="520">
        <v>18278</v>
      </c>
      <c r="F7689" s="184">
        <v>1387.5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610">
        <v>41803</v>
      </c>
      <c r="B7690" s="610"/>
      <c r="C7690" s="611" t="s">
        <v>1419</v>
      </c>
      <c r="D7690" s="611" t="s">
        <v>8636</v>
      </c>
      <c r="E7690" s="612">
        <v>18287</v>
      </c>
      <c r="F7690" s="613">
        <v>17966.8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4">
        <v>41803</v>
      </c>
      <c r="B7691" s="4"/>
      <c r="C7691" s="7" t="s">
        <v>1419</v>
      </c>
      <c r="D7691" s="7" t="s">
        <v>8637</v>
      </c>
      <c r="E7691" s="520">
        <v>18288</v>
      </c>
      <c r="F7691" s="184">
        <v>25288.91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41742</v>
      </c>
      <c r="B7692" s="4"/>
      <c r="C7692" s="7" t="s">
        <v>1419</v>
      </c>
      <c r="D7692" s="7" t="s">
        <v>8638</v>
      </c>
      <c r="E7692" s="520">
        <v>18289</v>
      </c>
      <c r="F7692" s="184">
        <v>158.33000000000001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41803</v>
      </c>
      <c r="B7693" s="4"/>
      <c r="C7693" s="7" t="s">
        <v>1419</v>
      </c>
      <c r="D7693" s="7" t="s">
        <v>8639</v>
      </c>
      <c r="E7693" s="520">
        <v>18290</v>
      </c>
      <c r="F7693" s="184">
        <v>315.14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8640</v>
      </c>
      <c r="E7694" s="520">
        <v>18291</v>
      </c>
      <c r="F7694" s="184">
        <v>186.04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41742</v>
      </c>
      <c r="B7695" s="4"/>
      <c r="C7695" s="7" t="s">
        <v>1419</v>
      </c>
      <c r="D7695" s="7" t="s">
        <v>8641</v>
      </c>
      <c r="E7695" s="520">
        <v>18292</v>
      </c>
      <c r="F7695" s="184">
        <v>517.28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41803</v>
      </c>
      <c r="B7696" s="4"/>
      <c r="C7696" s="7" t="s">
        <v>1419</v>
      </c>
      <c r="D7696" s="7" t="s">
        <v>8642</v>
      </c>
      <c r="E7696" s="520">
        <v>18293</v>
      </c>
      <c r="F7696" s="184">
        <v>136.69999999999999</v>
      </c>
      <c r="G7696" s="310"/>
      <c r="H7696" s="310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20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20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20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20">
        <v>18385</v>
      </c>
      <c r="F7700" s="184">
        <v>2000</v>
      </c>
    </row>
    <row r="7701" spans="1:13" s="445" customFormat="1" ht="15" customHeight="1">
      <c r="A7701" s="4">
        <v>41768</v>
      </c>
      <c r="B7701" s="4"/>
      <c r="C7701" s="7" t="s">
        <v>8186</v>
      </c>
      <c r="D7701" s="7" t="s">
        <v>8190</v>
      </c>
      <c r="E7701" s="520">
        <v>18000</v>
      </c>
      <c r="F7701" s="184">
        <v>294.39999999999998</v>
      </c>
      <c r="G7701" s="310"/>
      <c r="H7701" s="310"/>
      <c r="I7701" s="24"/>
      <c r="J7701" s="2"/>
    </row>
    <row r="7702" spans="1:13">
      <c r="A7702" s="580">
        <v>41806</v>
      </c>
    </row>
    <row r="7703" spans="1:13" s="445" customFormat="1" ht="15" customHeight="1">
      <c r="A7703" s="4">
        <v>41796</v>
      </c>
      <c r="B7703" s="4"/>
      <c r="C7703" s="7" t="s">
        <v>8596</v>
      </c>
      <c r="D7703" s="7" t="s">
        <v>8590</v>
      </c>
      <c r="E7703" s="520">
        <v>18252</v>
      </c>
      <c r="F7703" s="184">
        <v>157.62</v>
      </c>
      <c r="G7703" s="310"/>
      <c r="H7703" s="310"/>
      <c r="J7703" s="24"/>
      <c r="K7703" s="73"/>
      <c r="L7703" s="74"/>
      <c r="M7703" s="24"/>
    </row>
    <row r="7704" spans="1:13" s="445" customFormat="1" ht="15" customHeight="1">
      <c r="A7704" s="4">
        <v>41803</v>
      </c>
      <c r="B7704" s="4"/>
      <c r="C7704" s="7" t="s">
        <v>8659</v>
      </c>
      <c r="D7704" s="7" t="s">
        <v>8660</v>
      </c>
      <c r="E7704" s="520">
        <v>18375</v>
      </c>
      <c r="F7704" s="184">
        <v>290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41800</v>
      </c>
      <c r="B7705" s="4"/>
      <c r="C7705" s="7" t="s">
        <v>8613</v>
      </c>
      <c r="D7705" s="7" t="s">
        <v>8615</v>
      </c>
      <c r="E7705" s="520">
        <v>18269</v>
      </c>
      <c r="F7705" s="184">
        <v>368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41801</v>
      </c>
      <c r="B7706" s="4"/>
      <c r="C7706" s="7" t="s">
        <v>4957</v>
      </c>
      <c r="D7706" s="7" t="s">
        <v>8624</v>
      </c>
      <c r="E7706" s="520">
        <v>18275</v>
      </c>
      <c r="F7706" s="184">
        <v>700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41800</v>
      </c>
      <c r="B7707" s="4"/>
      <c r="C7707" s="7" t="s">
        <v>3077</v>
      </c>
      <c r="D7707" s="7" t="s">
        <v>8616</v>
      </c>
      <c r="E7707" s="520">
        <v>18270</v>
      </c>
      <c r="F7707" s="184">
        <v>772.8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41801</v>
      </c>
      <c r="B7708" s="4"/>
      <c r="C7708" s="7" t="s">
        <v>3843</v>
      </c>
      <c r="D7708" s="7" t="s">
        <v>8625</v>
      </c>
      <c r="E7708" s="520">
        <v>18276</v>
      </c>
      <c r="F7708" s="184">
        <v>1000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41796</v>
      </c>
      <c r="B7709" s="4"/>
      <c r="C7709" s="7" t="s">
        <v>5751</v>
      </c>
      <c r="D7709" s="7" t="s">
        <v>8570</v>
      </c>
      <c r="E7709" s="520">
        <v>18232</v>
      </c>
      <c r="F7709" s="184">
        <v>4400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41799</v>
      </c>
      <c r="B7710" s="4"/>
      <c r="C7710" s="7" t="s">
        <v>2897</v>
      </c>
      <c r="D7710" s="7" t="s">
        <v>8605</v>
      </c>
      <c r="E7710" s="520">
        <v>18260</v>
      </c>
      <c r="F7710" s="184">
        <v>6890.52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41803</v>
      </c>
      <c r="B7711" s="4"/>
      <c r="C7711" s="7" t="s">
        <v>8662</v>
      </c>
      <c r="D7711" s="7" t="s">
        <v>8664</v>
      </c>
      <c r="E7711" s="520">
        <v>18404</v>
      </c>
      <c r="F7711" s="184">
        <v>236.66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8661</v>
      </c>
      <c r="D7712" s="7" t="s">
        <v>8663</v>
      </c>
      <c r="E7712" s="520">
        <v>18403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41792</v>
      </c>
      <c r="B7713" s="4"/>
      <c r="C7713" s="7" t="s">
        <v>7850</v>
      </c>
      <c r="D7713" s="7" t="s">
        <v>8503</v>
      </c>
      <c r="E7713" s="520">
        <v>18197</v>
      </c>
      <c r="F7713" s="184">
        <v>520</v>
      </c>
      <c r="G7713" s="310"/>
      <c r="H7713" s="310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20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20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20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20">
        <v>18414</v>
      </c>
      <c r="F7717" s="184">
        <v>1500</v>
      </c>
    </row>
    <row r="7718" spans="1:13" s="445" customFormat="1" ht="15" customHeight="1">
      <c r="A7718" s="4">
        <v>41806</v>
      </c>
      <c r="B7718" s="4"/>
      <c r="C7718" s="7" t="s">
        <v>6866</v>
      </c>
      <c r="D7718" s="7" t="s">
        <v>8704</v>
      </c>
      <c r="E7718" s="520">
        <v>18316</v>
      </c>
      <c r="F7718" s="184">
        <v>137.84</v>
      </c>
      <c r="G7718" s="310"/>
      <c r="H7718" s="310"/>
      <c r="J7718" s="24"/>
      <c r="K7718" s="73"/>
      <c r="L7718" s="74"/>
      <c r="M7718" s="24"/>
    </row>
    <row r="7719" spans="1:13" s="445" customFormat="1" ht="15" customHeight="1">
      <c r="A7719" s="4">
        <v>41806</v>
      </c>
      <c r="B7719" s="4"/>
      <c r="C7719" s="7" t="s">
        <v>4866</v>
      </c>
      <c r="D7719" s="7" t="s">
        <v>8710</v>
      </c>
      <c r="E7719" s="520">
        <v>18323</v>
      </c>
      <c r="F7719" s="184">
        <v>280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265</v>
      </c>
      <c r="D7720" s="7" t="s">
        <v>8723</v>
      </c>
      <c r="E7720" s="520">
        <v>18336</v>
      </c>
      <c r="F7720" s="184">
        <v>154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635</v>
      </c>
      <c r="D7721" s="7" t="s">
        <v>8702</v>
      </c>
      <c r="E7721" s="520">
        <v>18314</v>
      </c>
      <c r="F7721" s="184">
        <v>140.97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200</v>
      </c>
      <c r="D7722" s="7" t="s">
        <v>8696</v>
      </c>
      <c r="E7722" s="520">
        <v>18308</v>
      </c>
      <c r="F7722" s="184">
        <v>165.2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8674</v>
      </c>
      <c r="D7723" s="7" t="s">
        <v>8690</v>
      </c>
      <c r="E7723" s="520">
        <v>18302</v>
      </c>
      <c r="F7723" s="184">
        <v>138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196</v>
      </c>
      <c r="D7724" s="7" t="s">
        <v>8693</v>
      </c>
      <c r="E7724" s="520">
        <v>18305</v>
      </c>
      <c r="F7724" s="184">
        <v>137.84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1734</v>
      </c>
      <c r="D7725" s="7" t="s">
        <v>8717</v>
      </c>
      <c r="E7725" s="520">
        <v>18330</v>
      </c>
      <c r="F7725" s="184">
        <v>184</v>
      </c>
      <c r="G7725" s="310"/>
      <c r="H7725" s="310"/>
      <c r="J7725" s="24"/>
      <c r="K7725" s="73"/>
      <c r="L7725" s="74"/>
      <c r="M7725" s="24"/>
    </row>
    <row r="7727" spans="1:13">
      <c r="A7727" s="580">
        <v>41807</v>
      </c>
    </row>
    <row r="7728" spans="1:13" s="445" customFormat="1" ht="15" customHeight="1">
      <c r="A7728" s="4">
        <v>41806</v>
      </c>
      <c r="B7728" s="4"/>
      <c r="C7728" s="7" t="s">
        <v>583</v>
      </c>
      <c r="D7728" s="7" t="s">
        <v>8668</v>
      </c>
      <c r="E7728" s="520">
        <v>18408</v>
      </c>
      <c r="F7728" s="184">
        <v>117.6</v>
      </c>
      <c r="G7728" s="310"/>
      <c r="H7728" s="310"/>
      <c r="J7728" s="24"/>
      <c r="K7728" s="73"/>
      <c r="L7728" s="74"/>
      <c r="M7728" s="24"/>
    </row>
    <row r="7729" spans="1:13" s="445" customFormat="1" ht="15" customHeight="1">
      <c r="A7729" s="4">
        <v>41796</v>
      </c>
      <c r="B7729" s="4"/>
      <c r="C7729" s="7" t="s">
        <v>5074</v>
      </c>
      <c r="D7729" s="7" t="s">
        <v>8586</v>
      </c>
      <c r="E7729" s="520">
        <v>18248</v>
      </c>
      <c r="F7729" s="184">
        <v>184.14</v>
      </c>
      <c r="G7729" s="310"/>
      <c r="H7729" s="310"/>
      <c r="J7729" s="24"/>
      <c r="K7729" s="73"/>
      <c r="L7729" s="74"/>
      <c r="M7729" s="24"/>
    </row>
    <row r="7730" spans="1:13" s="445" customFormat="1">
      <c r="A7730" s="4">
        <v>41803</v>
      </c>
      <c r="B7730" s="4"/>
      <c r="C7730" s="7" t="s">
        <v>438</v>
      </c>
      <c r="D7730" s="7" t="s">
        <v>8650</v>
      </c>
      <c r="E7730" s="520">
        <v>18388</v>
      </c>
      <c r="F7730" s="184">
        <v>276.39999999999998</v>
      </c>
      <c r="G7730" s="310"/>
      <c r="H7730" s="310"/>
      <c r="I7730" s="24"/>
      <c r="J7730" s="2"/>
    </row>
    <row r="7731" spans="1:13" s="445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20">
        <v>17533</v>
      </c>
      <c r="F7731" s="184">
        <v>320</v>
      </c>
      <c r="G7731" s="310"/>
      <c r="H7731" s="310"/>
      <c r="I7731" s="24"/>
      <c r="J7731" s="2"/>
    </row>
    <row r="7732" spans="1:13" s="445" customFormat="1" ht="15" customHeight="1">
      <c r="A7732" s="4">
        <v>41801</v>
      </c>
      <c r="B7732" s="4"/>
      <c r="C7732" s="7" t="s">
        <v>1871</v>
      </c>
      <c r="D7732" s="7" t="s">
        <v>8620</v>
      </c>
      <c r="E7732" s="520">
        <v>18271</v>
      </c>
      <c r="F7732" s="184">
        <v>398.27</v>
      </c>
      <c r="G7732" s="310"/>
      <c r="H7732" s="310"/>
      <c r="J7732" s="24"/>
      <c r="K7732" s="73"/>
      <c r="L7732" s="74"/>
      <c r="M7732" s="24"/>
    </row>
    <row r="7733" spans="1:13" s="445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20">
        <v>18282</v>
      </c>
      <c r="F7733" s="184">
        <v>623.5</v>
      </c>
      <c r="G7733" s="310"/>
      <c r="H7733" s="310"/>
      <c r="J7733" s="24"/>
      <c r="K7733" s="73"/>
      <c r="L7733" s="74"/>
      <c r="M7733" s="24"/>
    </row>
    <row r="7734" spans="1:13" s="445" customFormat="1" ht="15" customHeight="1">
      <c r="A7734" s="4">
        <v>41806</v>
      </c>
      <c r="B7734" s="4"/>
      <c r="C7734" s="7" t="s">
        <v>2147</v>
      </c>
      <c r="D7734" s="7" t="s">
        <v>8715</v>
      </c>
      <c r="E7734" s="520">
        <v>18328</v>
      </c>
      <c r="F7734" s="184">
        <v>176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173</v>
      </c>
      <c r="D7735" s="7" t="s">
        <v>8701</v>
      </c>
      <c r="E7735" s="520">
        <v>18313</v>
      </c>
      <c r="F7735" s="184">
        <v>247.46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497</v>
      </c>
      <c r="D7736" s="7" t="s">
        <v>8692</v>
      </c>
      <c r="E7736" s="520">
        <v>18304</v>
      </c>
      <c r="F7736" s="184">
        <v>137.84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8030</v>
      </c>
      <c r="D7737" s="7" t="s">
        <v>8707</v>
      </c>
      <c r="E7737" s="520">
        <v>18319</v>
      </c>
      <c r="F7737" s="184">
        <v>136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3775</v>
      </c>
      <c r="D7738" s="7" t="s">
        <v>8699</v>
      </c>
      <c r="E7738" s="520">
        <v>18311</v>
      </c>
      <c r="F7738" s="184">
        <v>137.84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8675</v>
      </c>
      <c r="D7739" s="7" t="s">
        <v>8691</v>
      </c>
      <c r="E7739" s="520">
        <v>18303</v>
      </c>
      <c r="F7739" s="184">
        <v>165.2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791</v>
      </c>
      <c r="D7740" s="7" t="s">
        <v>8708</v>
      </c>
      <c r="E7740" s="520">
        <v>18320</v>
      </c>
      <c r="F7740" s="184">
        <v>240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681</v>
      </c>
      <c r="D7741" s="7" t="s">
        <v>8695</v>
      </c>
      <c r="E7741" s="520">
        <v>18307</v>
      </c>
      <c r="F7741" s="184">
        <v>191.8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792</v>
      </c>
      <c r="D7742" s="7" t="s">
        <v>8709</v>
      </c>
      <c r="E7742" s="520">
        <v>18322</v>
      </c>
      <c r="F7742" s="184">
        <v>392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2397</v>
      </c>
      <c r="D7743" s="7" t="s">
        <v>8697</v>
      </c>
      <c r="E7743" s="520">
        <v>18309</v>
      </c>
      <c r="F7743" s="184">
        <v>137.84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529</v>
      </c>
      <c r="D7744" s="7" t="s">
        <v>8724</v>
      </c>
      <c r="E7744" s="520">
        <v>18337</v>
      </c>
      <c r="F7744" s="184">
        <v>218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7534</v>
      </c>
      <c r="D7745" s="7" t="s">
        <v>8752</v>
      </c>
      <c r="E7745" s="520">
        <v>18367</v>
      </c>
      <c r="F7745" s="184">
        <v>136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562</v>
      </c>
      <c r="D7746" s="7" t="s">
        <v>8722</v>
      </c>
      <c r="E7746" s="520">
        <v>18335</v>
      </c>
      <c r="F7746" s="184">
        <v>174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8673</v>
      </c>
      <c r="D7747" s="7" t="s">
        <v>8689</v>
      </c>
      <c r="E7747" s="520">
        <v>18301</v>
      </c>
      <c r="F7747" s="184">
        <v>199.4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503</v>
      </c>
      <c r="D7748" s="7" t="s">
        <v>8698</v>
      </c>
      <c r="E7748" s="520">
        <v>18310</v>
      </c>
      <c r="F7748" s="184">
        <v>140.97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492</v>
      </c>
      <c r="D7749" s="7" t="s">
        <v>8688</v>
      </c>
      <c r="E7749" s="520">
        <v>18300</v>
      </c>
      <c r="F7749" s="184">
        <v>195.4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1727</v>
      </c>
      <c r="D7750" s="7" t="s">
        <v>8721</v>
      </c>
      <c r="E7750" s="520">
        <v>18334</v>
      </c>
      <c r="F7750" s="184">
        <v>154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636</v>
      </c>
      <c r="D7751" s="7" t="s">
        <v>8703</v>
      </c>
      <c r="E7751" s="520">
        <v>18315</v>
      </c>
      <c r="F7751" s="184">
        <v>140.97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1032</v>
      </c>
      <c r="D7752" s="7" t="s">
        <v>8705</v>
      </c>
      <c r="E7752" s="520">
        <v>18317</v>
      </c>
      <c r="F7752" s="184">
        <v>180.11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523</v>
      </c>
      <c r="D7753" s="7" t="s">
        <v>8714</v>
      </c>
      <c r="E7753" s="520">
        <v>18327</v>
      </c>
      <c r="F7753" s="184">
        <v>392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5113</v>
      </c>
      <c r="D7754" s="7" t="s">
        <v>8712</v>
      </c>
      <c r="E7754" s="520">
        <v>18325</v>
      </c>
      <c r="F7754" s="184">
        <v>140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528</v>
      </c>
      <c r="D7755" s="7" t="s">
        <v>8720</v>
      </c>
      <c r="E7755" s="520">
        <v>18333</v>
      </c>
      <c r="F7755" s="184">
        <v>220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633</v>
      </c>
      <c r="D7756" s="7" t="s">
        <v>8700</v>
      </c>
      <c r="E7756" s="520">
        <v>18312</v>
      </c>
      <c r="F7756" s="184">
        <v>151.80000000000001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795</v>
      </c>
      <c r="D7757" s="7" t="s">
        <v>8713</v>
      </c>
      <c r="E7757" s="520">
        <v>18326</v>
      </c>
      <c r="F7757" s="184">
        <v>184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3138</v>
      </c>
      <c r="D7758" s="7" t="s">
        <v>8716</v>
      </c>
      <c r="E7758" s="520">
        <v>18329</v>
      </c>
      <c r="F7758" s="184">
        <v>160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561</v>
      </c>
      <c r="D7759" s="7" t="s">
        <v>8719</v>
      </c>
      <c r="E7759" s="520">
        <v>18332</v>
      </c>
      <c r="F7759" s="184">
        <v>161</v>
      </c>
      <c r="G7759" s="310"/>
      <c r="H7759" s="310"/>
      <c r="J7759" s="24"/>
      <c r="K7759" s="73"/>
      <c r="L7759" s="74"/>
      <c r="M7759" s="24"/>
    </row>
    <row r="7762" spans="1:13">
      <c r="A7762" s="580">
        <v>41808</v>
      </c>
    </row>
    <row r="7763" spans="1:13" s="445" customFormat="1" ht="15" customHeight="1">
      <c r="A7763" s="4">
        <v>41802</v>
      </c>
      <c r="B7763" s="4"/>
      <c r="C7763" s="7" t="s">
        <v>1124</v>
      </c>
      <c r="D7763" s="7" t="s">
        <v>8629</v>
      </c>
      <c r="E7763" s="520">
        <v>18281</v>
      </c>
      <c r="F7763" s="184">
        <v>800</v>
      </c>
      <c r="G7763" s="310"/>
      <c r="H7763" s="310"/>
      <c r="J7763" s="24"/>
      <c r="K7763" s="73"/>
      <c r="L7763" s="74"/>
      <c r="M7763" s="24"/>
    </row>
    <row r="7764" spans="1:13" s="445" customFormat="1">
      <c r="A7764" s="209">
        <v>41803</v>
      </c>
      <c r="B7764" s="209"/>
      <c r="C7764" s="118" t="s">
        <v>8643</v>
      </c>
      <c r="D7764" s="118" t="s">
        <v>8653</v>
      </c>
      <c r="E7764" s="521">
        <v>18391</v>
      </c>
      <c r="F7764" s="121">
        <v>1000</v>
      </c>
      <c r="G7764" s="310"/>
      <c r="H7764" s="310"/>
      <c r="I7764" s="24"/>
      <c r="J7764" s="2"/>
    </row>
    <row r="7765" spans="1:13" s="445" customFormat="1" ht="15" customHeight="1">
      <c r="A7765" s="4">
        <v>41806</v>
      </c>
      <c r="B7765" s="4"/>
      <c r="C7765" s="7" t="s">
        <v>626</v>
      </c>
      <c r="D7765" s="7" t="s">
        <v>8694</v>
      </c>
      <c r="E7765" s="520">
        <v>18306</v>
      </c>
      <c r="F7765" s="184">
        <v>140.97</v>
      </c>
      <c r="G7765" s="310"/>
      <c r="H7765" s="310"/>
      <c r="J7765" s="24"/>
      <c r="K7765" s="73"/>
      <c r="L7765" s="74"/>
      <c r="M7765" s="24"/>
    </row>
    <row r="7766" spans="1:13" s="445" customFormat="1" ht="15" customHeight="1">
      <c r="A7766" s="381" t="s">
        <v>8771</v>
      </c>
      <c r="B7766" s="4"/>
      <c r="C7766" s="7" t="s">
        <v>2897</v>
      </c>
      <c r="D7766" s="7" t="s">
        <v>8770</v>
      </c>
      <c r="E7766" s="520">
        <v>18417</v>
      </c>
      <c r="F7766" s="184">
        <v>1200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4">
        <v>41806</v>
      </c>
      <c r="B7767" s="4"/>
      <c r="C7767" s="7" t="s">
        <v>8237</v>
      </c>
      <c r="D7767" s="7" t="s">
        <v>8711</v>
      </c>
      <c r="E7767" s="520">
        <v>18324</v>
      </c>
      <c r="F7767" s="184">
        <v>140</v>
      </c>
      <c r="G7767" s="310"/>
      <c r="H7767" s="310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20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20">
        <v>18420</v>
      </c>
      <c r="F7769" s="184">
        <v>80</v>
      </c>
    </row>
    <row r="7770" spans="1:13" s="445" customFormat="1" ht="15" customHeight="1">
      <c r="A7770" s="4">
        <v>41808</v>
      </c>
      <c r="B7770" s="4"/>
      <c r="C7770" s="7" t="s">
        <v>531</v>
      </c>
      <c r="D7770" s="7" t="s">
        <v>8773</v>
      </c>
      <c r="E7770" s="520">
        <v>18419</v>
      </c>
      <c r="F7770" s="184">
        <v>500.62</v>
      </c>
      <c r="G7770" s="310"/>
      <c r="H7770" s="310"/>
      <c r="J7770" s="24"/>
      <c r="K7770" s="73"/>
      <c r="L7770" s="74"/>
      <c r="M7770" s="24"/>
    </row>
    <row r="7771" spans="1:13">
      <c r="F7771" s="445"/>
    </row>
    <row r="7772" spans="1:13">
      <c r="A7772" s="580">
        <v>41809</v>
      </c>
      <c r="F7772" s="445"/>
    </row>
    <row r="7773" spans="1:13" s="445" customFormat="1" ht="15" customHeight="1">
      <c r="A7773" s="4">
        <v>41795</v>
      </c>
      <c r="B7773" s="4"/>
      <c r="C7773" s="7" t="s">
        <v>948</v>
      </c>
      <c r="D7773" s="7" t="s">
        <v>8552</v>
      </c>
      <c r="E7773" s="520">
        <v>18213</v>
      </c>
      <c r="F7773" s="184">
        <v>207.79</v>
      </c>
      <c r="G7773" s="310"/>
      <c r="H7773" s="310"/>
      <c r="J7773" s="24"/>
      <c r="K7773" s="73"/>
      <c r="L7773" s="74"/>
      <c r="M7773" s="24"/>
    </row>
    <row r="7774" spans="1:13" s="445" customFormat="1">
      <c r="A7774" s="4">
        <v>41803</v>
      </c>
      <c r="B7774" s="4"/>
      <c r="C7774" s="7" t="s">
        <v>7007</v>
      </c>
      <c r="D7774" s="7" t="s">
        <v>8651</v>
      </c>
      <c r="E7774" s="520">
        <v>18389</v>
      </c>
      <c r="F7774" s="184">
        <v>300</v>
      </c>
      <c r="G7774" s="310"/>
      <c r="H7774" s="310"/>
      <c r="I7774" s="24"/>
      <c r="J7774" s="2"/>
    </row>
    <row r="7775" spans="1:13" s="445" customFormat="1" ht="15" customHeight="1">
      <c r="A7775" s="4">
        <v>41800</v>
      </c>
      <c r="B7775" s="4"/>
      <c r="C7775" s="7" t="s">
        <v>8612</v>
      </c>
      <c r="D7775" s="7" t="s">
        <v>4418</v>
      </c>
      <c r="E7775" s="520">
        <v>18268</v>
      </c>
      <c r="F7775" s="184">
        <v>750.72</v>
      </c>
      <c r="G7775" s="310"/>
      <c r="H7775" s="310"/>
      <c r="J7775" s="24"/>
      <c r="K7775" s="73"/>
      <c r="L7775" s="74"/>
      <c r="M7775" s="24"/>
    </row>
    <row r="7776" spans="1:13" s="445" customFormat="1" ht="15" customHeight="1">
      <c r="A7776" s="4">
        <v>41803</v>
      </c>
      <c r="B7776" s="4"/>
      <c r="C7776" s="7" t="s">
        <v>8407</v>
      </c>
      <c r="D7776" s="7" t="s">
        <v>8658</v>
      </c>
      <c r="E7776" s="520">
        <v>18396</v>
      </c>
      <c r="F7776" s="184">
        <v>771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41806</v>
      </c>
      <c r="B7777" s="4"/>
      <c r="C7777" s="7" t="s">
        <v>130</v>
      </c>
      <c r="D7777" s="7" t="s">
        <v>8669</v>
      </c>
      <c r="E7777" s="520">
        <v>18410</v>
      </c>
      <c r="F7777" s="184">
        <v>975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41803</v>
      </c>
      <c r="B7778" s="4"/>
      <c r="C7778" s="7" t="s">
        <v>130</v>
      </c>
      <c r="D7778" s="7" t="s">
        <v>8665</v>
      </c>
      <c r="E7778" s="520">
        <v>18416</v>
      </c>
      <c r="F7778" s="184">
        <v>1500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41806</v>
      </c>
      <c r="B7779" s="4"/>
      <c r="C7779" s="7" t="s">
        <v>525</v>
      </c>
      <c r="D7779" s="7" t="s">
        <v>8718</v>
      </c>
      <c r="E7779" s="520">
        <v>18331</v>
      </c>
      <c r="F7779" s="184">
        <v>220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41809</v>
      </c>
      <c r="B7780" s="4"/>
      <c r="C7780" s="7" t="s">
        <v>8776</v>
      </c>
      <c r="D7780" s="7" t="s">
        <v>8775</v>
      </c>
      <c r="E7780" s="520">
        <v>18421</v>
      </c>
      <c r="F7780" s="184">
        <v>14005.54</v>
      </c>
      <c r="G7780" s="310"/>
      <c r="H7780" s="310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20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20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20">
        <v>18422</v>
      </c>
      <c r="F7783" s="184">
        <v>1250</v>
      </c>
    </row>
    <row r="7786" spans="1:13">
      <c r="A7786" s="580">
        <v>41810</v>
      </c>
      <c r="F7786" s="445"/>
    </row>
    <row r="7787" spans="1:13" s="445" customFormat="1" ht="15" customHeight="1">
      <c r="A7787" s="4">
        <v>41789</v>
      </c>
      <c r="B7787" s="4"/>
      <c r="C7787" s="7" t="s">
        <v>8406</v>
      </c>
      <c r="D7787" s="7" t="s">
        <v>8414</v>
      </c>
      <c r="E7787" s="520">
        <v>18084</v>
      </c>
      <c r="F7787" s="184">
        <v>566</v>
      </c>
      <c r="G7787" s="310"/>
      <c r="H7787" s="310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20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20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20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20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20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20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20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20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20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20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20">
        <v>18360</v>
      </c>
      <c r="F7798" s="184">
        <v>480</v>
      </c>
    </row>
    <row r="7799" spans="1:13" s="445" customFormat="1" ht="15" customHeight="1">
      <c r="A7799" s="4">
        <v>41806</v>
      </c>
      <c r="B7799" s="4"/>
      <c r="C7799" s="7" t="s">
        <v>3529</v>
      </c>
      <c r="D7799" s="7" t="s">
        <v>8743</v>
      </c>
      <c r="E7799" s="520">
        <v>18356</v>
      </c>
      <c r="F7799" s="184">
        <v>400</v>
      </c>
      <c r="G7799" s="310"/>
      <c r="H7799" s="310"/>
      <c r="J7799" s="24"/>
      <c r="K7799" s="73"/>
      <c r="L7799" s="74"/>
      <c r="M7799" s="24"/>
    </row>
    <row r="7800" spans="1:13" s="445" customFormat="1" ht="15" customHeight="1">
      <c r="A7800" s="4">
        <v>41810</v>
      </c>
      <c r="B7800" s="4"/>
      <c r="C7800" s="7" t="s">
        <v>145</v>
      </c>
      <c r="D7800" s="7" t="s">
        <v>8785</v>
      </c>
      <c r="E7800" s="520">
        <v>18430</v>
      </c>
      <c r="F7800" s="184">
        <v>301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389</v>
      </c>
      <c r="D7801" s="7" t="s">
        <v>8787</v>
      </c>
      <c r="E7801" s="520">
        <v>18432</v>
      </c>
      <c r="F7801" s="184">
        <v>300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41806</v>
      </c>
      <c r="B7802" s="4"/>
      <c r="C7802" s="7" t="s">
        <v>5617</v>
      </c>
      <c r="D7802" s="7" t="s">
        <v>8760</v>
      </c>
      <c r="E7802" s="520">
        <v>18376</v>
      </c>
      <c r="F7802" s="184">
        <v>312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367</v>
      </c>
      <c r="D7803" s="7" t="s">
        <v>8685</v>
      </c>
      <c r="E7803" s="520">
        <v>18297</v>
      </c>
      <c r="F7803" s="184">
        <v>660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2013</v>
      </c>
      <c r="D7804" s="7" t="s">
        <v>8730</v>
      </c>
      <c r="E7804" s="520">
        <v>18343</v>
      </c>
      <c r="F7804" s="184">
        <v>244.61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8242</v>
      </c>
      <c r="D7805" s="7" t="s">
        <v>8748</v>
      </c>
      <c r="E7805" s="520">
        <v>18362</v>
      </c>
      <c r="F7805" s="184">
        <v>600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8681</v>
      </c>
      <c r="D7806" s="7" t="s">
        <v>8758</v>
      </c>
      <c r="E7806" s="520">
        <v>18373</v>
      </c>
      <c r="F7806" s="184">
        <v>126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5458</v>
      </c>
      <c r="D7807" s="7" t="s">
        <v>8733</v>
      </c>
      <c r="E7807" s="520">
        <v>18346</v>
      </c>
      <c r="F7807" s="184">
        <v>960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8245</v>
      </c>
      <c r="D7808" s="7" t="s">
        <v>8753</v>
      </c>
      <c r="E7808" s="520">
        <v>18368</v>
      </c>
      <c r="F7808" s="184">
        <v>140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527</v>
      </c>
      <c r="D7809" s="7" t="s">
        <v>8766</v>
      </c>
      <c r="E7809" s="520">
        <v>18382</v>
      </c>
      <c r="F7809" s="184">
        <v>80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1730</v>
      </c>
      <c r="D7810" s="7" t="s">
        <v>8761</v>
      </c>
      <c r="E7810" s="520">
        <v>18377</v>
      </c>
      <c r="F7810" s="184">
        <v>120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8728</v>
      </c>
      <c r="E7811" s="520">
        <v>18341</v>
      </c>
      <c r="F7811" s="184">
        <v>228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8679</v>
      </c>
      <c r="D7812" s="7" t="s">
        <v>8754</v>
      </c>
      <c r="E7812" s="520">
        <v>18369</v>
      </c>
      <c r="F7812" s="184">
        <v>160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8247</v>
      </c>
      <c r="D7813" s="7" t="s">
        <v>8757</v>
      </c>
      <c r="E7813" s="520">
        <v>18372</v>
      </c>
      <c r="F7813" s="184">
        <v>136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233</v>
      </c>
      <c r="D7814" s="7" t="s">
        <v>8731</v>
      </c>
      <c r="E7814" s="520">
        <v>18344</v>
      </c>
      <c r="F7814" s="184">
        <v>298.8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6986</v>
      </c>
      <c r="D7815" s="7" t="s">
        <v>8735</v>
      </c>
      <c r="E7815" s="520">
        <v>18348</v>
      </c>
      <c r="F7815" s="184">
        <v>1000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1485</v>
      </c>
      <c r="D7816" s="7" t="s">
        <v>8742</v>
      </c>
      <c r="E7816" s="520">
        <v>18355</v>
      </c>
      <c r="F7816" s="184">
        <v>276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75</v>
      </c>
      <c r="D7817" s="7" t="s">
        <v>8767</v>
      </c>
      <c r="E7817" s="520">
        <v>18383</v>
      </c>
      <c r="F7817" s="184">
        <v>120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6377</v>
      </c>
      <c r="D7818" s="7" t="s">
        <v>8738</v>
      </c>
      <c r="E7818" s="520">
        <v>18351</v>
      </c>
      <c r="F7818" s="184">
        <v>320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8678</v>
      </c>
      <c r="D7819" s="7" t="s">
        <v>8745</v>
      </c>
      <c r="E7819" s="520">
        <v>18359</v>
      </c>
      <c r="F7819" s="184">
        <v>480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1485</v>
      </c>
      <c r="D7820" s="7" t="s">
        <v>8742</v>
      </c>
      <c r="E7820" s="520">
        <v>18355</v>
      </c>
      <c r="F7820" s="184">
        <v>276</v>
      </c>
      <c r="G7820" s="310"/>
      <c r="H7820" s="310"/>
      <c r="K7820" s="73"/>
      <c r="L7820" s="74"/>
      <c r="M7820" s="24"/>
    </row>
    <row r="7823" spans="1:13">
      <c r="A7823" s="580">
        <v>41813</v>
      </c>
    </row>
    <row r="7824" spans="1:13" s="445" customFormat="1" ht="15" customHeight="1">
      <c r="A7824" s="4">
        <v>41768</v>
      </c>
      <c r="B7824" s="4"/>
      <c r="C7824" s="7" t="s">
        <v>3689</v>
      </c>
      <c r="D7824" s="7" t="s">
        <v>8205</v>
      </c>
      <c r="E7824" s="520">
        <v>18009</v>
      </c>
      <c r="F7824" s="184">
        <v>310.8</v>
      </c>
      <c r="G7824" s="310"/>
      <c r="H7824" s="310"/>
      <c r="I7824" s="24"/>
      <c r="J7824" s="2"/>
    </row>
    <row r="7825" spans="1:13" s="445" customFormat="1" ht="15" customHeight="1">
      <c r="A7825" s="4">
        <v>41810</v>
      </c>
      <c r="B7825" s="4"/>
      <c r="C7825" s="7" t="s">
        <v>8778</v>
      </c>
      <c r="D7825" s="7" t="s">
        <v>8779</v>
      </c>
      <c r="E7825" s="520">
        <v>18423</v>
      </c>
      <c r="F7825" s="184">
        <v>550.54999999999995</v>
      </c>
      <c r="G7825" s="310"/>
      <c r="H7825" s="310"/>
      <c r="J7825" s="24"/>
      <c r="K7825" s="73"/>
      <c r="L7825" s="74"/>
      <c r="M7825" s="24"/>
    </row>
    <row r="7826" spans="1:13" s="445" customFormat="1" ht="15" customHeight="1">
      <c r="A7826" s="4">
        <v>41806</v>
      </c>
      <c r="B7826" s="4"/>
      <c r="C7826" s="7" t="s">
        <v>8661</v>
      </c>
      <c r="D7826" s="7" t="s">
        <v>8729</v>
      </c>
      <c r="E7826" s="520">
        <v>18342</v>
      </c>
      <c r="F7826" s="184">
        <v>700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8677</v>
      </c>
      <c r="D7827" s="7" t="s">
        <v>8732</v>
      </c>
      <c r="E7827" s="520">
        <v>18345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41810</v>
      </c>
      <c r="B7828" s="4"/>
      <c r="C7828" s="7" t="s">
        <v>2897</v>
      </c>
      <c r="D7828" s="7" t="s">
        <v>8782</v>
      </c>
      <c r="E7828" s="520">
        <v>18427</v>
      </c>
      <c r="F7828" s="184">
        <v>1500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41806</v>
      </c>
      <c r="B7829" s="4"/>
      <c r="C7829" s="7" t="s">
        <v>456</v>
      </c>
      <c r="D7829" s="7" t="s">
        <v>8741</v>
      </c>
      <c r="E7829" s="520">
        <v>18354</v>
      </c>
      <c r="F7829" s="184">
        <v>388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800</v>
      </c>
      <c r="D7830" s="7" t="s">
        <v>8725</v>
      </c>
      <c r="E7830" s="520">
        <v>18338</v>
      </c>
      <c r="F7830" s="184">
        <v>460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2644</v>
      </c>
      <c r="D7831" s="7" t="s">
        <v>8749</v>
      </c>
      <c r="E7831" s="520">
        <v>18363</v>
      </c>
      <c r="F7831" s="184">
        <v>240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1707</v>
      </c>
      <c r="D7832" s="7" t="s">
        <v>8736</v>
      </c>
      <c r="E7832" s="520">
        <v>18349</v>
      </c>
      <c r="F7832" s="184">
        <v>300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8027</v>
      </c>
      <c r="D7833" s="7" t="s">
        <v>8687</v>
      </c>
      <c r="E7833" s="520">
        <v>18299</v>
      </c>
      <c r="F7833" s="184">
        <v>480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41813</v>
      </c>
      <c r="B7834" s="4"/>
      <c r="C7834" s="7" t="s">
        <v>2897</v>
      </c>
      <c r="D7834" s="7" t="s">
        <v>5937</v>
      </c>
      <c r="E7834" s="520">
        <v>18435</v>
      </c>
      <c r="F7834" s="184">
        <v>2000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2738</v>
      </c>
      <c r="D7835" s="7" t="s">
        <v>8790</v>
      </c>
      <c r="E7835" s="520">
        <v>18437</v>
      </c>
      <c r="F7835" s="184">
        <v>1875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848</v>
      </c>
      <c r="D7836" s="7" t="s">
        <v>8791</v>
      </c>
      <c r="E7836" s="520">
        <v>18438</v>
      </c>
      <c r="F7836" s="184">
        <v>1034.4000000000001</v>
      </c>
      <c r="G7836" s="310"/>
      <c r="H7836" s="310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20">
        <v>18366</v>
      </c>
      <c r="F7837" s="184">
        <v>240</v>
      </c>
    </row>
    <row r="7838" spans="1:13" s="445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20">
        <v>18028</v>
      </c>
      <c r="F7838" s="184">
        <v>4892.16</v>
      </c>
      <c r="G7838" s="310"/>
      <c r="H7838" s="310"/>
      <c r="J7838" s="24"/>
      <c r="K7838" s="73"/>
      <c r="L7838" s="74"/>
      <c r="M7838" s="24"/>
    </row>
    <row r="7841" spans="1:13">
      <c r="A7841" s="580">
        <v>41814</v>
      </c>
    </row>
    <row r="7842" spans="1:13" s="445" customFormat="1" ht="15" customHeight="1">
      <c r="A7842" s="4">
        <v>41806</v>
      </c>
      <c r="B7842" s="4"/>
      <c r="C7842" s="7" t="s">
        <v>1640</v>
      </c>
      <c r="D7842" s="7" t="s">
        <v>8765</v>
      </c>
      <c r="E7842" s="520">
        <v>18381</v>
      </c>
      <c r="F7842" s="184">
        <v>120</v>
      </c>
      <c r="G7842" s="310"/>
      <c r="H7842" s="310"/>
      <c r="J7842" s="24"/>
      <c r="K7842" s="73"/>
      <c r="L7842" s="74"/>
      <c r="M7842" s="24"/>
    </row>
    <row r="7843" spans="1:13" s="445" customFormat="1" ht="15" customHeight="1">
      <c r="A7843" s="4">
        <v>41806</v>
      </c>
      <c r="B7843" s="4"/>
      <c r="C7843" s="7" t="s">
        <v>6989</v>
      </c>
      <c r="D7843" s="7" t="s">
        <v>8759</v>
      </c>
      <c r="E7843" s="520">
        <v>18374</v>
      </c>
      <c r="F7843" s="184">
        <v>160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1633</v>
      </c>
      <c r="D7844" s="7" t="s">
        <v>8740</v>
      </c>
      <c r="E7844" s="520">
        <v>18353</v>
      </c>
      <c r="F7844" s="184">
        <v>228</v>
      </c>
      <c r="G7844" s="310"/>
      <c r="H7844" s="310"/>
      <c r="K7844" s="73"/>
      <c r="L7844" s="74"/>
      <c r="M7844" s="24"/>
    </row>
    <row r="7845" spans="1:13" s="445" customFormat="1" ht="15" customHeight="1">
      <c r="A7845" s="4">
        <v>41810</v>
      </c>
      <c r="B7845" s="4"/>
      <c r="C7845" s="7" t="s">
        <v>438</v>
      </c>
      <c r="D7845" s="7" t="s">
        <v>8783</v>
      </c>
      <c r="E7845" s="520">
        <v>18428</v>
      </c>
      <c r="F7845" s="184">
        <v>300</v>
      </c>
      <c r="G7845" s="310"/>
      <c r="H7845" s="310"/>
      <c r="J7845" s="24"/>
      <c r="K7845" s="73"/>
      <c r="L7845" s="74"/>
      <c r="M7845" s="24"/>
    </row>
    <row r="7846" spans="1:13" s="445" customFormat="1" ht="15" customHeight="1">
      <c r="A7846" s="4">
        <v>41806</v>
      </c>
      <c r="B7846" s="4"/>
      <c r="C7846" s="7" t="s">
        <v>6762</v>
      </c>
      <c r="D7846" s="7" t="s">
        <v>8768</v>
      </c>
      <c r="E7846" s="520">
        <v>18384</v>
      </c>
      <c r="F7846" s="184">
        <v>331.2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8033</v>
      </c>
      <c r="D7847" s="7" t="s">
        <v>8734</v>
      </c>
      <c r="E7847" s="520">
        <v>18347</v>
      </c>
      <c r="F7847" s="184">
        <v>400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5294</v>
      </c>
      <c r="D7848" s="7" t="s">
        <v>8747</v>
      </c>
      <c r="E7848" s="520">
        <v>18361</v>
      </c>
      <c r="F7848" s="184">
        <v>960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8680</v>
      </c>
      <c r="D7849" s="7" t="s">
        <v>8756</v>
      </c>
      <c r="E7849" s="520">
        <v>18371</v>
      </c>
      <c r="F7849" s="184">
        <v>136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8533</v>
      </c>
      <c r="D7850" s="7" t="s">
        <v>8755</v>
      </c>
      <c r="E7850" s="520">
        <v>18370</v>
      </c>
      <c r="F7850" s="184">
        <v>160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41814</v>
      </c>
      <c r="B7851" s="4"/>
      <c r="C7851" s="7" t="s">
        <v>372</v>
      </c>
      <c r="D7851" s="7" t="s">
        <v>8798</v>
      </c>
      <c r="E7851" s="520">
        <v>18447</v>
      </c>
      <c r="F7851" s="184">
        <v>747.14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3157</v>
      </c>
      <c r="D7852" s="7" t="s">
        <v>8796</v>
      </c>
      <c r="E7852" s="520">
        <v>18444</v>
      </c>
      <c r="F7852" s="184">
        <v>220.5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2897</v>
      </c>
      <c r="D7853" s="7" t="s">
        <v>8792</v>
      </c>
      <c r="E7853" s="520">
        <v>18440</v>
      </c>
      <c r="F7853" s="184">
        <v>2100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3157</v>
      </c>
      <c r="D7854" s="7" t="s">
        <v>8797</v>
      </c>
      <c r="E7854" s="520">
        <v>18445</v>
      </c>
      <c r="F7854" s="184">
        <v>267.87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41810</v>
      </c>
      <c r="B7855" s="4"/>
      <c r="C7855" s="7" t="s">
        <v>410</v>
      </c>
      <c r="D7855" s="7" t="s">
        <v>8780</v>
      </c>
      <c r="E7855" s="520">
        <v>18425</v>
      </c>
      <c r="F7855" s="184">
        <v>900</v>
      </c>
      <c r="G7855" s="310"/>
      <c r="H7855" s="310"/>
      <c r="J7855" s="24"/>
      <c r="K7855" s="73"/>
      <c r="L7855" s="74"/>
      <c r="M7855" s="24"/>
    </row>
    <row r="7858" spans="1:13">
      <c r="A7858" s="580">
        <v>41815</v>
      </c>
    </row>
    <row r="7859" spans="1:13" s="445" customFormat="1" ht="15" customHeight="1">
      <c r="A7859" s="4"/>
      <c r="B7859" s="4"/>
      <c r="C7859" s="7" t="s">
        <v>1837</v>
      </c>
      <c r="D7859" s="7" t="s">
        <v>8805</v>
      </c>
      <c r="E7859" s="520">
        <v>17973</v>
      </c>
      <c r="F7859" s="184">
        <v>800</v>
      </c>
      <c r="G7859" s="310"/>
      <c r="H7859" s="310"/>
      <c r="J7859" s="24"/>
      <c r="K7859" s="73"/>
      <c r="L7859" s="74"/>
      <c r="M7859" s="24"/>
    </row>
    <row r="7860" spans="1:13" s="445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1">
        <v>18431</v>
      </c>
      <c r="F7860" s="121">
        <v>863.7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4">
        <v>41813</v>
      </c>
      <c r="B7861" s="4"/>
      <c r="C7861" s="7" t="s">
        <v>8398</v>
      </c>
      <c r="D7861" s="7" t="s">
        <v>8414</v>
      </c>
      <c r="E7861" s="520">
        <v>18434</v>
      </c>
      <c r="F7861" s="184">
        <v>1296.3800000000001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5751</v>
      </c>
      <c r="D7862" s="7" t="s">
        <v>8789</v>
      </c>
      <c r="E7862" s="520">
        <v>18436</v>
      </c>
      <c r="F7862" s="184">
        <v>1320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41806</v>
      </c>
      <c r="B7863" s="4"/>
      <c r="C7863" s="7" t="s">
        <v>8676</v>
      </c>
      <c r="D7863" s="7" t="s">
        <v>8706</v>
      </c>
      <c r="E7863" s="520">
        <v>18318</v>
      </c>
      <c r="F7863" s="184">
        <v>122.18</v>
      </c>
      <c r="G7863" s="310"/>
      <c r="H7863" s="310"/>
      <c r="J7863" s="24"/>
      <c r="K7863" s="73"/>
      <c r="L7863" s="74"/>
      <c r="M7863" s="24"/>
    </row>
    <row r="7864" spans="1:13" s="445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20">
        <v>18456</v>
      </c>
      <c r="F7864" s="184">
        <v>117.85</v>
      </c>
      <c r="G7864" s="310"/>
      <c r="H7864" s="310"/>
      <c r="J7864" s="24"/>
      <c r="K7864" s="73"/>
      <c r="L7864" s="74"/>
      <c r="M7864" s="24"/>
    </row>
    <row r="7865" spans="1:13" s="445" customFormat="1" ht="15" customHeight="1">
      <c r="A7865" s="4">
        <v>41815</v>
      </c>
      <c r="B7865" s="4"/>
      <c r="C7865" s="7" t="s">
        <v>226</v>
      </c>
      <c r="D7865" s="7" t="s">
        <v>8808</v>
      </c>
      <c r="E7865" s="520">
        <v>18455</v>
      </c>
      <c r="F7865" s="184">
        <v>560.4</v>
      </c>
      <c r="G7865" s="310"/>
      <c r="H7865" s="310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20">
        <v>18459</v>
      </c>
      <c r="F7866" s="184">
        <v>3800</v>
      </c>
    </row>
    <row r="7867" spans="1:13" s="445" customFormat="1" ht="15" customHeight="1">
      <c r="A7867" s="4">
        <v>41814</v>
      </c>
      <c r="B7867" s="4"/>
      <c r="C7867" s="7" t="s">
        <v>158</v>
      </c>
      <c r="D7867" s="7" t="s">
        <v>8795</v>
      </c>
      <c r="E7867" s="520">
        <v>18443</v>
      </c>
      <c r="F7867" s="184">
        <v>4729.57</v>
      </c>
      <c r="G7867" s="310"/>
      <c r="H7867" s="310"/>
      <c r="J7867" s="24"/>
      <c r="K7867" s="73"/>
      <c r="L7867" s="74"/>
      <c r="M7867" s="24"/>
    </row>
    <row r="7868" spans="1:13" s="445" customFormat="1" ht="15" customHeight="1">
      <c r="A7868" s="4">
        <v>41814</v>
      </c>
      <c r="B7868" s="4"/>
      <c r="C7868" s="7" t="s">
        <v>941</v>
      </c>
      <c r="D7868" s="7" t="s">
        <v>8794</v>
      </c>
      <c r="E7868" s="520">
        <v>18442</v>
      </c>
      <c r="F7868" s="184">
        <v>2000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2897</v>
      </c>
      <c r="D7869" s="7" t="s">
        <v>8793</v>
      </c>
      <c r="E7869" s="520">
        <v>18441</v>
      </c>
      <c r="F7869" s="184">
        <v>2100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41796</v>
      </c>
      <c r="B7870" s="4"/>
      <c r="C7870" s="7" t="s">
        <v>5729</v>
      </c>
      <c r="D7870" s="7" t="s">
        <v>8585</v>
      </c>
      <c r="E7870" s="520">
        <v>18247</v>
      </c>
      <c r="F7870" s="184">
        <v>244.53</v>
      </c>
      <c r="G7870" s="310"/>
      <c r="H7870" s="310"/>
      <c r="J7870" s="24"/>
      <c r="K7870" s="73"/>
      <c r="L7870" s="74"/>
      <c r="M7870" s="24"/>
    </row>
    <row r="7874" spans="1:13">
      <c r="A7874" s="580">
        <v>41816</v>
      </c>
    </row>
    <row r="7875" spans="1:13" s="445" customFormat="1" ht="15" customHeight="1">
      <c r="A7875" s="4">
        <v>41810</v>
      </c>
      <c r="B7875" s="4"/>
      <c r="C7875" s="7" t="s">
        <v>4662</v>
      </c>
      <c r="D7875" s="7" t="s">
        <v>8781</v>
      </c>
      <c r="E7875" s="520">
        <v>18426</v>
      </c>
      <c r="F7875" s="184">
        <v>38.5</v>
      </c>
      <c r="G7875" s="310"/>
      <c r="H7875" s="310"/>
      <c r="J7875" s="24"/>
      <c r="K7875" s="73"/>
      <c r="L7875" s="74"/>
      <c r="M7875" s="24"/>
    </row>
    <row r="7876" spans="1:13" s="445" customFormat="1" ht="15" customHeight="1">
      <c r="A7876" s="4">
        <v>41796</v>
      </c>
      <c r="B7876" s="4"/>
      <c r="C7876" s="7" t="s">
        <v>1288</v>
      </c>
      <c r="D7876" s="7" t="s">
        <v>8580</v>
      </c>
      <c r="E7876" s="520">
        <v>18242</v>
      </c>
      <c r="F7876" s="184">
        <v>400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41810</v>
      </c>
      <c r="B7877" s="4"/>
      <c r="C7877" s="7" t="s">
        <v>8407</v>
      </c>
      <c r="D7877" s="7" t="s">
        <v>8784</v>
      </c>
      <c r="E7877" s="520">
        <v>18429</v>
      </c>
      <c r="F7877" s="184">
        <v>735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41814</v>
      </c>
      <c r="B7878" s="4"/>
      <c r="C7878" s="7" t="s">
        <v>8801</v>
      </c>
      <c r="D7878" s="7" t="s">
        <v>8802</v>
      </c>
      <c r="E7878" s="520">
        <v>18449</v>
      </c>
      <c r="F7878" s="184">
        <v>750.72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377</v>
      </c>
      <c r="D7879" s="7" t="s">
        <v>2542</v>
      </c>
      <c r="E7879" s="520">
        <v>18439</v>
      </c>
      <c r="F7879" s="184">
        <v>18000</v>
      </c>
      <c r="G7879" s="310"/>
      <c r="H7879" s="310"/>
      <c r="J7879" s="24"/>
      <c r="K7879" s="73"/>
      <c r="L7879" s="74"/>
      <c r="M7879" s="24"/>
    </row>
    <row r="7881" spans="1:13">
      <c r="A7881" s="580">
        <v>41817</v>
      </c>
    </row>
    <row r="7882" spans="1:13" s="445" customFormat="1">
      <c r="A7882" s="4">
        <v>41803</v>
      </c>
      <c r="B7882" s="4"/>
      <c r="C7882" s="7" t="s">
        <v>896</v>
      </c>
      <c r="D7882" s="7" t="s">
        <v>8652</v>
      </c>
      <c r="E7882" s="520">
        <v>18390</v>
      </c>
      <c r="F7882" s="184">
        <v>300</v>
      </c>
      <c r="G7882" s="310"/>
      <c r="H7882" s="310"/>
      <c r="I7882" s="24"/>
      <c r="J7882" s="2"/>
    </row>
    <row r="7883" spans="1:13" s="445" customFormat="1" ht="15" customHeight="1">
      <c r="A7883" s="4">
        <v>41815</v>
      </c>
      <c r="B7883" s="4"/>
      <c r="C7883" s="7" t="s">
        <v>166</v>
      </c>
      <c r="D7883" s="7" t="s">
        <v>8807</v>
      </c>
      <c r="E7883" s="520">
        <v>18454</v>
      </c>
      <c r="F7883" s="184">
        <v>682.75</v>
      </c>
      <c r="G7883" s="310"/>
      <c r="H7883" s="310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20">
        <v>18395</v>
      </c>
      <c r="F7884" s="184">
        <v>101.6</v>
      </c>
    </row>
    <row r="7886" spans="1:13">
      <c r="A7886" s="580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20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20">
        <v>18551</v>
      </c>
      <c r="F7888" s="184">
        <v>2500</v>
      </c>
    </row>
    <row r="7889" spans="1:13" s="445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20">
        <v>18082</v>
      </c>
      <c r="F7889" s="184">
        <v>891.9</v>
      </c>
      <c r="G7889" s="310"/>
      <c r="H7889" s="310"/>
      <c r="J7889" s="24"/>
      <c r="K7889" s="73"/>
      <c r="L7889" s="74"/>
      <c r="M7889" s="24"/>
    </row>
    <row r="7893" spans="1:13">
      <c r="A7893" s="580">
        <v>41821</v>
      </c>
    </row>
    <row r="7894" spans="1:13" s="445" customFormat="1" ht="15" customHeight="1">
      <c r="A7894" s="276">
        <v>41814</v>
      </c>
      <c r="B7894" s="276"/>
      <c r="C7894" s="317" t="s">
        <v>8799</v>
      </c>
      <c r="D7894" s="317" t="s">
        <v>8800</v>
      </c>
      <c r="E7894" s="525">
        <v>18448</v>
      </c>
      <c r="F7894" s="184">
        <v>766.4</v>
      </c>
      <c r="G7894" s="310"/>
      <c r="H7894" s="310"/>
      <c r="K7894" s="73"/>
      <c r="L7894" s="74"/>
      <c r="M7894" s="24"/>
    </row>
    <row r="7895" spans="1:13">
      <c r="A7895" s="276">
        <v>41821</v>
      </c>
      <c r="B7895" s="276"/>
      <c r="C7895" s="317" t="s">
        <v>2897</v>
      </c>
      <c r="D7895" s="317" t="s">
        <v>8924</v>
      </c>
      <c r="E7895" s="525">
        <v>18566</v>
      </c>
      <c r="F7895" s="184">
        <v>3150</v>
      </c>
    </row>
    <row r="7896" spans="1:13">
      <c r="A7896" s="276">
        <v>41821</v>
      </c>
      <c r="B7896" s="276"/>
      <c r="C7896" s="317" t="s">
        <v>8936</v>
      </c>
      <c r="D7896" s="317" t="s">
        <v>8937</v>
      </c>
      <c r="E7896" s="525">
        <v>18567</v>
      </c>
      <c r="F7896" s="184">
        <v>600</v>
      </c>
    </row>
    <row r="7897" spans="1:13">
      <c r="A7897" s="276">
        <v>41821</v>
      </c>
      <c r="B7897" s="276"/>
      <c r="C7897" s="317" t="s">
        <v>678</v>
      </c>
      <c r="D7897" s="317" t="s">
        <v>8839</v>
      </c>
      <c r="E7897" s="525">
        <v>18474</v>
      </c>
      <c r="F7897" s="184">
        <v>293.52</v>
      </c>
    </row>
    <row r="7898" spans="1:13">
      <c r="A7898" s="276">
        <v>41821</v>
      </c>
      <c r="B7898" s="276"/>
      <c r="C7898" s="317" t="s">
        <v>3138</v>
      </c>
      <c r="D7898" s="317" t="s">
        <v>8866</v>
      </c>
      <c r="E7898" s="525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20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20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20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20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20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20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20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20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20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20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20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20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20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20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20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20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20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20">
        <v>18546</v>
      </c>
      <c r="F7916" s="184">
        <v>197.2</v>
      </c>
    </row>
    <row r="7919" spans="1:6">
      <c r="A7919" s="580">
        <v>41822</v>
      </c>
    </row>
    <row r="7920" spans="1:6">
      <c r="A7920" s="276">
        <v>41815</v>
      </c>
      <c r="B7920" s="276"/>
      <c r="C7920" s="317" t="s">
        <v>1871</v>
      </c>
      <c r="D7920" s="317" t="s">
        <v>8806</v>
      </c>
      <c r="E7920" s="525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20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20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20">
        <v>18516</v>
      </c>
      <c r="F7923" s="184">
        <v>509.92</v>
      </c>
    </row>
    <row r="7924" spans="1:13" s="445" customFormat="1" ht="15" customHeight="1">
      <c r="A7924" s="4">
        <v>41821</v>
      </c>
      <c r="B7924" s="4"/>
      <c r="C7924" s="7" t="s">
        <v>731</v>
      </c>
      <c r="D7924" s="7" t="s">
        <v>8877</v>
      </c>
      <c r="E7924" s="520">
        <v>18512</v>
      </c>
      <c r="F7924" s="184">
        <v>617.28</v>
      </c>
      <c r="G7924" s="310"/>
      <c r="H7924" s="310"/>
      <c r="J7924" s="24"/>
      <c r="K7924" s="73"/>
      <c r="L7924" s="74"/>
      <c r="M7924" s="24"/>
    </row>
    <row r="7925" spans="1:13" s="445" customFormat="1" ht="15" customHeight="1">
      <c r="A7925" s="4">
        <v>41821</v>
      </c>
      <c r="B7925" s="4"/>
      <c r="C7925" s="7" t="s">
        <v>2147</v>
      </c>
      <c r="D7925" s="7" t="s">
        <v>8864</v>
      </c>
      <c r="E7925" s="520">
        <v>18499</v>
      </c>
      <c r="F7925" s="184">
        <v>259.07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173</v>
      </c>
      <c r="D7926" s="7" t="s">
        <v>8851</v>
      </c>
      <c r="E7926" s="520">
        <v>18486</v>
      </c>
      <c r="F7926" s="184">
        <v>364.26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636</v>
      </c>
      <c r="D7927" s="7" t="s">
        <v>8853</v>
      </c>
      <c r="E7927" s="520">
        <v>18488</v>
      </c>
      <c r="F7927" s="184">
        <v>207.51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561</v>
      </c>
      <c r="D7928" s="7" t="s">
        <v>8869</v>
      </c>
      <c r="E7928" s="520">
        <v>18504</v>
      </c>
      <c r="F7928" s="184">
        <v>236.99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518</v>
      </c>
      <c r="D7929" s="7" t="s">
        <v>8857</v>
      </c>
      <c r="E7929" s="520">
        <v>18492</v>
      </c>
      <c r="F7929" s="184">
        <v>353.28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531</v>
      </c>
      <c r="D7930" s="7" t="s">
        <v>8876</v>
      </c>
      <c r="E7930" s="520">
        <v>18511</v>
      </c>
      <c r="F7930" s="184">
        <v>695.54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681</v>
      </c>
      <c r="D7931" s="7" t="s">
        <v>8845</v>
      </c>
      <c r="E7931" s="520">
        <v>18480</v>
      </c>
      <c r="F7931" s="184">
        <v>282.33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8680</v>
      </c>
      <c r="D7932" s="7" t="s">
        <v>8908</v>
      </c>
      <c r="E7932" s="520">
        <v>18545</v>
      </c>
      <c r="F7932" s="184">
        <v>197.2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8933</v>
      </c>
      <c r="D7933" s="7" t="s">
        <v>8904</v>
      </c>
      <c r="E7933" s="520">
        <v>18541</v>
      </c>
      <c r="F7933" s="184">
        <v>66.64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7534</v>
      </c>
      <c r="D7934" s="7" t="s">
        <v>8922</v>
      </c>
      <c r="E7934" s="520">
        <v>18564</v>
      </c>
      <c r="F7934" s="184">
        <v>197.2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610">
        <v>41815</v>
      </c>
      <c r="B7935" s="610"/>
      <c r="C7935" s="611" t="s">
        <v>4291</v>
      </c>
      <c r="D7935" s="611" t="s">
        <v>8179</v>
      </c>
      <c r="E7935" s="612">
        <v>18451</v>
      </c>
      <c r="F7935" s="184">
        <v>1000</v>
      </c>
      <c r="G7935" s="310"/>
      <c r="H7935" s="310"/>
      <c r="K7935" s="73"/>
      <c r="L7935" s="74"/>
      <c r="M7935" s="24"/>
    </row>
    <row r="7936" spans="1:13" s="445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2">
        <v>18568</v>
      </c>
      <c r="F7936" s="184">
        <v>3000</v>
      </c>
      <c r="G7936" s="310"/>
      <c r="H7936" s="310"/>
      <c r="J7936" s="24"/>
      <c r="K7936" s="73"/>
      <c r="L7936" s="74"/>
      <c r="M7936" s="24"/>
    </row>
    <row r="7937" spans="1:13" s="445" customFormat="1" ht="15" customHeight="1">
      <c r="A7937" s="4">
        <v>41821</v>
      </c>
      <c r="B7937" s="4"/>
      <c r="C7937" s="7" t="s">
        <v>8245</v>
      </c>
      <c r="D7937" s="7" t="s">
        <v>8905</v>
      </c>
      <c r="E7937" s="520">
        <v>18542</v>
      </c>
      <c r="F7937" s="184">
        <v>203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2644</v>
      </c>
      <c r="D7938" s="7" t="s">
        <v>8900</v>
      </c>
      <c r="E7938" s="520">
        <v>18536</v>
      </c>
      <c r="F7938" s="184">
        <v>312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2268</v>
      </c>
      <c r="D7939" s="7" t="s">
        <v>8916</v>
      </c>
      <c r="E7939" s="520">
        <v>18558</v>
      </c>
      <c r="F7939" s="184">
        <v>676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354</v>
      </c>
      <c r="D7940" s="7" t="s">
        <v>8833</v>
      </c>
      <c r="E7940" s="520">
        <v>18467</v>
      </c>
      <c r="F7940" s="184">
        <v>2111.2600000000002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192</v>
      </c>
      <c r="D7941" s="7" t="s">
        <v>8841</v>
      </c>
      <c r="E7941" s="520">
        <v>18476</v>
      </c>
      <c r="F7941" s="184">
        <v>183.17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6521</v>
      </c>
      <c r="D7942" s="7" t="s">
        <v>8840</v>
      </c>
      <c r="E7942" s="520">
        <v>18475</v>
      </c>
      <c r="F7942" s="184">
        <v>174.4</v>
      </c>
      <c r="G7942" s="310"/>
      <c r="H7942" s="310"/>
      <c r="J7942" s="24"/>
      <c r="K7942" s="73"/>
      <c r="L7942" s="74"/>
      <c r="M7942" s="24"/>
    </row>
    <row r="7943" spans="1:13" s="445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20">
        <v>18481</v>
      </c>
      <c r="F7943" s="184">
        <v>243.17</v>
      </c>
      <c r="G7943" s="310"/>
      <c r="H7943" s="310"/>
      <c r="J7943" s="24"/>
      <c r="K7943" s="73"/>
      <c r="L7943" s="74"/>
      <c r="M7943" s="24"/>
    </row>
    <row r="7944" spans="1:13" s="445" customFormat="1" ht="15" customHeight="1">
      <c r="A7944" s="4">
        <v>41821</v>
      </c>
      <c r="B7944" s="4"/>
      <c r="C7944" s="7" t="s">
        <v>626</v>
      </c>
      <c r="D7944" s="7" t="s">
        <v>8844</v>
      </c>
      <c r="E7944" s="520">
        <v>18479</v>
      </c>
      <c r="F7944" s="184">
        <v>207.51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8030</v>
      </c>
      <c r="D7945" s="7" t="s">
        <v>8856</v>
      </c>
      <c r="E7945" s="520">
        <v>18491</v>
      </c>
      <c r="F7945" s="184">
        <v>197.2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41822</v>
      </c>
      <c r="B7946" s="4"/>
      <c r="C7946" s="7" t="s">
        <v>5048</v>
      </c>
      <c r="D7946" s="7" t="s">
        <v>8940</v>
      </c>
      <c r="E7946" s="520">
        <v>18572</v>
      </c>
      <c r="F7946" s="184">
        <v>250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41821</v>
      </c>
      <c r="B7947" s="4"/>
      <c r="C7947" s="7" t="s">
        <v>1032</v>
      </c>
      <c r="D7947" s="7" t="s">
        <v>8855</v>
      </c>
      <c r="E7947" s="520">
        <v>18490</v>
      </c>
      <c r="F7947" s="184">
        <v>182.09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41822</v>
      </c>
      <c r="B7948" s="4"/>
      <c r="C7948" s="7" t="s">
        <v>5048</v>
      </c>
      <c r="D7948" s="7" t="s">
        <v>8941</v>
      </c>
      <c r="E7948" s="520">
        <v>18571</v>
      </c>
      <c r="F7948" s="184">
        <v>500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41821</v>
      </c>
      <c r="B7949" s="4"/>
      <c r="C7949" s="7" t="s">
        <v>497</v>
      </c>
      <c r="D7949" s="7" t="s">
        <v>8842</v>
      </c>
      <c r="E7949" s="520">
        <v>18477</v>
      </c>
      <c r="F7949" s="184">
        <v>202.89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3529</v>
      </c>
      <c r="D7950" s="7" t="s">
        <v>8894</v>
      </c>
      <c r="E7950" s="520">
        <v>18529</v>
      </c>
      <c r="F7950" s="184">
        <v>503.55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41815</v>
      </c>
      <c r="B7951" s="4"/>
      <c r="C7951" s="7" t="s">
        <v>8803</v>
      </c>
      <c r="D7951" s="7" t="s">
        <v>8804</v>
      </c>
      <c r="E7951" s="520">
        <v>18458</v>
      </c>
      <c r="F7951" s="184">
        <v>441.6</v>
      </c>
      <c r="G7951" s="310"/>
      <c r="H7951" s="310"/>
      <c r="K7951" s="73"/>
      <c r="L7951" s="74"/>
      <c r="M7951" s="24"/>
    </row>
    <row r="7952" spans="1:13" s="445" customFormat="1" ht="15" customHeight="1">
      <c r="A7952" s="4">
        <v>41821</v>
      </c>
      <c r="B7952" s="4"/>
      <c r="C7952" s="7" t="s">
        <v>5458</v>
      </c>
      <c r="D7952" s="7" t="s">
        <v>8884</v>
      </c>
      <c r="E7952" s="520">
        <v>18519</v>
      </c>
      <c r="F7952" s="184">
        <v>1140.07</v>
      </c>
      <c r="G7952" s="310"/>
      <c r="H7952" s="310"/>
      <c r="J7952" s="24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7535</v>
      </c>
      <c r="D7953" s="7" t="s">
        <v>8902</v>
      </c>
      <c r="E7953" s="520">
        <v>18538</v>
      </c>
      <c r="F7953" s="184">
        <v>286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492</v>
      </c>
      <c r="D7954" s="7" t="s">
        <v>8838</v>
      </c>
      <c r="E7954" s="520">
        <v>18473</v>
      </c>
      <c r="F7954" s="184">
        <v>246.94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468</v>
      </c>
      <c r="D7955" s="7" t="s">
        <v>8832</v>
      </c>
      <c r="E7955" s="520">
        <v>18466</v>
      </c>
      <c r="F7955" s="184">
        <v>2177.0700000000002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529</v>
      </c>
      <c r="D7956" s="7" t="s">
        <v>8874</v>
      </c>
      <c r="E7956" s="520">
        <v>18509</v>
      </c>
      <c r="F7956" s="184">
        <v>320.89999999999998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456</v>
      </c>
      <c r="D7957" s="7" t="s">
        <v>8892</v>
      </c>
      <c r="E7957" s="520">
        <v>18527</v>
      </c>
      <c r="F7957" s="184">
        <v>570.54999999999995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8919</v>
      </c>
      <c r="E7958" s="520">
        <v>18561</v>
      </c>
      <c r="F7958" s="184">
        <v>104</v>
      </c>
      <c r="G7958" s="310"/>
      <c r="H7958" s="310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20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20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20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20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20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20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20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20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20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20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20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20">
        <v>18493</v>
      </c>
      <c r="F7970" s="184">
        <v>577.02</v>
      </c>
    </row>
    <row r="7979" spans="1:6">
      <c r="A7979" s="580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20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20">
        <v>18462</v>
      </c>
      <c r="F7981" s="184">
        <v>181.6</v>
      </c>
    </row>
    <row r="7982" spans="1:6">
      <c r="A7982" s="614">
        <v>41796</v>
      </c>
      <c r="B7982" s="614">
        <v>41815</v>
      </c>
      <c r="C7982" s="615" t="s">
        <v>348</v>
      </c>
      <c r="D7982" s="615" t="s">
        <v>8584</v>
      </c>
      <c r="E7982" s="616">
        <v>18246</v>
      </c>
      <c r="F7982" s="184">
        <v>200</v>
      </c>
    </row>
    <row r="7983" spans="1:6">
      <c r="A7983" s="610">
        <v>41806</v>
      </c>
      <c r="B7983" s="610"/>
      <c r="C7983" s="611" t="s">
        <v>5614</v>
      </c>
      <c r="D7983" s="611" t="s">
        <v>8744</v>
      </c>
      <c r="E7983" s="612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20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20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20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20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20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20">
        <v>18555</v>
      </c>
      <c r="F7989" s="184">
        <v>405.6</v>
      </c>
    </row>
    <row r="7990" spans="1:13" s="445" customFormat="1" ht="15" customHeight="1">
      <c r="A7990" s="4">
        <v>41821</v>
      </c>
      <c r="B7990" s="4"/>
      <c r="C7990" s="7" t="s">
        <v>8932</v>
      </c>
      <c r="D7990" s="7" t="s">
        <v>8899</v>
      </c>
      <c r="E7990" s="520">
        <v>18535</v>
      </c>
      <c r="F7990" s="184">
        <v>780</v>
      </c>
      <c r="G7990" s="310"/>
      <c r="H7990" s="310"/>
      <c r="J7990" s="24"/>
      <c r="K7990" s="73"/>
      <c r="L7990" s="74"/>
      <c r="M7990" s="24"/>
    </row>
    <row r="7991" spans="1:13" s="445" customFormat="1" ht="15" customHeight="1">
      <c r="A7991" s="4">
        <v>41822</v>
      </c>
      <c r="B7991" s="4"/>
      <c r="C7991" s="7" t="s">
        <v>1798</v>
      </c>
      <c r="D7991" s="7" t="s">
        <v>8942</v>
      </c>
      <c r="E7991" s="520">
        <v>18569</v>
      </c>
      <c r="F7991" s="184">
        <v>544.58000000000004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41821</v>
      </c>
      <c r="B7992" s="4"/>
      <c r="C7992" s="7" t="s">
        <v>8934</v>
      </c>
      <c r="D7992" s="7" t="s">
        <v>8910</v>
      </c>
      <c r="E7992" s="520">
        <v>18547</v>
      </c>
      <c r="F7992" s="184">
        <v>182.7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1727</v>
      </c>
      <c r="D7993" s="7" t="s">
        <v>8871</v>
      </c>
      <c r="E7993" s="520">
        <v>18506</v>
      </c>
      <c r="F7993" s="184">
        <v>226.69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41822</v>
      </c>
      <c r="B7994" s="4"/>
      <c r="C7994" s="7" t="s">
        <v>8943</v>
      </c>
      <c r="D7994" s="7" t="s">
        <v>8944</v>
      </c>
      <c r="E7994" s="520">
        <v>18570</v>
      </c>
      <c r="F7994" s="184">
        <v>698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41823</v>
      </c>
      <c r="B7995" s="4"/>
      <c r="C7995" s="7" t="s">
        <v>3157</v>
      </c>
      <c r="D7995" s="7" t="s">
        <v>8945</v>
      </c>
      <c r="E7995" s="520">
        <v>18573</v>
      </c>
      <c r="F7995" s="184">
        <v>2561.21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18574</v>
      </c>
      <c r="F7996" s="184">
        <v>2500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41821</v>
      </c>
      <c r="B7997" s="4"/>
      <c r="C7997" s="7" t="s">
        <v>562</v>
      </c>
      <c r="D7997" s="7" t="s">
        <v>8872</v>
      </c>
      <c r="E7997" s="520">
        <v>18507</v>
      </c>
      <c r="F7997" s="184">
        <v>256.13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530</v>
      </c>
      <c r="D7998" s="7" t="s">
        <v>8875</v>
      </c>
      <c r="E7998" s="520">
        <v>18510</v>
      </c>
      <c r="F7998" s="184">
        <v>677.12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1633</v>
      </c>
      <c r="D7999" s="7" t="s">
        <v>8891</v>
      </c>
      <c r="E7999" s="520">
        <v>18526</v>
      </c>
      <c r="F7999" s="184">
        <v>777.22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1640</v>
      </c>
      <c r="D8000" s="7" t="s">
        <v>8918</v>
      </c>
      <c r="E8000" s="520">
        <v>18560</v>
      </c>
      <c r="F8000" s="184">
        <v>156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8926</v>
      </c>
      <c r="D8001" s="7" t="s">
        <v>8865</v>
      </c>
      <c r="E8001" s="520">
        <v>18500</v>
      </c>
      <c r="F8001" s="184">
        <v>72.44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528</v>
      </c>
      <c r="D8002" s="7" t="s">
        <v>8870</v>
      </c>
      <c r="E8002" s="520">
        <v>18505</v>
      </c>
      <c r="F8002" s="184">
        <v>323.83999999999997</v>
      </c>
      <c r="G8002" s="310"/>
      <c r="H8002" s="310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20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20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20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20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20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20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20">
        <v>18562</v>
      </c>
      <c r="F8009" s="184">
        <v>156</v>
      </c>
    </row>
    <row r="8011" spans="1:13">
      <c r="A8011" s="580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20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20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20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20">
        <v>18563</v>
      </c>
      <c r="F8015" s="184">
        <v>171.5</v>
      </c>
    </row>
    <row r="8016" spans="1:13" s="445" customFormat="1" ht="15" customHeight="1">
      <c r="A8016" s="4">
        <v>41821</v>
      </c>
      <c r="B8016" s="4"/>
      <c r="C8016" s="7" t="s">
        <v>8533</v>
      </c>
      <c r="D8016" s="7" t="s">
        <v>8907</v>
      </c>
      <c r="E8016" s="520">
        <v>18544</v>
      </c>
      <c r="F8016" s="184">
        <v>232</v>
      </c>
      <c r="G8016" s="310"/>
      <c r="H8016" s="310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20">
        <v>18533</v>
      </c>
      <c r="F8017" s="184">
        <v>706.56</v>
      </c>
    </row>
    <row r="8020" spans="1:13">
      <c r="A8020" s="580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20">
        <v>18452</v>
      </c>
      <c r="F8021" s="184">
        <v>596.16</v>
      </c>
    </row>
    <row r="8022" spans="1:13" s="445" customFormat="1" ht="15" customHeight="1">
      <c r="A8022" s="381">
        <v>41827</v>
      </c>
      <c r="B8022" s="4"/>
      <c r="C8022" s="7" t="s">
        <v>2897</v>
      </c>
      <c r="D8022" s="7" t="s">
        <v>8975</v>
      </c>
      <c r="E8022" s="520">
        <v>18596</v>
      </c>
      <c r="F8022" s="184">
        <v>4500</v>
      </c>
      <c r="G8022" s="310"/>
      <c r="H8022" s="310"/>
      <c r="J8022" s="24"/>
      <c r="K8022" s="73"/>
      <c r="L8022" s="74"/>
      <c r="M8022" s="24"/>
    </row>
    <row r="8023" spans="1:13" s="445" customFormat="1" ht="15" customHeight="1">
      <c r="A8023" s="381">
        <v>41827</v>
      </c>
      <c r="B8023" s="4"/>
      <c r="C8023" s="7" t="s">
        <v>4278</v>
      </c>
      <c r="D8023" s="7" t="s">
        <v>8977</v>
      </c>
      <c r="E8023" s="520">
        <v>18598</v>
      </c>
      <c r="F8023" s="184">
        <v>60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8976</v>
      </c>
      <c r="E8024" s="520">
        <v>18597</v>
      </c>
      <c r="F8024" s="184">
        <v>2000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4">
        <v>41817</v>
      </c>
      <c r="B8025" s="4"/>
      <c r="C8025" s="7" t="s">
        <v>7007</v>
      </c>
      <c r="D8025" s="7" t="s">
        <v>8825</v>
      </c>
      <c r="E8025" s="520">
        <v>18463</v>
      </c>
      <c r="F8025" s="184">
        <v>400</v>
      </c>
      <c r="G8025" s="310"/>
      <c r="H8025" s="310"/>
      <c r="K8025" s="73"/>
      <c r="L8025" s="74"/>
      <c r="M8025" s="24"/>
    </row>
    <row r="8026" spans="1:13" s="445" customFormat="1" ht="15" customHeight="1">
      <c r="A8026" s="381">
        <v>41828</v>
      </c>
      <c r="B8026" s="4"/>
      <c r="C8026" s="7" t="s">
        <v>1419</v>
      </c>
      <c r="D8026" s="7" t="s">
        <v>8988</v>
      </c>
      <c r="E8026" s="520">
        <v>18612</v>
      </c>
      <c r="F8026" s="184">
        <v>98.22</v>
      </c>
      <c r="G8026" s="310"/>
      <c r="H8026" s="310"/>
      <c r="J8026" s="24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8989</v>
      </c>
      <c r="E8027" s="520">
        <v>18613</v>
      </c>
      <c r="F8027" s="184">
        <v>340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8987</v>
      </c>
      <c r="E8028" s="520">
        <v>18611</v>
      </c>
      <c r="F8028" s="184">
        <v>13465.83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2897</v>
      </c>
      <c r="D8029" s="7" t="s">
        <v>8646</v>
      </c>
      <c r="E8029" s="520">
        <v>18609</v>
      </c>
      <c r="F8029" s="184">
        <v>3150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41827</v>
      </c>
      <c r="B8030" s="4"/>
      <c r="C8030" s="7" t="s">
        <v>2206</v>
      </c>
      <c r="D8030" s="7" t="s">
        <v>8979</v>
      </c>
      <c r="E8030" s="520">
        <v>18600</v>
      </c>
      <c r="F8030" s="184">
        <v>400</v>
      </c>
      <c r="G8030" s="310"/>
      <c r="H8030" s="310"/>
      <c r="J8030" s="24"/>
      <c r="K8030" s="73"/>
      <c r="L8030" s="74"/>
      <c r="M8030" s="24"/>
    </row>
    <row r="8031" spans="1:13">
      <c r="A8031" s="381">
        <v>41828</v>
      </c>
      <c r="B8031" s="4"/>
      <c r="C8031" s="7" t="s">
        <v>2897</v>
      </c>
      <c r="D8031" s="7" t="s">
        <v>8985</v>
      </c>
      <c r="E8031" s="520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20">
        <v>18393</v>
      </c>
      <c r="F8032" s="184">
        <v>1624</v>
      </c>
    </row>
    <row r="8033" spans="1:13" s="445" customFormat="1">
      <c r="A8033" s="108"/>
      <c r="B8033" s="108"/>
      <c r="C8033" s="109"/>
      <c r="D8033" s="109"/>
      <c r="E8033" s="532"/>
      <c r="F8033" s="372"/>
      <c r="G8033" s="310"/>
      <c r="H8033" s="310"/>
      <c r="I8033" s="24"/>
      <c r="J8033" s="2"/>
    </row>
    <row r="8035" spans="1:13">
      <c r="A8035" s="580">
        <v>41826</v>
      </c>
    </row>
    <row r="8036" spans="1:13" s="445" customFormat="1" ht="15" customHeight="1">
      <c r="A8036" s="624">
        <v>41824</v>
      </c>
      <c r="B8036" s="610"/>
      <c r="C8036" s="611" t="s">
        <v>2073</v>
      </c>
      <c r="D8036" s="611" t="s">
        <v>9000</v>
      </c>
      <c r="E8036" s="612">
        <v>18577</v>
      </c>
      <c r="F8036" s="613">
        <v>400</v>
      </c>
      <c r="G8036" s="310"/>
      <c r="H8036" s="310"/>
      <c r="J8036" s="24"/>
      <c r="K8036" s="73"/>
      <c r="L8036" s="74"/>
      <c r="M8036" s="24"/>
    </row>
    <row r="8037" spans="1:13" s="445" customFormat="1" ht="15" customHeight="1">
      <c r="A8037" s="381">
        <v>41827</v>
      </c>
      <c r="B8037" s="4"/>
      <c r="C8037" s="7" t="s">
        <v>8963</v>
      </c>
      <c r="D8037" s="7" t="s">
        <v>8978</v>
      </c>
      <c r="E8037" s="520">
        <v>18599</v>
      </c>
      <c r="F8037" s="184">
        <v>16508</v>
      </c>
      <c r="G8037" s="310"/>
      <c r="H8037" s="310"/>
      <c r="J8037" s="24"/>
      <c r="K8037" s="73"/>
      <c r="L8037" s="74"/>
      <c r="M8037" s="24"/>
    </row>
    <row r="8040" spans="1:13">
      <c r="A8040" s="580">
        <v>41829</v>
      </c>
    </row>
    <row r="8041" spans="1:13" s="445" customFormat="1" ht="15" customHeight="1">
      <c r="A8041" s="381">
        <v>41824</v>
      </c>
      <c r="B8041" s="4"/>
      <c r="C8041" s="7" t="s">
        <v>1409</v>
      </c>
      <c r="D8041" s="7" t="s">
        <v>8967</v>
      </c>
      <c r="E8041" s="520">
        <v>18589</v>
      </c>
      <c r="F8041" s="184">
        <v>508</v>
      </c>
      <c r="G8041" s="310"/>
      <c r="H8041" s="310"/>
      <c r="J8041" s="24"/>
      <c r="K8041" s="73"/>
      <c r="L8041" s="74"/>
      <c r="M8041" s="24"/>
    </row>
    <row r="8043" spans="1:13">
      <c r="A8043" s="580">
        <v>41830</v>
      </c>
    </row>
    <row r="8044" spans="1:13" s="445" customFormat="1" ht="15" customHeight="1">
      <c r="A8044" s="381">
        <v>41827</v>
      </c>
      <c r="B8044" s="4"/>
      <c r="C8044" s="7" t="s">
        <v>2526</v>
      </c>
      <c r="D8044" s="7" t="s">
        <v>8983</v>
      </c>
      <c r="E8044" s="520">
        <v>18606</v>
      </c>
      <c r="F8044" s="184">
        <v>294.39999999999998</v>
      </c>
      <c r="G8044" s="310"/>
      <c r="H8044" s="310"/>
      <c r="J8044" s="24"/>
      <c r="K8044" s="73"/>
      <c r="L8044" s="74"/>
      <c r="M8044" s="24"/>
    </row>
    <row r="8045" spans="1:13" s="445" customFormat="1" ht="15" customHeight="1">
      <c r="A8045" s="381">
        <v>41824</v>
      </c>
      <c r="B8045" s="4"/>
      <c r="C8045" s="7" t="s">
        <v>348</v>
      </c>
      <c r="D8045" s="7" t="s">
        <v>8964</v>
      </c>
      <c r="E8045" s="520">
        <v>18578</v>
      </c>
      <c r="F8045" s="184">
        <v>300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41827</v>
      </c>
      <c r="B8046" s="4"/>
      <c r="C8046" s="7" t="s">
        <v>7387</v>
      </c>
      <c r="D8046" s="7" t="s">
        <v>8982</v>
      </c>
      <c r="E8046" s="520">
        <v>18605</v>
      </c>
      <c r="F8046" s="184">
        <v>552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41828</v>
      </c>
      <c r="B8047" s="4"/>
      <c r="C8047" s="7" t="s">
        <v>1125</v>
      </c>
      <c r="D8047" s="7" t="s">
        <v>8986</v>
      </c>
      <c r="E8047" s="520">
        <v>18610</v>
      </c>
      <c r="F8047" s="184">
        <v>668.21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41824</v>
      </c>
      <c r="B8048" s="4"/>
      <c r="C8048" s="7" t="s">
        <v>8407</v>
      </c>
      <c r="D8048" s="7" t="s">
        <v>8966</v>
      </c>
      <c r="E8048" s="520">
        <v>18588</v>
      </c>
      <c r="F8048" s="184">
        <v>876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896</v>
      </c>
      <c r="D8049" s="7" t="s">
        <v>8968</v>
      </c>
      <c r="E8049" s="520">
        <v>18590</v>
      </c>
      <c r="F8049" s="184">
        <v>400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41830</v>
      </c>
      <c r="B8050" s="4"/>
      <c r="C8050" s="7" t="s">
        <v>1419</v>
      </c>
      <c r="D8050" s="7" t="s">
        <v>9013</v>
      </c>
      <c r="E8050" s="520">
        <v>18615</v>
      </c>
      <c r="F8050" s="184">
        <v>17610.099999999999</v>
      </c>
      <c r="G8050" s="310"/>
      <c r="H8050" s="310"/>
      <c r="J8050" s="24"/>
      <c r="K8050" s="73"/>
      <c r="L8050" s="74"/>
      <c r="M8050" s="24"/>
    </row>
    <row r="8051" spans="1:13">
      <c r="A8051" s="381">
        <v>41830</v>
      </c>
      <c r="B8051" s="4"/>
      <c r="C8051" s="7" t="s">
        <v>4500</v>
      </c>
      <c r="D8051" s="7" t="s">
        <v>9019</v>
      </c>
      <c r="E8051" s="520">
        <v>18623</v>
      </c>
      <c r="F8051" s="184">
        <v>460</v>
      </c>
    </row>
    <row r="8052" spans="1:13">
      <c r="A8052" s="381">
        <v>41830</v>
      </c>
      <c r="B8052" s="4"/>
      <c r="C8052" s="7" t="s">
        <v>4500</v>
      </c>
      <c r="D8052" s="7" t="s">
        <v>9020</v>
      </c>
      <c r="E8052" s="520">
        <v>18622</v>
      </c>
      <c r="F8052" s="184">
        <v>1084.74</v>
      </c>
    </row>
    <row r="8053" spans="1:13">
      <c r="A8053" s="381">
        <v>41829</v>
      </c>
      <c r="B8053" s="4"/>
      <c r="C8053" s="7" t="s">
        <v>372</v>
      </c>
      <c r="D8053" s="7" t="s">
        <v>9011</v>
      </c>
      <c r="E8053" s="520">
        <v>18614</v>
      </c>
      <c r="F8053" s="184">
        <v>270</v>
      </c>
    </row>
    <row r="8056" spans="1:13">
      <c r="A8056" s="580">
        <v>41831</v>
      </c>
    </row>
    <row r="8057" spans="1:13" s="445" customFormat="1" ht="15" customHeight="1">
      <c r="A8057" s="381">
        <v>41824</v>
      </c>
      <c r="B8057" s="4"/>
      <c r="C8057" s="7" t="s">
        <v>7007</v>
      </c>
      <c r="D8057" s="7" t="s">
        <v>8971</v>
      </c>
      <c r="E8057" s="520">
        <v>18593</v>
      </c>
      <c r="F8057" s="184">
        <v>300</v>
      </c>
      <c r="G8057" s="310"/>
      <c r="H8057" s="310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20">
        <v>18392</v>
      </c>
      <c r="F8058" s="184">
        <v>325.67</v>
      </c>
    </row>
    <row r="8059" spans="1:13" s="445" customFormat="1" ht="15" customHeight="1">
      <c r="A8059" s="381">
        <v>41824</v>
      </c>
      <c r="B8059" s="4"/>
      <c r="C8059" s="7" t="s">
        <v>1288</v>
      </c>
      <c r="D8059" s="7" t="s">
        <v>9021</v>
      </c>
      <c r="E8059" s="520">
        <v>18595</v>
      </c>
      <c r="F8059" s="184">
        <v>400</v>
      </c>
      <c r="G8059" s="310"/>
      <c r="H8059" s="310"/>
      <c r="J8059" s="24"/>
      <c r="K8059" s="73"/>
      <c r="L8059" s="74"/>
      <c r="M8059" s="24"/>
    </row>
    <row r="8060" spans="1:13" s="445" customFormat="1" ht="15" customHeight="1">
      <c r="A8060" s="381">
        <v>41827</v>
      </c>
      <c r="B8060" s="4"/>
      <c r="C8060" s="7" t="s">
        <v>8973</v>
      </c>
      <c r="D8060" s="7" t="s">
        <v>8981</v>
      </c>
      <c r="E8060" s="520">
        <v>18602</v>
      </c>
      <c r="F8060" s="184">
        <v>552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41830</v>
      </c>
      <c r="B8061" s="4"/>
      <c r="C8061" s="7" t="s">
        <v>166</v>
      </c>
      <c r="D8061" s="7" t="s">
        <v>9014</v>
      </c>
      <c r="E8061" s="520">
        <v>18616</v>
      </c>
      <c r="F8061" s="184">
        <v>581.15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41831</v>
      </c>
      <c r="B8062" s="4"/>
      <c r="C8062" s="7" t="s">
        <v>9039</v>
      </c>
      <c r="D8062" s="7" t="s">
        <v>9038</v>
      </c>
      <c r="E8062" s="520">
        <v>18642</v>
      </c>
      <c r="F8062" s="184">
        <v>500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145</v>
      </c>
      <c r="D8063" s="7" t="s">
        <v>9025</v>
      </c>
      <c r="E8063" s="520">
        <v>18629</v>
      </c>
      <c r="F8063" s="184">
        <v>223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3502</v>
      </c>
      <c r="D8064" s="7" t="s">
        <v>9034</v>
      </c>
      <c r="E8064" s="520">
        <v>18638</v>
      </c>
      <c r="F8064" s="184">
        <v>300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389</v>
      </c>
      <c r="D8065" s="7" t="s">
        <v>9037</v>
      </c>
      <c r="E8065" s="520">
        <v>18641</v>
      </c>
      <c r="F8065" s="184">
        <v>100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3101</v>
      </c>
      <c r="D8066" s="7" t="s">
        <v>9026</v>
      </c>
      <c r="E8066" s="520">
        <v>18630</v>
      </c>
      <c r="F8066" s="184">
        <v>350</v>
      </c>
      <c r="G8066" s="310"/>
      <c r="H8066" s="310"/>
      <c r="J8066" s="24"/>
      <c r="K8066" s="73"/>
      <c r="L8066" s="74"/>
      <c r="M8066" s="24"/>
    </row>
    <row r="8067" spans="1:13">
      <c r="A8067" s="381">
        <v>41824</v>
      </c>
      <c r="B8067" s="4">
        <v>41831</v>
      </c>
      <c r="C8067" s="7" t="s">
        <v>7236</v>
      </c>
      <c r="D8067" s="7" t="s">
        <v>8949</v>
      </c>
      <c r="E8067" s="520">
        <v>18575</v>
      </c>
      <c r="F8067" s="184">
        <v>4729.57</v>
      </c>
    </row>
    <row r="8068" spans="1:13">
      <c r="A8068" s="381">
        <v>41830</v>
      </c>
      <c r="B8068" s="4"/>
      <c r="C8068" s="7" t="s">
        <v>3419</v>
      </c>
      <c r="D8068" s="7" t="s">
        <v>9017</v>
      </c>
      <c r="E8068" s="520">
        <v>18619</v>
      </c>
      <c r="F8068" s="184">
        <v>588.79999999999995</v>
      </c>
    </row>
    <row r="8071" spans="1:13">
      <c r="A8071" s="580">
        <v>41834</v>
      </c>
    </row>
    <row r="8072" spans="1:13" s="445" customFormat="1" ht="15" customHeight="1">
      <c r="A8072" s="4">
        <v>41821</v>
      </c>
      <c r="B8072" s="4"/>
      <c r="C8072" s="7" t="s">
        <v>5614</v>
      </c>
      <c r="D8072" s="7" t="s">
        <v>8895</v>
      </c>
      <c r="E8072" s="520">
        <v>18530</v>
      </c>
      <c r="F8072" s="184">
        <v>379.13</v>
      </c>
      <c r="G8072" s="310"/>
      <c r="H8072" s="310"/>
      <c r="J8072" s="24"/>
      <c r="K8072" s="73"/>
      <c r="L8072" s="74"/>
      <c r="M8072" s="24"/>
    </row>
    <row r="8073" spans="1:13" s="445" customFormat="1" ht="15" customHeight="1">
      <c r="A8073" s="381">
        <v>41834</v>
      </c>
      <c r="B8073" s="4"/>
      <c r="C8073" s="7" t="s">
        <v>4570</v>
      </c>
      <c r="D8073" s="7" t="s">
        <v>9041</v>
      </c>
      <c r="E8073" s="520">
        <v>18652</v>
      </c>
      <c r="F8073" s="184">
        <v>1832.72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2897</v>
      </c>
      <c r="D8074" s="7" t="s">
        <v>11687</v>
      </c>
      <c r="E8074" s="520">
        <v>18643</v>
      </c>
      <c r="F8074" s="184">
        <v>2000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41831</v>
      </c>
      <c r="B8075" s="4"/>
      <c r="C8075" s="7" t="s">
        <v>5221</v>
      </c>
      <c r="D8075" s="7" t="s">
        <v>9024</v>
      </c>
      <c r="E8075" s="520">
        <v>18628</v>
      </c>
      <c r="F8075" s="184">
        <v>800</v>
      </c>
      <c r="G8075" s="310"/>
      <c r="H8075" s="310"/>
      <c r="J8075" s="24"/>
      <c r="K8075" s="73"/>
      <c r="L8075" s="74"/>
      <c r="M8075" s="24"/>
    </row>
    <row r="8078" spans="1:13">
      <c r="A8078" s="580">
        <v>41835</v>
      </c>
    </row>
    <row r="8079" spans="1:13" s="445" customFormat="1" ht="15" customHeight="1">
      <c r="A8079" s="381">
        <v>41824</v>
      </c>
      <c r="B8079" s="4"/>
      <c r="C8079" s="7" t="s">
        <v>662</v>
      </c>
      <c r="D8079" s="7" t="s">
        <v>8965</v>
      </c>
      <c r="E8079" s="520">
        <v>18587</v>
      </c>
      <c r="F8079" s="184">
        <v>173.23</v>
      </c>
      <c r="G8079" s="310"/>
      <c r="H8079" s="310"/>
      <c r="J8079" s="24"/>
      <c r="K8079" s="73"/>
      <c r="L8079" s="74"/>
      <c r="M8079" s="24"/>
    </row>
    <row r="8080" spans="1:13" s="445" customFormat="1" ht="15" customHeight="1">
      <c r="A8080" s="381">
        <v>41824</v>
      </c>
      <c r="B8080" s="4"/>
      <c r="C8080" s="7" t="s">
        <v>6764</v>
      </c>
      <c r="D8080" s="7" t="s">
        <v>8972</v>
      </c>
      <c r="E8080" s="520">
        <v>18594</v>
      </c>
      <c r="F8080" s="184">
        <v>333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1124</v>
      </c>
      <c r="D8081" s="7" t="s">
        <v>8970</v>
      </c>
      <c r="E8081" s="520">
        <v>18592</v>
      </c>
      <c r="F8081" s="184">
        <v>400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41831</v>
      </c>
      <c r="B8082" s="4"/>
      <c r="C8082" s="7" t="s">
        <v>438</v>
      </c>
      <c r="D8082" s="7" t="s">
        <v>9027</v>
      </c>
      <c r="E8082" s="520">
        <v>18631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41830</v>
      </c>
      <c r="B8083" s="4"/>
      <c r="C8083" s="7" t="s">
        <v>6847</v>
      </c>
      <c r="D8083" s="7" t="s">
        <v>9018</v>
      </c>
      <c r="E8083" s="520">
        <v>18621</v>
      </c>
      <c r="F8083" s="184">
        <v>500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41834</v>
      </c>
      <c r="B8084" s="4"/>
      <c r="C8084" s="7" t="s">
        <v>895</v>
      </c>
      <c r="D8084" s="7" t="s">
        <v>9042</v>
      </c>
      <c r="E8084" s="520">
        <v>18683</v>
      </c>
      <c r="F8084" s="184">
        <v>10908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41835</v>
      </c>
      <c r="B8085" s="4"/>
      <c r="C8085" s="7" t="s">
        <v>233</v>
      </c>
      <c r="D8085" s="7" t="s">
        <v>9110</v>
      </c>
      <c r="E8085" s="520">
        <v>18701</v>
      </c>
      <c r="F8085" s="184">
        <v>298.8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3924</v>
      </c>
      <c r="D8086" s="7" t="s">
        <v>9137</v>
      </c>
      <c r="E8086" s="520">
        <v>18728</v>
      </c>
      <c r="F8086" s="184">
        <v>160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1703</v>
      </c>
      <c r="D8087" s="7" t="s">
        <v>9086</v>
      </c>
      <c r="E8087" s="520">
        <v>18676</v>
      </c>
      <c r="F8087" s="184">
        <v>280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1483</v>
      </c>
      <c r="D8088" s="7" t="s">
        <v>9146</v>
      </c>
      <c r="E8088" s="520">
        <v>18737</v>
      </c>
      <c r="F8088" s="184">
        <v>120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9107</v>
      </c>
      <c r="E8089" s="520">
        <v>18698</v>
      </c>
      <c r="F8089" s="184">
        <v>228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1734</v>
      </c>
      <c r="D8090" s="7" t="s">
        <v>9094</v>
      </c>
      <c r="E8090" s="520">
        <v>18685</v>
      </c>
      <c r="F8090" s="184">
        <v>184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32</v>
      </c>
      <c r="D8091" s="7" t="s">
        <v>9105</v>
      </c>
      <c r="E8091" s="520">
        <v>18696</v>
      </c>
      <c r="F8091" s="184">
        <v>422.4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761</v>
      </c>
      <c r="D8092" s="7" t="s">
        <v>9153</v>
      </c>
      <c r="E8092" s="520">
        <v>18744</v>
      </c>
      <c r="F8092" s="184">
        <v>90.64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173</v>
      </c>
      <c r="D8093" s="7" t="s">
        <v>9076</v>
      </c>
      <c r="E8093" s="520">
        <v>18666</v>
      </c>
      <c r="F8093" s="184">
        <v>247.46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354</v>
      </c>
      <c r="D8094" s="7" t="s">
        <v>9148</v>
      </c>
      <c r="E8094" s="520">
        <v>18739</v>
      </c>
      <c r="F8094" s="184">
        <v>520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8932</v>
      </c>
      <c r="D8095" s="7" t="s">
        <v>9129</v>
      </c>
      <c r="E8095" s="520">
        <v>18720</v>
      </c>
      <c r="F8095" s="184">
        <v>600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354</v>
      </c>
      <c r="D8096" s="7" t="s">
        <v>9057</v>
      </c>
      <c r="E8096" s="520">
        <v>18645</v>
      </c>
      <c r="F8096" s="184">
        <v>1260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2897</v>
      </c>
      <c r="D8097" s="7" t="s">
        <v>9154</v>
      </c>
      <c r="E8097" s="520">
        <v>18745</v>
      </c>
      <c r="F8097" s="184">
        <v>2000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468</v>
      </c>
      <c r="D8098" s="7" t="s">
        <v>9056</v>
      </c>
      <c r="E8098" s="520">
        <v>18644</v>
      </c>
      <c r="F8098" s="184">
        <v>1380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636</v>
      </c>
      <c r="D8099" s="7" t="s">
        <v>9078</v>
      </c>
      <c r="E8099" s="520">
        <v>18668</v>
      </c>
      <c r="F8099" s="184">
        <v>140.97</v>
      </c>
      <c r="G8099" s="310"/>
      <c r="H8099" s="310"/>
      <c r="J8099" s="24"/>
      <c r="K8099" s="73"/>
      <c r="L8099" s="74"/>
      <c r="M8099" s="24"/>
    </row>
    <row r="8100" spans="1:13">
      <c r="A8100" s="381">
        <v>41835</v>
      </c>
      <c r="B8100" s="4"/>
      <c r="C8100" s="7" t="s">
        <v>2397</v>
      </c>
      <c r="D8100" s="7" t="s">
        <v>9072</v>
      </c>
      <c r="E8100" s="520">
        <v>18662</v>
      </c>
      <c r="F8100" s="184">
        <v>137.84</v>
      </c>
    </row>
    <row r="8101" spans="1:13">
      <c r="A8101" s="381">
        <v>41835</v>
      </c>
      <c r="B8101" s="4"/>
      <c r="C8101" s="7" t="s">
        <v>7534</v>
      </c>
      <c r="D8101" s="7" t="s">
        <v>9134</v>
      </c>
      <c r="E8101" s="520">
        <v>18725</v>
      </c>
      <c r="F8101" s="184">
        <v>136</v>
      </c>
    </row>
    <row r="8102" spans="1:13">
      <c r="A8102" s="381">
        <v>41835</v>
      </c>
      <c r="B8102" s="4"/>
      <c r="C8102" s="7" t="s">
        <v>629</v>
      </c>
      <c r="D8102" s="7" t="s">
        <v>9065</v>
      </c>
      <c r="E8102" s="520">
        <v>18655</v>
      </c>
      <c r="F8102" s="184">
        <v>138</v>
      </c>
    </row>
    <row r="8103" spans="1:13">
      <c r="A8103" s="381">
        <v>41835</v>
      </c>
      <c r="B8103" s="4"/>
      <c r="C8103" s="7" t="s">
        <v>3529</v>
      </c>
      <c r="D8103" s="7" t="s">
        <v>9123</v>
      </c>
      <c r="E8103" s="520">
        <v>18714</v>
      </c>
      <c r="F8103" s="184">
        <v>400</v>
      </c>
    </row>
    <row r="8104" spans="1:13">
      <c r="A8104" s="381">
        <v>41835</v>
      </c>
      <c r="B8104" s="4"/>
      <c r="C8104" s="7" t="s">
        <v>492</v>
      </c>
      <c r="D8104" s="7" t="s">
        <v>9063</v>
      </c>
      <c r="E8104" s="520">
        <v>18653</v>
      </c>
      <c r="F8104" s="184">
        <v>195.4</v>
      </c>
    </row>
    <row r="8105" spans="1:13">
      <c r="A8105" s="381">
        <v>41835</v>
      </c>
      <c r="B8105" s="4"/>
      <c r="C8105" s="7" t="s">
        <v>529</v>
      </c>
      <c r="D8105" s="7" t="s">
        <v>9101</v>
      </c>
      <c r="E8105" s="520">
        <v>18692</v>
      </c>
      <c r="F8105" s="184">
        <v>218</v>
      </c>
    </row>
    <row r="8106" spans="1:13">
      <c r="A8106" s="381">
        <v>41835</v>
      </c>
      <c r="B8106" s="4"/>
      <c r="C8106" s="7" t="s">
        <v>192</v>
      </c>
      <c r="D8106" s="7" t="s">
        <v>9066</v>
      </c>
      <c r="E8106" s="520">
        <v>18656</v>
      </c>
      <c r="F8106" s="184">
        <v>165.2</v>
      </c>
    </row>
    <row r="8107" spans="1:13">
      <c r="A8107" s="381">
        <v>41835</v>
      </c>
      <c r="B8107" s="4"/>
      <c r="C8107" s="7" t="s">
        <v>519</v>
      </c>
      <c r="D8107" s="7" t="s">
        <v>9085</v>
      </c>
      <c r="E8107" s="520">
        <v>18675</v>
      </c>
      <c r="F8107" s="184">
        <v>392</v>
      </c>
    </row>
    <row r="8108" spans="1:13">
      <c r="A8108" s="381">
        <v>41835</v>
      </c>
      <c r="B8108" s="4"/>
      <c r="C8108" s="7" t="s">
        <v>8246</v>
      </c>
      <c r="D8108" s="7" t="s">
        <v>9138</v>
      </c>
      <c r="E8108" s="520">
        <v>18729</v>
      </c>
      <c r="F8108" s="184">
        <v>136</v>
      </c>
    </row>
    <row r="8109" spans="1:13">
      <c r="A8109" s="381">
        <v>41835</v>
      </c>
      <c r="B8109" s="4"/>
      <c r="C8109" s="7" t="s">
        <v>200</v>
      </c>
      <c r="D8109" s="7" t="s">
        <v>9071</v>
      </c>
      <c r="E8109" s="520">
        <v>18661</v>
      </c>
      <c r="F8109" s="184">
        <v>165.2</v>
      </c>
    </row>
    <row r="8110" spans="1:13">
      <c r="A8110" s="381">
        <v>41835</v>
      </c>
      <c r="B8110" s="4"/>
      <c r="C8110" s="7" t="s">
        <v>8926</v>
      </c>
      <c r="D8110" s="7" t="s">
        <v>9092</v>
      </c>
      <c r="E8110" s="520">
        <v>18682</v>
      </c>
      <c r="F8110" s="184">
        <v>160</v>
      </c>
    </row>
    <row r="8111" spans="1:13">
      <c r="A8111" s="381">
        <v>41835</v>
      </c>
      <c r="B8111" s="4"/>
      <c r="C8111" s="7" t="s">
        <v>196</v>
      </c>
      <c r="D8111" s="7" t="s">
        <v>9068</v>
      </c>
      <c r="E8111" s="520">
        <v>18658</v>
      </c>
      <c r="F8111" s="184">
        <v>137.84</v>
      </c>
    </row>
    <row r="8112" spans="1:13">
      <c r="A8112" s="381">
        <v>41835</v>
      </c>
      <c r="B8112" s="4"/>
      <c r="C8112" s="7" t="s">
        <v>6986</v>
      </c>
      <c r="D8112" s="7" t="s">
        <v>9114</v>
      </c>
      <c r="E8112" s="520">
        <v>18705</v>
      </c>
      <c r="F8112" s="184">
        <v>1000</v>
      </c>
    </row>
    <row r="8113" spans="1:6">
      <c r="A8113" s="381">
        <v>41835</v>
      </c>
      <c r="B8113" s="4"/>
      <c r="C8113" s="7" t="s">
        <v>678</v>
      </c>
      <c r="D8113" s="7" t="s">
        <v>9064</v>
      </c>
      <c r="E8113" s="520">
        <v>18654</v>
      </c>
      <c r="F8113" s="184">
        <v>199.4</v>
      </c>
    </row>
    <row r="8114" spans="1:6">
      <c r="A8114" s="381">
        <v>41835</v>
      </c>
      <c r="B8114" s="4"/>
      <c r="C8114" s="7" t="s">
        <v>3775</v>
      </c>
      <c r="D8114" s="7" t="s">
        <v>9074</v>
      </c>
      <c r="E8114" s="520">
        <v>18664</v>
      </c>
      <c r="F8114" s="184">
        <v>137.84</v>
      </c>
    </row>
    <row r="8115" spans="1:6">
      <c r="A8115" s="381">
        <v>41835</v>
      </c>
      <c r="B8115" s="4"/>
      <c r="C8115" s="7" t="s">
        <v>9044</v>
      </c>
      <c r="D8115" s="7" t="s">
        <v>9081</v>
      </c>
      <c r="E8115" s="520">
        <v>18671</v>
      </c>
      <c r="F8115" s="184">
        <v>117.87</v>
      </c>
    </row>
    <row r="8116" spans="1:6">
      <c r="A8116" s="381">
        <v>41835</v>
      </c>
      <c r="B8116" s="4"/>
      <c r="C8116" s="7" t="s">
        <v>3778</v>
      </c>
      <c r="D8116" s="7" t="s">
        <v>9093</v>
      </c>
      <c r="E8116" s="520">
        <v>18684</v>
      </c>
      <c r="F8116" s="184">
        <v>160</v>
      </c>
    </row>
    <row r="8117" spans="1:6">
      <c r="A8117" s="381">
        <v>41835</v>
      </c>
      <c r="B8117" s="4"/>
      <c r="C8117" s="7" t="s">
        <v>265</v>
      </c>
      <c r="D8117" s="7" t="s">
        <v>9100</v>
      </c>
      <c r="E8117" s="520">
        <v>18691</v>
      </c>
      <c r="F8117" s="184">
        <v>154</v>
      </c>
    </row>
    <row r="8118" spans="1:6">
      <c r="A8118" s="381">
        <v>41835</v>
      </c>
      <c r="B8118" s="4"/>
      <c r="C8118" s="7" t="s">
        <v>558</v>
      </c>
      <c r="D8118" s="7" t="s">
        <v>9058</v>
      </c>
      <c r="E8118" s="520">
        <v>18646</v>
      </c>
      <c r="F8118" s="184">
        <v>660</v>
      </c>
    </row>
    <row r="8119" spans="1:6">
      <c r="A8119" s="381">
        <v>41835</v>
      </c>
      <c r="B8119" s="4"/>
      <c r="C8119" s="7" t="s">
        <v>558</v>
      </c>
      <c r="D8119" s="7" t="s">
        <v>9147</v>
      </c>
      <c r="E8119" s="520">
        <v>18738</v>
      </c>
      <c r="F8119" s="184">
        <v>352</v>
      </c>
    </row>
    <row r="8120" spans="1:6">
      <c r="A8120" s="381">
        <v>41835</v>
      </c>
      <c r="B8120" s="4"/>
      <c r="C8120" s="7" t="s">
        <v>635</v>
      </c>
      <c r="D8120" s="7" t="s">
        <v>9077</v>
      </c>
      <c r="E8120" s="520">
        <v>18667</v>
      </c>
      <c r="F8120" s="184">
        <v>140.97</v>
      </c>
    </row>
    <row r="8121" spans="1:6">
      <c r="A8121" s="381">
        <v>41835</v>
      </c>
      <c r="B8121" s="4"/>
      <c r="C8121" s="7" t="s">
        <v>9052</v>
      </c>
      <c r="D8121" s="7" t="s">
        <v>9140</v>
      </c>
      <c r="E8121" s="520">
        <v>18731</v>
      </c>
      <c r="F8121" s="184">
        <v>136</v>
      </c>
    </row>
    <row r="8124" spans="1:6">
      <c r="A8124" s="580">
        <v>41836</v>
      </c>
    </row>
    <row r="8125" spans="1:6">
      <c r="A8125" s="381">
        <v>41827</v>
      </c>
      <c r="B8125" s="4"/>
      <c r="C8125" s="7" t="s">
        <v>3078</v>
      </c>
      <c r="D8125" s="7" t="s">
        <v>8980</v>
      </c>
      <c r="E8125" s="520">
        <v>18601</v>
      </c>
      <c r="F8125" s="184">
        <v>690</v>
      </c>
    </row>
    <row r="8126" spans="1:6">
      <c r="A8126" s="381">
        <v>41831</v>
      </c>
      <c r="B8126" s="4"/>
      <c r="C8126" s="7" t="s">
        <v>9001</v>
      </c>
      <c r="D8126" s="7" t="s">
        <v>9005</v>
      </c>
      <c r="E8126" s="520">
        <v>18627</v>
      </c>
      <c r="F8126" s="184">
        <v>690</v>
      </c>
    </row>
    <row r="8127" spans="1:6">
      <c r="A8127" s="381">
        <v>41830</v>
      </c>
      <c r="B8127" s="4"/>
      <c r="C8127" s="7" t="s">
        <v>1843</v>
      </c>
      <c r="D8127" s="7" t="s">
        <v>9016</v>
      </c>
      <c r="E8127" s="520">
        <v>18618</v>
      </c>
      <c r="F8127" s="184">
        <v>691.6</v>
      </c>
    </row>
    <row r="8128" spans="1:6">
      <c r="A8128" s="381">
        <v>41835</v>
      </c>
      <c r="B8128" s="4"/>
      <c r="C8128" s="7" t="s">
        <v>2147</v>
      </c>
      <c r="D8128" s="7" t="s">
        <v>9091</v>
      </c>
      <c r="E8128" s="520">
        <v>18681</v>
      </c>
      <c r="F8128" s="184">
        <v>176</v>
      </c>
    </row>
    <row r="8129" spans="1:6">
      <c r="A8129" s="381">
        <v>41835</v>
      </c>
      <c r="B8129" s="4"/>
      <c r="C8129" s="7" t="s">
        <v>7535</v>
      </c>
      <c r="D8129" s="7" t="s">
        <v>9132</v>
      </c>
      <c r="E8129" s="520">
        <v>18723</v>
      </c>
      <c r="F8129" s="184">
        <v>220</v>
      </c>
    </row>
    <row r="8130" spans="1:6">
      <c r="A8130" s="381">
        <v>41835</v>
      </c>
      <c r="B8130" s="4"/>
      <c r="C8130" s="7" t="s">
        <v>538</v>
      </c>
      <c r="D8130" s="7" t="s">
        <v>9118</v>
      </c>
      <c r="E8130" s="520">
        <v>18709</v>
      </c>
      <c r="F8130" s="184">
        <v>403.2</v>
      </c>
    </row>
    <row r="8131" spans="1:6">
      <c r="A8131" s="381">
        <v>41835</v>
      </c>
      <c r="B8131" s="4"/>
      <c r="C8131" s="7" t="s">
        <v>367</v>
      </c>
      <c r="D8131" s="7" t="s">
        <v>9145</v>
      </c>
      <c r="E8131" s="520">
        <v>18736</v>
      </c>
      <c r="F8131" s="184">
        <v>312</v>
      </c>
    </row>
    <row r="8132" spans="1:6">
      <c r="A8132" s="381">
        <v>41835</v>
      </c>
      <c r="B8132" s="4"/>
      <c r="C8132" s="7" t="s">
        <v>367</v>
      </c>
      <c r="D8132" s="7" t="s">
        <v>9059</v>
      </c>
      <c r="E8132" s="520">
        <v>18647</v>
      </c>
      <c r="F8132" s="184">
        <v>660</v>
      </c>
    </row>
    <row r="8133" spans="1:6">
      <c r="A8133" s="381">
        <v>41835</v>
      </c>
      <c r="B8133" s="4"/>
      <c r="C8133" s="7" t="s">
        <v>559</v>
      </c>
      <c r="D8133" s="7" t="s">
        <v>9089</v>
      </c>
      <c r="E8133" s="520">
        <v>18679</v>
      </c>
      <c r="F8133" s="184">
        <v>184</v>
      </c>
    </row>
    <row r="8134" spans="1:6">
      <c r="A8134" s="381">
        <v>41835</v>
      </c>
      <c r="B8134" s="4"/>
      <c r="C8134" s="7" t="s">
        <v>456</v>
      </c>
      <c r="D8134" s="7" t="s">
        <v>9151</v>
      </c>
      <c r="E8134" s="520">
        <v>18742</v>
      </c>
      <c r="F8134" s="184">
        <v>80</v>
      </c>
    </row>
    <row r="8135" spans="1:6">
      <c r="A8135" s="381">
        <v>41835</v>
      </c>
      <c r="B8135" s="4"/>
      <c r="C8135" s="7" t="s">
        <v>456</v>
      </c>
      <c r="D8135" s="7" t="s">
        <v>9120</v>
      </c>
      <c r="E8135" s="520">
        <v>18711</v>
      </c>
      <c r="F8135" s="184">
        <v>388</v>
      </c>
    </row>
    <row r="8136" spans="1:6">
      <c r="A8136" s="381">
        <v>41835</v>
      </c>
      <c r="B8136" s="4"/>
      <c r="C8136" s="7" t="s">
        <v>800</v>
      </c>
      <c r="D8136" s="7" t="s">
        <v>9103</v>
      </c>
      <c r="E8136" s="520">
        <v>18694</v>
      </c>
      <c r="F8136" s="184">
        <v>460</v>
      </c>
    </row>
    <row r="8137" spans="1:6">
      <c r="A8137" s="381">
        <v>41835</v>
      </c>
      <c r="B8137" s="4"/>
      <c r="C8137" s="7" t="s">
        <v>8934</v>
      </c>
      <c r="D8137" s="7" t="s">
        <v>9141</v>
      </c>
      <c r="E8137" s="520">
        <v>18732</v>
      </c>
      <c r="F8137" s="184">
        <v>140</v>
      </c>
    </row>
    <row r="8138" spans="1:6">
      <c r="A8138" s="381">
        <v>41835</v>
      </c>
      <c r="B8138" s="4"/>
      <c r="C8138" s="7" t="s">
        <v>2644</v>
      </c>
      <c r="D8138" s="7" t="s">
        <v>9130</v>
      </c>
      <c r="E8138" s="520">
        <v>18721</v>
      </c>
      <c r="F8138" s="184">
        <v>240</v>
      </c>
    </row>
    <row r="8139" spans="1:6">
      <c r="A8139" s="381">
        <v>41835</v>
      </c>
      <c r="B8139" s="4"/>
      <c r="C8139" s="7" t="s">
        <v>5113</v>
      </c>
      <c r="D8139" s="7" t="s">
        <v>9088</v>
      </c>
      <c r="E8139" s="520">
        <v>18678</v>
      </c>
      <c r="F8139" s="184">
        <v>140</v>
      </c>
    </row>
    <row r="8140" spans="1:6">
      <c r="A8140" s="381">
        <v>41835</v>
      </c>
      <c r="B8140" s="4"/>
      <c r="C8140" s="7" t="s">
        <v>561</v>
      </c>
      <c r="D8140" s="7" t="s">
        <v>9096</v>
      </c>
      <c r="E8140" s="520">
        <v>18687</v>
      </c>
      <c r="F8140" s="184">
        <v>161</v>
      </c>
    </row>
    <row r="8141" spans="1:6">
      <c r="A8141" s="381">
        <v>41835</v>
      </c>
      <c r="B8141" s="4"/>
      <c r="C8141" s="7" t="s">
        <v>5294</v>
      </c>
      <c r="D8141" s="7" t="s">
        <v>9128</v>
      </c>
      <c r="E8141" s="520">
        <v>18719</v>
      </c>
      <c r="F8141" s="184">
        <v>960</v>
      </c>
    </row>
    <row r="8142" spans="1:6">
      <c r="A8142" s="381">
        <v>41835</v>
      </c>
      <c r="B8142" s="4"/>
      <c r="C8142" s="7" t="s">
        <v>9049</v>
      </c>
      <c r="D8142" s="7" t="s">
        <v>9122</v>
      </c>
      <c r="E8142" s="520">
        <v>18713</v>
      </c>
      <c r="F8142" s="184">
        <v>706.79</v>
      </c>
    </row>
    <row r="8143" spans="1:6">
      <c r="A8143" s="381">
        <v>41835</v>
      </c>
      <c r="B8143" s="4"/>
      <c r="C8143" s="7" t="s">
        <v>8245</v>
      </c>
      <c r="D8143" s="7" t="s">
        <v>9136</v>
      </c>
      <c r="E8143" s="520">
        <v>18727</v>
      </c>
      <c r="F8143" s="184">
        <v>140</v>
      </c>
    </row>
    <row r="8144" spans="1:6">
      <c r="A8144" s="381">
        <v>41835</v>
      </c>
      <c r="B8144" s="4"/>
      <c r="C8144" s="7" t="s">
        <v>531</v>
      </c>
      <c r="D8144" s="7" t="s">
        <v>9104</v>
      </c>
      <c r="E8144" s="520">
        <v>18695</v>
      </c>
      <c r="F8144" s="184">
        <v>480</v>
      </c>
    </row>
    <row r="8145" spans="1:13">
      <c r="A8145" s="381">
        <v>41836</v>
      </c>
      <c r="B8145" s="4"/>
      <c r="C8145" s="7" t="s">
        <v>895</v>
      </c>
      <c r="D8145" s="7" t="s">
        <v>9157</v>
      </c>
      <c r="E8145" s="520">
        <v>18747</v>
      </c>
      <c r="F8145" s="184">
        <v>700</v>
      </c>
    </row>
    <row r="8146" spans="1:13">
      <c r="A8146" s="381">
        <v>41835</v>
      </c>
      <c r="B8146" s="4"/>
      <c r="C8146" s="7" t="s">
        <v>633</v>
      </c>
      <c r="D8146" s="7" t="s">
        <v>9075</v>
      </c>
      <c r="E8146" s="520">
        <v>18665</v>
      </c>
      <c r="F8146" s="184">
        <v>151.80000000000001</v>
      </c>
    </row>
    <row r="8147" spans="1:13">
      <c r="A8147" s="381">
        <v>41835</v>
      </c>
      <c r="B8147" s="4"/>
      <c r="C8147" s="7" t="s">
        <v>9043</v>
      </c>
      <c r="D8147" s="7" t="s">
        <v>9067</v>
      </c>
      <c r="E8147" s="520">
        <v>18657</v>
      </c>
      <c r="F8147" s="184">
        <v>137.84</v>
      </c>
    </row>
    <row r="8148" spans="1:13">
      <c r="A8148" s="381">
        <v>41835</v>
      </c>
      <c r="B8148" s="4"/>
      <c r="C8148" s="7" t="s">
        <v>562</v>
      </c>
      <c r="D8148" s="7" t="s">
        <v>9099</v>
      </c>
      <c r="E8148" s="520">
        <v>18690</v>
      </c>
      <c r="F8148" s="184">
        <v>174</v>
      </c>
    </row>
    <row r="8149" spans="1:13">
      <c r="A8149" s="381">
        <v>41835</v>
      </c>
      <c r="B8149" s="4"/>
      <c r="C8149" s="7" t="s">
        <v>9048</v>
      </c>
      <c r="D8149" s="7" t="s">
        <v>9106</v>
      </c>
      <c r="E8149" s="520">
        <v>18697</v>
      </c>
      <c r="F8149" s="184">
        <v>782.39</v>
      </c>
    </row>
    <row r="8150" spans="1:13">
      <c r="A8150" s="381">
        <v>41835</v>
      </c>
      <c r="B8150" s="4"/>
      <c r="C8150" s="7" t="s">
        <v>2013</v>
      </c>
      <c r="D8150" s="7" t="s">
        <v>9109</v>
      </c>
      <c r="E8150" s="520">
        <v>18700</v>
      </c>
      <c r="F8150" s="184">
        <v>460</v>
      </c>
    </row>
    <row r="8151" spans="1:13" s="445" customFormat="1" ht="15" customHeight="1">
      <c r="A8151" s="381">
        <v>41835</v>
      </c>
      <c r="B8151" s="4"/>
      <c r="C8151" s="7" t="s">
        <v>523</v>
      </c>
      <c r="D8151" s="7" t="s">
        <v>9090</v>
      </c>
      <c r="E8151" s="520">
        <v>18680</v>
      </c>
      <c r="F8151" s="184">
        <v>392</v>
      </c>
      <c r="G8151" s="310"/>
      <c r="H8151" s="310"/>
      <c r="J8151" s="24"/>
      <c r="K8151" s="73"/>
      <c r="L8151" s="74"/>
      <c r="M8151" s="24"/>
    </row>
    <row r="8152" spans="1:13" s="445" customFormat="1" ht="15" customHeight="1">
      <c r="A8152" s="381">
        <v>41835</v>
      </c>
      <c r="B8152" s="4"/>
      <c r="C8152" s="7" t="s">
        <v>1032</v>
      </c>
      <c r="D8152" s="7" t="s">
        <v>9080</v>
      </c>
      <c r="E8152" s="520">
        <v>18670</v>
      </c>
      <c r="F8152" s="184">
        <v>182.51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41836</v>
      </c>
      <c r="B8153" s="4"/>
      <c r="C8153" s="7" t="s">
        <v>2206</v>
      </c>
      <c r="D8153" s="7" t="s">
        <v>9159</v>
      </c>
      <c r="E8153" s="520">
        <v>18749</v>
      </c>
      <c r="F8153" s="184">
        <v>400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226</v>
      </c>
      <c r="D8154" s="7" t="s">
        <v>9158</v>
      </c>
      <c r="E8154" s="520">
        <v>18748</v>
      </c>
      <c r="F8154" s="184">
        <v>617.52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41835</v>
      </c>
      <c r="B8155" s="4"/>
      <c r="C8155" s="7" t="s">
        <v>9053</v>
      </c>
      <c r="D8155" s="7" t="s">
        <v>9142</v>
      </c>
      <c r="E8155" s="520">
        <v>18733</v>
      </c>
      <c r="F8155" s="184">
        <v>130.66999999999999</v>
      </c>
      <c r="G8155" s="310"/>
      <c r="H8155" s="310"/>
      <c r="J8155" s="24"/>
      <c r="K8155" s="73"/>
      <c r="L8155" s="74"/>
      <c r="M8155" s="24"/>
    </row>
    <row r="8156" spans="1:13" s="445" customFormat="1" ht="15.75" customHeight="1">
      <c r="A8156" s="381">
        <v>41835</v>
      </c>
      <c r="B8156" s="4"/>
      <c r="C8156" s="7" t="s">
        <v>8533</v>
      </c>
      <c r="D8156" s="7" t="s">
        <v>9139</v>
      </c>
      <c r="E8156" s="520">
        <v>18730</v>
      </c>
      <c r="F8156" s="184">
        <v>160</v>
      </c>
      <c r="G8156" s="310"/>
      <c r="H8156" s="310"/>
      <c r="J8156" s="24"/>
      <c r="K8156" s="73"/>
      <c r="L8156" s="74"/>
      <c r="M8156" s="24"/>
    </row>
    <row r="8157" spans="1:13" s="445" customFormat="1" ht="15" customHeight="1">
      <c r="A8157" s="381">
        <v>41836</v>
      </c>
      <c r="B8157" s="4"/>
      <c r="C8157" s="7" t="s">
        <v>9165</v>
      </c>
      <c r="D8157" s="7" t="s">
        <v>9163</v>
      </c>
      <c r="E8157" s="520">
        <v>18753</v>
      </c>
      <c r="F8157" s="184">
        <v>639.98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41835</v>
      </c>
      <c r="B8158" s="4"/>
      <c r="C8158" s="7" t="s">
        <v>369</v>
      </c>
      <c r="D8158" s="7" t="s">
        <v>9149</v>
      </c>
      <c r="E8158" s="520">
        <v>18740</v>
      </c>
      <c r="F8158" s="184">
        <v>120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528</v>
      </c>
      <c r="D8159" s="7" t="s">
        <v>9097</v>
      </c>
      <c r="E8159" s="520">
        <v>18688</v>
      </c>
      <c r="F8159" s="184">
        <v>220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9054</v>
      </c>
      <c r="D8160" s="7" t="s">
        <v>9143</v>
      </c>
      <c r="E8160" s="520">
        <v>18734</v>
      </c>
      <c r="F8160" s="184">
        <v>160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41836</v>
      </c>
      <c r="B8161" s="4"/>
      <c r="C8161" s="7" t="s">
        <v>3662</v>
      </c>
      <c r="D8161" s="7" t="s">
        <v>9162</v>
      </c>
      <c r="E8161" s="520">
        <v>18752</v>
      </c>
      <c r="F8161" s="184">
        <v>69.66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41835</v>
      </c>
      <c r="B8162" s="4"/>
      <c r="C8162" s="7" t="s">
        <v>5613</v>
      </c>
      <c r="D8162" s="7" t="s">
        <v>9112</v>
      </c>
      <c r="E8162" s="520">
        <v>18703</v>
      </c>
      <c r="F8162" s="184">
        <v>960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9045</v>
      </c>
      <c r="D8163" s="7" t="s">
        <v>9082</v>
      </c>
      <c r="E8163" s="520">
        <v>18672</v>
      </c>
      <c r="F8163" s="184">
        <v>99.73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9047</v>
      </c>
      <c r="D8164" s="7" t="s">
        <v>9102</v>
      </c>
      <c r="E8164" s="520">
        <v>18693</v>
      </c>
      <c r="F8164" s="184">
        <v>440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681</v>
      </c>
      <c r="D8165" s="7" t="s">
        <v>9070</v>
      </c>
      <c r="E8165" s="520">
        <v>18660</v>
      </c>
      <c r="F8165" s="184">
        <v>191.8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6377</v>
      </c>
      <c r="D8166" s="7" t="s">
        <v>9117</v>
      </c>
      <c r="E8166" s="520">
        <v>18708</v>
      </c>
      <c r="F8166" s="184">
        <v>320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4">
        <v>41821</v>
      </c>
      <c r="B8167" s="4"/>
      <c r="C8167" s="7" t="s">
        <v>6377</v>
      </c>
      <c r="D8167" s="7" t="s">
        <v>8889</v>
      </c>
      <c r="E8167" s="520">
        <v>18524</v>
      </c>
      <c r="F8167" s="184">
        <v>18.510000000000002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20">
        <v>18413</v>
      </c>
      <c r="F8168" s="184">
        <v>1027.98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381">
        <v>41831</v>
      </c>
      <c r="B8169" s="4"/>
      <c r="C8169" s="7" t="s">
        <v>1768</v>
      </c>
      <c r="D8169" s="7" t="s">
        <v>4378</v>
      </c>
      <c r="E8169" s="520">
        <v>18625</v>
      </c>
      <c r="F8169" s="184">
        <v>690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4292</v>
      </c>
      <c r="D8170" s="7" t="s">
        <v>9031</v>
      </c>
      <c r="E8170" s="520">
        <v>18635</v>
      </c>
      <c r="F8170" s="184">
        <v>450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4">
        <v>41821</v>
      </c>
      <c r="B8171" s="4"/>
      <c r="C8171" s="7" t="s">
        <v>6377</v>
      </c>
      <c r="D8171" s="7" t="s">
        <v>8889</v>
      </c>
      <c r="E8171" s="520">
        <v>18524</v>
      </c>
      <c r="F8171" s="184">
        <v>18.510000000000002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108"/>
      <c r="B8172" s="108"/>
      <c r="C8172" s="109"/>
      <c r="D8172" s="109"/>
      <c r="E8172" s="532"/>
      <c r="F8172" s="24"/>
      <c r="G8172" s="696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694"/>
      <c r="J8173" s="24"/>
      <c r="K8173" s="73"/>
      <c r="L8173" s="74"/>
      <c r="M8173" s="24"/>
    </row>
    <row r="8174" spans="1:13">
      <c r="A8174" s="580">
        <v>41837</v>
      </c>
      <c r="H8174" s="694"/>
    </row>
    <row r="8175" spans="1:13" s="445" customFormat="1" ht="15" customHeight="1">
      <c r="A8175" s="381">
        <v>41831</v>
      </c>
      <c r="B8175" s="4"/>
      <c r="C8175" s="7" t="s">
        <v>7007</v>
      </c>
      <c r="D8175" s="7" t="s">
        <v>9036</v>
      </c>
      <c r="E8175" s="520">
        <v>18640</v>
      </c>
      <c r="F8175" s="184">
        <v>500</v>
      </c>
      <c r="G8175" s="310"/>
      <c r="H8175" s="310"/>
      <c r="J8175" s="24"/>
      <c r="K8175" s="73"/>
      <c r="L8175" s="74"/>
      <c r="M8175" s="24"/>
    </row>
    <row r="8176" spans="1:13" s="445" customFormat="1" ht="15" customHeight="1">
      <c r="A8176" s="381">
        <v>41836</v>
      </c>
      <c r="B8176" s="4"/>
      <c r="C8176" s="7" t="s">
        <v>166</v>
      </c>
      <c r="D8176" s="7" t="s">
        <v>9161</v>
      </c>
      <c r="E8176" s="520">
        <v>18751</v>
      </c>
      <c r="F8176" s="184">
        <v>739.65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41831</v>
      </c>
      <c r="B8177" s="4"/>
      <c r="C8177" s="7" t="s">
        <v>8407</v>
      </c>
      <c r="D8177" s="7" t="s">
        <v>9028</v>
      </c>
      <c r="E8177" s="520">
        <v>18632</v>
      </c>
      <c r="F8177" s="184">
        <v>792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41835</v>
      </c>
      <c r="B8178" s="4"/>
      <c r="C8178" s="7" t="s">
        <v>8929</v>
      </c>
      <c r="D8178" s="7" t="s">
        <v>9108</v>
      </c>
      <c r="E8178" s="520">
        <v>18699</v>
      </c>
      <c r="F8178" s="184">
        <v>1000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8677</v>
      </c>
      <c r="D8179" s="7" t="s">
        <v>9111</v>
      </c>
      <c r="E8179" s="520">
        <v>18702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41834</v>
      </c>
      <c r="B8180" s="4"/>
      <c r="C8180" s="7" t="s">
        <v>615</v>
      </c>
      <c r="D8180" s="7" t="s">
        <v>9040</v>
      </c>
      <c r="E8180" s="520">
        <v>18651</v>
      </c>
      <c r="F8180" s="184">
        <v>1500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41835</v>
      </c>
      <c r="B8181" s="4"/>
      <c r="C8181" s="7" t="s">
        <v>5785</v>
      </c>
      <c r="D8181" s="7" t="s">
        <v>9084</v>
      </c>
      <c r="E8181" s="520">
        <v>18674</v>
      </c>
      <c r="F8181" s="184">
        <v>240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9050</v>
      </c>
      <c r="D8182" s="7" t="s">
        <v>9127</v>
      </c>
      <c r="E8182" s="520">
        <v>18718</v>
      </c>
      <c r="F8182" s="184">
        <v>480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632</v>
      </c>
      <c r="D8183" s="7" t="s">
        <v>9073</v>
      </c>
      <c r="E8183" s="520">
        <v>18663</v>
      </c>
      <c r="F8183" s="184">
        <v>140.97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457</v>
      </c>
      <c r="D8184" s="7" t="s">
        <v>9061</v>
      </c>
      <c r="E8184" s="520">
        <v>18649</v>
      </c>
      <c r="F8184" s="184">
        <v>800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9144</v>
      </c>
      <c r="E8185" s="520">
        <v>18735</v>
      </c>
      <c r="F8185" s="184">
        <v>460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525</v>
      </c>
      <c r="D8186" s="7" t="s">
        <v>9095</v>
      </c>
      <c r="E8186" s="520">
        <v>18686</v>
      </c>
      <c r="F8186" s="184">
        <v>220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9051</v>
      </c>
      <c r="D8187" s="7" t="s">
        <v>9135</v>
      </c>
      <c r="E8187" s="520">
        <v>18726</v>
      </c>
      <c r="F8187" s="184">
        <v>136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41746</v>
      </c>
      <c r="B8188" s="4"/>
      <c r="C8188" s="7" t="s">
        <v>1224</v>
      </c>
      <c r="D8188" s="7" t="s">
        <v>9166</v>
      </c>
      <c r="E8188" s="520">
        <v>18769</v>
      </c>
      <c r="F8188" s="184">
        <v>400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41835</v>
      </c>
      <c r="B8189" s="4"/>
      <c r="C8189" s="7" t="s">
        <v>1707</v>
      </c>
      <c r="D8189" s="7" t="s">
        <v>9115</v>
      </c>
      <c r="E8189" s="520">
        <v>18706</v>
      </c>
      <c r="F8189" s="184">
        <v>300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1485</v>
      </c>
      <c r="D8190" s="7" t="s">
        <v>9121</v>
      </c>
      <c r="E8190" s="520">
        <v>18712</v>
      </c>
      <c r="F8190" s="184">
        <v>276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9152</v>
      </c>
      <c r="E8191" s="520">
        <v>18743</v>
      </c>
      <c r="F8191" s="184">
        <v>120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1727</v>
      </c>
      <c r="D8192" s="7" t="s">
        <v>9098</v>
      </c>
      <c r="E8192" s="520">
        <v>18689</v>
      </c>
      <c r="F8192" s="184">
        <v>154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41746</v>
      </c>
      <c r="B8193" s="4"/>
      <c r="C8193" s="7" t="s">
        <v>1419</v>
      </c>
      <c r="D8193" s="7" t="s">
        <v>9168</v>
      </c>
      <c r="E8193" s="520">
        <v>18772</v>
      </c>
      <c r="F8193" s="184">
        <v>28782.15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2897</v>
      </c>
      <c r="D8194" s="7" t="s">
        <v>9169</v>
      </c>
      <c r="E8194" s="520">
        <v>18773</v>
      </c>
      <c r="F8194" s="184">
        <v>2500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41835</v>
      </c>
      <c r="B8195" s="4"/>
      <c r="C8195" s="7" t="s">
        <v>5296</v>
      </c>
      <c r="D8195" s="7" t="s">
        <v>9087</v>
      </c>
      <c r="E8195" s="520">
        <v>18677</v>
      </c>
      <c r="F8195" s="184">
        <v>140</v>
      </c>
      <c r="G8195" s="310"/>
      <c r="H8195" s="310"/>
      <c r="J8195" s="24"/>
      <c r="K8195" s="73"/>
      <c r="L8195" s="74"/>
      <c r="M8195" s="24"/>
    </row>
    <row r="8196" spans="1:13">
      <c r="A8196" s="381">
        <v>41746</v>
      </c>
      <c r="B8196" s="4"/>
      <c r="C8196" s="7" t="s">
        <v>145</v>
      </c>
      <c r="D8196" s="7" t="s">
        <v>9171</v>
      </c>
      <c r="E8196" s="520">
        <v>18775</v>
      </c>
      <c r="F8196" s="184">
        <v>100</v>
      </c>
    </row>
    <row r="8197" spans="1:13">
      <c r="A8197" s="381">
        <v>41746</v>
      </c>
      <c r="B8197" s="4"/>
      <c r="C8197" s="7" t="s">
        <v>2244</v>
      </c>
      <c r="D8197" s="7" t="s">
        <v>9172</v>
      </c>
      <c r="E8197" s="520">
        <v>18776</v>
      </c>
      <c r="F8197" s="184">
        <v>1320</v>
      </c>
    </row>
    <row r="8198" spans="1:13">
      <c r="A8198" s="381">
        <v>41835</v>
      </c>
      <c r="B8198" s="4"/>
      <c r="C8198" s="7" t="s">
        <v>8532</v>
      </c>
      <c r="D8198" s="7" t="s">
        <v>9126</v>
      </c>
      <c r="E8198" s="520">
        <v>18717</v>
      </c>
      <c r="F8198" s="184">
        <v>480</v>
      </c>
    </row>
    <row r="8199" spans="1:13">
      <c r="A8199" s="381">
        <v>41835</v>
      </c>
      <c r="B8199" s="4"/>
      <c r="C8199" s="7" t="s">
        <v>5788</v>
      </c>
      <c r="D8199" s="7" t="s">
        <v>9133</v>
      </c>
      <c r="E8199" s="520">
        <v>18724</v>
      </c>
      <c r="F8199" s="184">
        <v>240</v>
      </c>
    </row>
    <row r="8200" spans="1:13" s="445" customFormat="1" ht="15" customHeight="1">
      <c r="A8200" s="381">
        <v>41835</v>
      </c>
      <c r="B8200" s="4"/>
      <c r="C8200" s="7" t="s">
        <v>369</v>
      </c>
      <c r="D8200" s="7" t="s">
        <v>9060</v>
      </c>
      <c r="E8200" s="520">
        <v>18648</v>
      </c>
      <c r="F8200" s="184">
        <v>604</v>
      </c>
      <c r="G8200" s="310"/>
      <c r="H8200" s="310"/>
      <c r="J8200" s="24"/>
      <c r="K8200" s="73"/>
      <c r="L8200" s="74"/>
      <c r="M8200" s="24"/>
    </row>
    <row r="8203" spans="1:13">
      <c r="A8203" s="580">
        <v>41838</v>
      </c>
    </row>
    <row r="8204" spans="1:13" s="445" customFormat="1" ht="15" customHeight="1">
      <c r="A8204" s="381">
        <v>41835</v>
      </c>
      <c r="B8204" s="4"/>
      <c r="C8204" s="7" t="s">
        <v>1633</v>
      </c>
      <c r="D8204" s="7" t="s">
        <v>9150</v>
      </c>
      <c r="E8204" s="520">
        <v>18741</v>
      </c>
      <c r="F8204" s="184">
        <v>120</v>
      </c>
      <c r="G8204" s="310"/>
      <c r="H8204" s="310"/>
      <c r="J8204" s="24"/>
      <c r="K8204" s="73"/>
      <c r="L8204" s="74"/>
      <c r="M8204" s="24"/>
    </row>
    <row r="8205" spans="1:13" s="445" customFormat="1" ht="15" customHeight="1">
      <c r="A8205" s="381">
        <v>41835</v>
      </c>
      <c r="B8205" s="4"/>
      <c r="C8205" s="7" t="s">
        <v>7849</v>
      </c>
      <c r="D8205" s="7" t="s">
        <v>9125</v>
      </c>
      <c r="E8205" s="520">
        <v>18716</v>
      </c>
      <c r="F8205" s="184">
        <v>400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626</v>
      </c>
      <c r="D8206" s="7" t="s">
        <v>9069</v>
      </c>
      <c r="E8206" s="520">
        <v>18659</v>
      </c>
      <c r="F8206" s="184">
        <v>140.97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6376</v>
      </c>
      <c r="D8207" s="7" t="s">
        <v>9116</v>
      </c>
      <c r="E8207" s="520">
        <v>18707</v>
      </c>
      <c r="F8207" s="184">
        <v>300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8027</v>
      </c>
      <c r="D8208" s="7" t="s">
        <v>9062</v>
      </c>
      <c r="E8208" s="520">
        <v>18650</v>
      </c>
      <c r="F8208" s="184">
        <v>480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41838</v>
      </c>
      <c r="B8209" s="4"/>
      <c r="C8209" s="7" t="s">
        <v>3502</v>
      </c>
      <c r="D8209" s="7" t="s">
        <v>9184</v>
      </c>
      <c r="E8209" s="520">
        <v>18785</v>
      </c>
      <c r="F8209" s="184">
        <v>300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389</v>
      </c>
      <c r="D8210" s="7" t="s">
        <v>9190</v>
      </c>
      <c r="E8210" s="520">
        <v>18791</v>
      </c>
      <c r="F8210" s="184">
        <v>500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396</v>
      </c>
      <c r="D8211" s="7" t="s">
        <v>9189</v>
      </c>
      <c r="E8211" s="520">
        <v>18790</v>
      </c>
      <c r="F8211" s="184">
        <v>519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810</v>
      </c>
      <c r="D8212" s="7" t="s">
        <v>9188</v>
      </c>
      <c r="E8212" s="520">
        <v>18789</v>
      </c>
      <c r="F8212" s="184">
        <v>380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468</v>
      </c>
      <c r="D8213" s="7" t="s">
        <v>9187</v>
      </c>
      <c r="E8213" s="520">
        <v>18788</v>
      </c>
      <c r="F8213" s="184">
        <v>250</v>
      </c>
      <c r="G8213" s="310"/>
      <c r="H8213" s="310"/>
      <c r="J8213" s="24"/>
      <c r="K8213" s="73"/>
      <c r="L8213" s="74"/>
      <c r="M8213" s="24"/>
    </row>
    <row r="8214" spans="1:13">
      <c r="A8214" s="381">
        <v>41838</v>
      </c>
      <c r="B8214" s="4"/>
      <c r="C8214" s="7" t="s">
        <v>2897</v>
      </c>
      <c r="D8214" s="7" t="s">
        <v>8646</v>
      </c>
      <c r="E8214" s="520">
        <v>18796</v>
      </c>
      <c r="F8214" s="184">
        <v>2700</v>
      </c>
    </row>
    <row r="8215" spans="1:13">
      <c r="A8215" s="381">
        <v>41808</v>
      </c>
      <c r="B8215" s="4">
        <v>41838</v>
      </c>
      <c r="C8215" s="7" t="s">
        <v>133</v>
      </c>
      <c r="D8215" s="7" t="s">
        <v>8772</v>
      </c>
      <c r="E8215" s="520">
        <v>18418</v>
      </c>
      <c r="F8215" s="184">
        <v>1328.67</v>
      </c>
    </row>
    <row r="8216" spans="1:13" s="445" customFormat="1" ht="15" customHeight="1">
      <c r="A8216" s="381">
        <v>41835</v>
      </c>
      <c r="B8216" s="4"/>
      <c r="C8216" s="7" t="s">
        <v>9055</v>
      </c>
      <c r="D8216" s="7" t="s">
        <v>9155</v>
      </c>
      <c r="E8216" s="520">
        <v>18746</v>
      </c>
      <c r="F8216" s="184">
        <v>624</v>
      </c>
      <c r="G8216" s="310"/>
      <c r="H8216" s="310"/>
      <c r="J8216" s="24"/>
      <c r="K8216" s="73"/>
      <c r="L8216" s="74"/>
      <c r="M8216" s="24"/>
    </row>
    <row r="8220" spans="1:13">
      <c r="A8220" s="580">
        <v>41841</v>
      </c>
    </row>
    <row r="8221" spans="1:13" s="445" customFormat="1" ht="15" customHeight="1">
      <c r="A8221" s="381">
        <v>41837</v>
      </c>
      <c r="B8221" s="4"/>
      <c r="C8221" s="7" t="s">
        <v>2346</v>
      </c>
      <c r="D8221" s="7" t="s">
        <v>9170</v>
      </c>
      <c r="E8221" s="520">
        <v>18774</v>
      </c>
      <c r="F8221" s="184">
        <v>134.4</v>
      </c>
      <c r="G8221" s="310"/>
      <c r="H8221" s="310"/>
      <c r="J8221" s="24"/>
      <c r="K8221" s="73"/>
      <c r="L8221" s="74"/>
      <c r="M8221" s="24"/>
    </row>
    <row r="8222" spans="1:13" s="445" customFormat="1" ht="15" customHeight="1">
      <c r="A8222" s="4">
        <v>41816</v>
      </c>
      <c r="B8222" s="4"/>
      <c r="C8222" s="7" t="s">
        <v>1837</v>
      </c>
      <c r="D8222" s="7" t="s">
        <v>9176</v>
      </c>
      <c r="E8222" s="520">
        <v>18399</v>
      </c>
      <c r="F8222" s="184">
        <v>240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381">
        <v>41838</v>
      </c>
      <c r="B8223" s="4"/>
      <c r="C8223" s="7" t="s">
        <v>8778</v>
      </c>
      <c r="D8223" s="7" t="s">
        <v>9193</v>
      </c>
      <c r="E8223" s="520">
        <v>18794</v>
      </c>
      <c r="F8223" s="184">
        <v>550.54999999999995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41837</v>
      </c>
      <c r="B8224" s="4"/>
      <c r="C8224" s="7" t="s">
        <v>1982</v>
      </c>
      <c r="D8224" s="7" t="s">
        <v>9167</v>
      </c>
      <c r="E8224" s="520">
        <v>18770</v>
      </c>
      <c r="F8224" s="184">
        <v>975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4">
        <v>41816</v>
      </c>
      <c r="B8225" s="4"/>
      <c r="C8225" s="7" t="s">
        <v>1837</v>
      </c>
      <c r="D8225" s="7" t="s">
        <v>9175</v>
      </c>
      <c r="E8225" s="520">
        <v>18460</v>
      </c>
      <c r="F8225" s="184">
        <v>2000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381">
        <v>41835</v>
      </c>
      <c r="B8226" s="4"/>
      <c r="C8226" s="7" t="s">
        <v>7850</v>
      </c>
      <c r="D8226" s="7" t="s">
        <v>9131</v>
      </c>
      <c r="E8226" s="520">
        <v>18722</v>
      </c>
      <c r="F8226" s="184">
        <v>576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9046</v>
      </c>
      <c r="D8227" s="7" t="s">
        <v>9083</v>
      </c>
      <c r="E8227" s="520">
        <v>18673</v>
      </c>
      <c r="F8227" s="184">
        <v>90.67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8033</v>
      </c>
      <c r="D8228" s="7" t="s">
        <v>9113</v>
      </c>
      <c r="E8228" s="520">
        <v>18704</v>
      </c>
      <c r="F8228" s="184">
        <v>400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5614</v>
      </c>
      <c r="D8229" s="7" t="s">
        <v>9124</v>
      </c>
      <c r="E8229" s="520">
        <v>18715</v>
      </c>
      <c r="F8229" s="184">
        <v>300</v>
      </c>
      <c r="G8229" s="310"/>
      <c r="H8229" s="310"/>
      <c r="J8229" s="24"/>
      <c r="K8229" s="73"/>
      <c r="L8229" s="74"/>
      <c r="M8229" s="24"/>
    </row>
    <row r="8231" spans="1:13">
      <c r="A8231" s="580">
        <v>41842</v>
      </c>
    </row>
    <row r="8232" spans="1:13" s="445" customFormat="1" ht="15" customHeight="1">
      <c r="A8232" s="381">
        <v>41838</v>
      </c>
      <c r="B8232" s="4"/>
      <c r="C8232" s="7" t="s">
        <v>438</v>
      </c>
      <c r="D8232" s="7" t="s">
        <v>9181</v>
      </c>
      <c r="E8232" s="520">
        <v>18782</v>
      </c>
      <c r="F8232" s="184">
        <v>418</v>
      </c>
      <c r="G8232" s="310"/>
      <c r="H8232" s="310"/>
      <c r="J8232" s="24"/>
      <c r="K8232" s="73"/>
      <c r="L8232" s="74"/>
      <c r="M8232" s="24"/>
    </row>
    <row r="8233" spans="1:13" s="445" customFormat="1" ht="15" customHeight="1">
      <c r="A8233" s="381">
        <v>41841</v>
      </c>
      <c r="B8233" s="4"/>
      <c r="C8233" s="7" t="s">
        <v>895</v>
      </c>
      <c r="D8233" s="7" t="s">
        <v>9200</v>
      </c>
      <c r="E8233" s="520">
        <v>18800</v>
      </c>
      <c r="F8233" s="184">
        <v>195.36</v>
      </c>
      <c r="G8233" s="310"/>
      <c r="H8233" s="310"/>
      <c r="J8233" s="24"/>
      <c r="K8233" s="73"/>
      <c r="L8233" s="74"/>
      <c r="M8233" s="24"/>
    </row>
    <row r="8234" spans="1:13">
      <c r="A8234" s="381">
        <v>41841</v>
      </c>
      <c r="B8234" s="4"/>
      <c r="C8234" s="7" t="s">
        <v>226</v>
      </c>
      <c r="D8234" s="7" t="s">
        <v>9201</v>
      </c>
      <c r="E8234" s="520">
        <v>18799</v>
      </c>
      <c r="F8234" s="184">
        <v>200</v>
      </c>
    </row>
    <row r="8235" spans="1:13">
      <c r="A8235" s="381">
        <v>41842</v>
      </c>
      <c r="B8235" s="4"/>
      <c r="C8235" s="7" t="s">
        <v>226</v>
      </c>
      <c r="D8235" s="7" t="s">
        <v>9204</v>
      </c>
      <c r="E8235" s="520">
        <v>18803</v>
      </c>
      <c r="F8235" s="184">
        <v>581.6</v>
      </c>
    </row>
    <row r="8236" spans="1:13">
      <c r="A8236" s="381">
        <v>41842</v>
      </c>
      <c r="B8236" s="4"/>
      <c r="C8236" s="7" t="s">
        <v>8033</v>
      </c>
      <c r="D8236" s="7" t="s">
        <v>9203</v>
      </c>
      <c r="E8236" s="520">
        <v>18802</v>
      </c>
      <c r="F8236" s="184">
        <v>500</v>
      </c>
    </row>
    <row r="8237" spans="1:13">
      <c r="A8237" s="381">
        <v>41842</v>
      </c>
      <c r="B8237" s="4"/>
      <c r="C8237" s="7" t="s">
        <v>761</v>
      </c>
      <c r="D8237" s="7" t="s">
        <v>9202</v>
      </c>
      <c r="E8237" s="520">
        <v>18801</v>
      </c>
      <c r="F8237" s="184">
        <v>90</v>
      </c>
    </row>
    <row r="8238" spans="1:13">
      <c r="A8238" s="381">
        <v>41842</v>
      </c>
      <c r="B8238" s="4"/>
      <c r="C8238" s="7" t="s">
        <v>2738</v>
      </c>
      <c r="D8238" s="7" t="s">
        <v>9207</v>
      </c>
      <c r="E8238" s="520">
        <v>18806</v>
      </c>
      <c r="F8238" s="184">
        <v>1875</v>
      </c>
    </row>
    <row r="8239" spans="1:13" s="445" customFormat="1" ht="15" customHeight="1">
      <c r="A8239" s="381">
        <v>41841</v>
      </c>
      <c r="B8239" s="4"/>
      <c r="C8239" s="7" t="s">
        <v>410</v>
      </c>
      <c r="D8239" s="7" t="s">
        <v>9197</v>
      </c>
      <c r="E8239" s="520">
        <v>18797</v>
      </c>
      <c r="F8239" s="184">
        <v>900</v>
      </c>
      <c r="G8239" s="310"/>
      <c r="H8239" s="310"/>
      <c r="J8239" s="24"/>
      <c r="K8239" s="73"/>
      <c r="L8239" s="74"/>
      <c r="M8239" s="24"/>
    </row>
    <row r="8242" spans="1:13">
      <c r="A8242" s="580">
        <v>41843</v>
      </c>
    </row>
    <row r="8243" spans="1:13" s="445" customFormat="1" ht="15" customHeight="1">
      <c r="A8243" s="381">
        <v>41836</v>
      </c>
      <c r="B8243" s="4"/>
      <c r="C8243" s="7" t="s">
        <v>1871</v>
      </c>
      <c r="D8243" s="7" t="s">
        <v>9160</v>
      </c>
      <c r="E8243" s="520">
        <v>18750</v>
      </c>
      <c r="F8243" s="184">
        <v>30.48</v>
      </c>
      <c r="G8243" s="310"/>
      <c r="H8243" s="310"/>
      <c r="J8243" s="24"/>
      <c r="K8243" s="73"/>
      <c r="L8243" s="74"/>
      <c r="M8243" s="24"/>
    </row>
    <row r="8244" spans="1:13" s="445" customFormat="1" ht="15" customHeight="1">
      <c r="A8244" s="381">
        <v>41831</v>
      </c>
      <c r="B8244" s="4"/>
      <c r="C8244" s="7" t="s">
        <v>1871</v>
      </c>
      <c r="D8244" s="7" t="s">
        <v>9022</v>
      </c>
      <c r="E8244" s="520">
        <v>18624</v>
      </c>
      <c r="F8244" s="184">
        <v>119.89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41830</v>
      </c>
      <c r="B8245" s="4"/>
      <c r="C8245" s="7" t="s">
        <v>9012</v>
      </c>
      <c r="D8245" s="7" t="s">
        <v>3871</v>
      </c>
      <c r="E8245" s="520">
        <v>18620</v>
      </c>
      <c r="F8245" s="184">
        <v>320.16000000000003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1871</v>
      </c>
      <c r="D8246" s="7" t="s">
        <v>9015</v>
      </c>
      <c r="E8246" s="520">
        <v>18617</v>
      </c>
      <c r="F8246" s="184">
        <v>406.4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41841</v>
      </c>
      <c r="B8247" s="4"/>
      <c r="C8247" s="7" t="s">
        <v>388</v>
      </c>
      <c r="D8247" s="7" t="s">
        <v>9198</v>
      </c>
      <c r="E8247" s="520">
        <v>18798</v>
      </c>
      <c r="F8247" s="184">
        <v>500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41838</v>
      </c>
      <c r="B8248" s="4"/>
      <c r="C8248" s="7" t="s">
        <v>1767</v>
      </c>
      <c r="D8248" s="7" t="s">
        <v>9177</v>
      </c>
      <c r="E8248" s="520">
        <v>18778</v>
      </c>
      <c r="F8248" s="184">
        <v>772.8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41835</v>
      </c>
      <c r="B8249" s="4"/>
      <c r="C8249" s="7" t="s">
        <v>8529</v>
      </c>
      <c r="D8249" s="7" t="s">
        <v>9079</v>
      </c>
      <c r="E8249" s="520">
        <v>18669</v>
      </c>
      <c r="F8249" s="184">
        <v>137.84</v>
      </c>
      <c r="G8249" s="310"/>
      <c r="H8249" s="310"/>
      <c r="J8249" s="24"/>
      <c r="K8249" s="73"/>
      <c r="L8249" s="74"/>
      <c r="M8249" s="24"/>
    </row>
    <row r="8250" spans="1:13" s="445" customFormat="1">
      <c r="A8250" s="381">
        <v>41843</v>
      </c>
      <c r="B8250" s="4"/>
      <c r="C8250" s="7" t="s">
        <v>3157</v>
      </c>
      <c r="D8250" s="7" t="s">
        <v>9217</v>
      </c>
      <c r="E8250" s="520">
        <v>18813</v>
      </c>
      <c r="F8250" s="184">
        <v>3025.9</v>
      </c>
      <c r="G8250" s="310"/>
      <c r="H8250" s="310"/>
      <c r="I8250" s="24"/>
      <c r="J8250" s="2"/>
    </row>
    <row r="8251" spans="1:13" s="445" customFormat="1" ht="15" customHeight="1">
      <c r="A8251" s="381">
        <v>41842</v>
      </c>
      <c r="B8251" s="4"/>
      <c r="C8251" s="7" t="s">
        <v>4220</v>
      </c>
      <c r="D8251" s="7" t="s">
        <v>9205</v>
      </c>
      <c r="E8251" s="520">
        <v>18804</v>
      </c>
      <c r="F8251" s="184">
        <v>300</v>
      </c>
      <c r="G8251" s="310"/>
      <c r="H8251" s="310"/>
      <c r="J8251" s="24"/>
      <c r="K8251" s="73"/>
      <c r="L8251" s="74"/>
      <c r="M8251" s="24"/>
    </row>
    <row r="8252" spans="1:13" s="445" customFormat="1">
      <c r="A8252" s="381">
        <v>41843</v>
      </c>
      <c r="B8252" s="4"/>
      <c r="C8252" s="7" t="s">
        <v>389</v>
      </c>
      <c r="D8252" s="7" t="s">
        <v>9216</v>
      </c>
      <c r="E8252" s="520">
        <v>18812</v>
      </c>
      <c r="F8252" s="184">
        <v>190</v>
      </c>
      <c r="G8252" s="310"/>
      <c r="H8252" s="310"/>
      <c r="I8252" s="24"/>
      <c r="J8252" s="2"/>
    </row>
    <row r="8253" spans="1:13" s="445" customFormat="1">
      <c r="A8253" s="381">
        <v>41843</v>
      </c>
      <c r="B8253" s="4"/>
      <c r="C8253" s="7" t="s">
        <v>9213</v>
      </c>
      <c r="D8253" s="7" t="s">
        <v>9215</v>
      </c>
      <c r="E8253" s="520">
        <v>18811</v>
      </c>
      <c r="F8253" s="184">
        <v>160</v>
      </c>
      <c r="G8253" s="310"/>
      <c r="H8253" s="310"/>
      <c r="I8253" s="24"/>
      <c r="J8253" s="2"/>
    </row>
    <row r="8256" spans="1:13">
      <c r="A8256" s="580">
        <v>41844</v>
      </c>
    </row>
    <row r="8257" spans="1:13" s="445" customFormat="1" ht="15" customHeight="1">
      <c r="A8257" s="381">
        <v>41831</v>
      </c>
      <c r="B8257" s="4"/>
      <c r="C8257" s="7" t="s">
        <v>348</v>
      </c>
      <c r="D8257" s="7" t="s">
        <v>9029</v>
      </c>
      <c r="E8257" s="520">
        <v>18633</v>
      </c>
      <c r="F8257" s="184">
        <v>200</v>
      </c>
      <c r="G8257" s="310"/>
      <c r="H8257" s="310"/>
      <c r="J8257" s="24"/>
      <c r="K8257" s="73"/>
      <c r="L8257" s="74"/>
      <c r="M8257" s="24"/>
    </row>
    <row r="8258" spans="1:13" s="445" customFormat="1" ht="15" customHeight="1">
      <c r="A8258" s="381">
        <v>41831</v>
      </c>
      <c r="B8258" s="4"/>
      <c r="C8258" s="7" t="s">
        <v>5074</v>
      </c>
      <c r="D8258" s="7" t="s">
        <v>9030</v>
      </c>
      <c r="E8258" s="520">
        <v>18634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5073</v>
      </c>
      <c r="D8259" s="7" t="s">
        <v>9032</v>
      </c>
      <c r="E8259" s="520">
        <v>18636</v>
      </c>
      <c r="F8259" s="184">
        <v>270.85000000000002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41838</v>
      </c>
      <c r="B8260" s="4"/>
      <c r="C8260" s="7" t="s">
        <v>2184</v>
      </c>
      <c r="D8260" s="7" t="s">
        <v>9178</v>
      </c>
      <c r="E8260" s="520">
        <v>18779</v>
      </c>
      <c r="F8260" s="184">
        <v>883.2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41746</v>
      </c>
      <c r="B8261" s="4"/>
      <c r="C8261" s="7" t="s">
        <v>9173</v>
      </c>
      <c r="D8261" s="7" t="s">
        <v>9174</v>
      </c>
      <c r="E8261" s="520">
        <v>18777</v>
      </c>
      <c r="F8261" s="184">
        <v>2000</v>
      </c>
      <c r="G8261" s="310"/>
      <c r="H8261" s="310"/>
      <c r="J8261" s="24"/>
      <c r="K8261" s="73"/>
      <c r="L8261" s="74"/>
      <c r="M8261" s="24"/>
    </row>
    <row r="8264" spans="1:13">
      <c r="A8264" s="580">
        <v>41845</v>
      </c>
    </row>
    <row r="8265" spans="1:13" s="445" customFormat="1" ht="15" customHeight="1">
      <c r="A8265" s="381">
        <v>41831</v>
      </c>
      <c r="B8265" s="4"/>
      <c r="C8265" s="7" t="s">
        <v>7398</v>
      </c>
      <c r="D8265" s="7" t="s">
        <v>9023</v>
      </c>
      <c r="E8265" s="520">
        <v>18626</v>
      </c>
      <c r="F8265" s="184">
        <v>650</v>
      </c>
      <c r="G8265" s="310"/>
      <c r="H8265" s="310"/>
      <c r="J8265" s="24"/>
      <c r="K8265" s="73"/>
      <c r="L8265" s="74"/>
      <c r="M8265" s="24"/>
    </row>
    <row r="8266" spans="1:13" s="445" customFormat="1">
      <c r="A8266" s="381">
        <v>41843</v>
      </c>
      <c r="B8266" s="4"/>
      <c r="C8266" s="317" t="s">
        <v>9222</v>
      </c>
      <c r="D8266" s="7" t="s">
        <v>9221</v>
      </c>
      <c r="E8266" s="520">
        <v>18816</v>
      </c>
      <c r="F8266" s="184">
        <v>770</v>
      </c>
      <c r="G8266" s="310"/>
      <c r="H8266" s="310"/>
      <c r="I8266" s="24"/>
      <c r="J8266" s="2"/>
    </row>
    <row r="8268" spans="1:13">
      <c r="A8268" s="580">
        <v>41848</v>
      </c>
    </row>
    <row r="8269" spans="1:13" s="445" customFormat="1">
      <c r="A8269" s="381">
        <v>41848</v>
      </c>
      <c r="B8269" s="4"/>
      <c r="C8269" s="7" t="s">
        <v>226</v>
      </c>
      <c r="D8269" s="7" t="s">
        <v>9237</v>
      </c>
      <c r="E8269" s="520">
        <v>18822</v>
      </c>
      <c r="F8269" s="184">
        <v>200</v>
      </c>
      <c r="G8269" s="310"/>
      <c r="H8269" s="310"/>
      <c r="I8269" s="24"/>
      <c r="J8269" s="2"/>
    </row>
    <row r="8270" spans="1:13" s="445" customFormat="1" ht="15" customHeight="1">
      <c r="A8270" s="381">
        <v>41842</v>
      </c>
      <c r="B8270" s="4"/>
      <c r="C8270" s="7" t="s">
        <v>1182</v>
      </c>
      <c r="D8270" s="7" t="s">
        <v>9206</v>
      </c>
      <c r="E8270" s="520">
        <v>18805</v>
      </c>
      <c r="F8270" s="184">
        <v>164.59</v>
      </c>
      <c r="G8270" s="310"/>
      <c r="H8270" s="310"/>
      <c r="J8270" s="24"/>
      <c r="K8270" s="73"/>
      <c r="L8270" s="74"/>
      <c r="M8270" s="24"/>
    </row>
    <row r="8273" spans="1:13">
      <c r="A8273" s="580">
        <v>41849</v>
      </c>
    </row>
    <row r="8274" spans="1:13" s="445" customFormat="1" ht="15" customHeight="1">
      <c r="A8274" s="381">
        <v>41838</v>
      </c>
      <c r="B8274" s="4"/>
      <c r="C8274" s="7" t="s">
        <v>8407</v>
      </c>
      <c r="D8274" s="7" t="s">
        <v>9182</v>
      </c>
      <c r="E8274" s="520">
        <v>18783</v>
      </c>
      <c r="F8274" s="184">
        <v>825</v>
      </c>
      <c r="G8274" s="310"/>
      <c r="H8274" s="310"/>
      <c r="J8274" s="24"/>
      <c r="K8274" s="73"/>
      <c r="L8274" s="74"/>
      <c r="M8274" s="24"/>
    </row>
    <row r="8275" spans="1:13" s="445" customFormat="1">
      <c r="A8275" s="381">
        <v>41849</v>
      </c>
      <c r="B8275" s="4"/>
      <c r="C8275" s="7" t="s">
        <v>2897</v>
      </c>
      <c r="D8275" s="7" t="s">
        <v>9241</v>
      </c>
      <c r="E8275" s="520">
        <v>18823</v>
      </c>
      <c r="F8275" s="184">
        <v>5000</v>
      </c>
      <c r="G8275" s="310"/>
      <c r="H8275" s="310"/>
      <c r="I8275" s="24"/>
      <c r="J8275" s="2"/>
    </row>
    <row r="8276" spans="1:13">
      <c r="A8276" s="381">
        <v>41849</v>
      </c>
      <c r="B8276" s="4"/>
      <c r="C8276" s="7" t="s">
        <v>3157</v>
      </c>
      <c r="D8276" s="7" t="s">
        <v>9245</v>
      </c>
      <c r="E8276" s="520">
        <v>18827</v>
      </c>
      <c r="F8276" s="184">
        <v>267.87</v>
      </c>
    </row>
    <row r="8277" spans="1:13">
      <c r="A8277" s="381">
        <v>41849</v>
      </c>
      <c r="B8277" s="4"/>
      <c r="C8277" s="7" t="s">
        <v>9246</v>
      </c>
      <c r="D8277" s="7" t="s">
        <v>9247</v>
      </c>
      <c r="E8277" s="520">
        <v>18828</v>
      </c>
      <c r="F8277" s="184">
        <v>500</v>
      </c>
    </row>
    <row r="8278" spans="1:13">
      <c r="A8278" s="626"/>
      <c r="B8278" s="108"/>
      <c r="C8278" s="109"/>
      <c r="D8278" s="109"/>
      <c r="E8278" s="532"/>
      <c r="F8278" s="372"/>
    </row>
    <row r="8280" spans="1:13">
      <c r="A8280" s="580">
        <v>41850</v>
      </c>
    </row>
    <row r="8281" spans="1:13">
      <c r="A8281" s="381">
        <v>41835</v>
      </c>
      <c r="B8281" s="4"/>
      <c r="C8281" s="7" t="s">
        <v>1633</v>
      </c>
      <c r="D8281" s="7" t="s">
        <v>9119</v>
      </c>
      <c r="E8281" s="520">
        <v>18710</v>
      </c>
      <c r="F8281" s="184">
        <v>228</v>
      </c>
    </row>
    <row r="8282" spans="1:13">
      <c r="A8282" s="381">
        <v>41842</v>
      </c>
      <c r="B8282" s="4"/>
      <c r="C8282" s="7" t="s">
        <v>5751</v>
      </c>
      <c r="D8282" s="7" t="s">
        <v>9208</v>
      </c>
      <c r="E8282" s="520">
        <v>18807</v>
      </c>
      <c r="F8282" s="184">
        <v>1237.5</v>
      </c>
    </row>
    <row r="8283" spans="1:13">
      <c r="A8283" s="381">
        <v>41843</v>
      </c>
      <c r="B8283" s="4"/>
      <c r="C8283" s="7" t="s">
        <v>5751</v>
      </c>
      <c r="D8283" s="7" t="s">
        <v>9214</v>
      </c>
      <c r="E8283" s="520">
        <v>18810</v>
      </c>
      <c r="F8283" s="184">
        <v>4400</v>
      </c>
    </row>
    <row r="8284" spans="1:13">
      <c r="A8284" s="381">
        <v>41850</v>
      </c>
      <c r="B8284" s="4"/>
      <c r="C8284" s="7" t="s">
        <v>1419</v>
      </c>
      <c r="D8284" s="7" t="s">
        <v>9241</v>
      </c>
      <c r="E8284" s="520">
        <v>18829</v>
      </c>
      <c r="F8284" s="184">
        <v>5000</v>
      </c>
    </row>
    <row r="8285" spans="1:13">
      <c r="A8285" s="381">
        <v>41850</v>
      </c>
      <c r="B8285" s="4"/>
      <c r="C8285" s="7" t="s">
        <v>226</v>
      </c>
      <c r="D8285" s="7" t="s">
        <v>9248</v>
      </c>
      <c r="E8285" s="520">
        <v>18831</v>
      </c>
      <c r="F8285" s="184">
        <v>608.23</v>
      </c>
    </row>
    <row r="8288" spans="1:13">
      <c r="A8288" s="580">
        <v>41851</v>
      </c>
    </row>
    <row r="8290" spans="1:13">
      <c r="A8290" s="381">
        <v>41838</v>
      </c>
      <c r="B8290" s="4"/>
      <c r="C8290" s="7" t="s">
        <v>5719</v>
      </c>
      <c r="D8290" s="7" t="s">
        <v>9185</v>
      </c>
      <c r="E8290" s="520">
        <v>18786</v>
      </c>
      <c r="F8290" s="184">
        <v>396.54</v>
      </c>
    </row>
    <row r="8291" spans="1:13">
      <c r="A8291" s="381">
        <v>41849</v>
      </c>
      <c r="B8291" s="4"/>
      <c r="C8291" s="7" t="s">
        <v>9240</v>
      </c>
      <c r="D8291" s="7" t="s">
        <v>9243</v>
      </c>
      <c r="E8291" s="520">
        <v>18825</v>
      </c>
      <c r="F8291" s="184">
        <v>717.6</v>
      </c>
    </row>
    <row r="8292" spans="1:13">
      <c r="A8292" s="381">
        <v>41850</v>
      </c>
      <c r="B8292" s="4"/>
      <c r="C8292" s="7" t="s">
        <v>8407</v>
      </c>
      <c r="D8292" s="7" t="s">
        <v>9250</v>
      </c>
      <c r="E8292" s="520">
        <v>18833</v>
      </c>
      <c r="F8292" s="184">
        <v>819</v>
      </c>
    </row>
    <row r="8293" spans="1:13" s="445" customFormat="1">
      <c r="A8293" s="381">
        <v>41851</v>
      </c>
      <c r="B8293" s="4"/>
      <c r="C8293" s="7" t="s">
        <v>2897</v>
      </c>
      <c r="D8293" s="7" t="s">
        <v>9255</v>
      </c>
      <c r="E8293" s="520">
        <v>18928</v>
      </c>
      <c r="F8293" s="184">
        <v>1900</v>
      </c>
      <c r="G8293" s="310"/>
      <c r="H8293" s="310"/>
      <c r="I8293" s="24"/>
      <c r="J8293" s="2"/>
    </row>
    <row r="8294" spans="1:13" s="445" customFormat="1">
      <c r="A8294" s="381">
        <v>41843</v>
      </c>
      <c r="B8294" s="4"/>
      <c r="C8294" s="7" t="s">
        <v>8216</v>
      </c>
      <c r="D8294" s="7" t="s">
        <v>8211</v>
      </c>
      <c r="E8294" s="520">
        <v>18809</v>
      </c>
      <c r="F8294" s="184">
        <v>758.33</v>
      </c>
      <c r="G8294" s="310"/>
      <c r="H8294" s="310"/>
      <c r="I8294" s="24"/>
      <c r="J8294" s="2"/>
    </row>
    <row r="8296" spans="1:13">
      <c r="A8296" s="580">
        <v>41852</v>
      </c>
    </row>
    <row r="8297" spans="1:13" s="445" customFormat="1">
      <c r="A8297" s="381">
        <v>41850</v>
      </c>
      <c r="B8297" s="4"/>
      <c r="C8297" s="7" t="s">
        <v>941</v>
      </c>
      <c r="D8297" s="7" t="s">
        <v>9249</v>
      </c>
      <c r="E8297" s="520">
        <v>18832</v>
      </c>
      <c r="F8297" s="184">
        <v>295.33999999999997</v>
      </c>
      <c r="G8297" s="310"/>
      <c r="H8297" s="310"/>
      <c r="I8297" s="24"/>
      <c r="J8297" s="2"/>
    </row>
    <row r="8298" spans="1:13" s="445" customFormat="1">
      <c r="A8298" s="381">
        <v>41848</v>
      </c>
      <c r="B8298" s="4"/>
      <c r="C8298" s="7" t="s">
        <v>9238</v>
      </c>
      <c r="D8298" s="7" t="s">
        <v>9232</v>
      </c>
      <c r="E8298" s="520">
        <v>18817</v>
      </c>
      <c r="F8298" s="184">
        <v>300</v>
      </c>
      <c r="G8298" s="310"/>
      <c r="H8298" s="310"/>
      <c r="I8298" s="24"/>
      <c r="J8298" s="2"/>
    </row>
    <row r="8299" spans="1:13" s="445" customFormat="1" ht="15" customHeight="1">
      <c r="A8299" s="381">
        <v>41838</v>
      </c>
      <c r="B8299" s="4"/>
      <c r="C8299" s="7" t="s">
        <v>3751</v>
      </c>
      <c r="D8299" s="7" t="s">
        <v>9186</v>
      </c>
      <c r="E8299" s="520">
        <v>18787</v>
      </c>
      <c r="F8299" s="184">
        <v>387.2</v>
      </c>
      <c r="G8299" s="310"/>
      <c r="H8299" s="310"/>
      <c r="K8299" s="73"/>
      <c r="L8299" s="74"/>
      <c r="M8299" s="24"/>
    </row>
    <row r="8300" spans="1:13" s="445" customFormat="1">
      <c r="A8300" s="381">
        <v>41852</v>
      </c>
      <c r="B8300" s="4"/>
      <c r="C8300" s="7" t="s">
        <v>2897</v>
      </c>
      <c r="D8300" s="7" t="s">
        <v>9256</v>
      </c>
      <c r="E8300" s="520">
        <v>18938</v>
      </c>
      <c r="F8300" s="184">
        <v>1000</v>
      </c>
      <c r="G8300" s="310"/>
      <c r="H8300" s="310"/>
      <c r="I8300" s="24"/>
      <c r="J8300" s="2"/>
    </row>
    <row r="8301" spans="1:13">
      <c r="A8301" s="381">
        <v>41852</v>
      </c>
      <c r="B8301" s="4"/>
      <c r="C8301" s="7" t="s">
        <v>3697</v>
      </c>
      <c r="D8301" s="7" t="s">
        <v>9260</v>
      </c>
      <c r="E8301" s="520">
        <v>18942</v>
      </c>
      <c r="F8301" s="184">
        <v>300</v>
      </c>
    </row>
    <row r="8302" spans="1:13">
      <c r="A8302" s="381">
        <v>41852</v>
      </c>
      <c r="B8302" s="4"/>
      <c r="C8302" s="7" t="s">
        <v>3502</v>
      </c>
      <c r="D8302" s="7" t="s">
        <v>9261</v>
      </c>
      <c r="E8302" s="520">
        <v>18943</v>
      </c>
      <c r="F8302" s="184">
        <v>300</v>
      </c>
    </row>
    <row r="8303" spans="1:13">
      <c r="A8303" s="381">
        <v>41852</v>
      </c>
      <c r="B8303" s="4"/>
      <c r="C8303" s="7" t="s">
        <v>389</v>
      </c>
      <c r="D8303" s="7" t="s">
        <v>9263</v>
      </c>
      <c r="E8303" s="520">
        <v>18945</v>
      </c>
      <c r="F8303" s="184">
        <v>380</v>
      </c>
    </row>
    <row r="8304" spans="1:13">
      <c r="A8304" s="381">
        <v>41852</v>
      </c>
      <c r="B8304" s="4"/>
      <c r="C8304" s="7" t="s">
        <v>145</v>
      </c>
      <c r="D8304" s="7" t="s">
        <v>9257</v>
      </c>
      <c r="E8304" s="520">
        <v>18939</v>
      </c>
      <c r="F8304" s="184">
        <v>286</v>
      </c>
    </row>
    <row r="8305" spans="1:9">
      <c r="A8305" s="381">
        <v>41851</v>
      </c>
      <c r="B8305" s="4"/>
      <c r="C8305" s="7" t="s">
        <v>3775</v>
      </c>
      <c r="D8305" s="7" t="s">
        <v>9281</v>
      </c>
      <c r="E8305" s="520">
        <v>18855</v>
      </c>
      <c r="F8305" s="184">
        <v>174.19</v>
      </c>
    </row>
    <row r="8306" spans="1:9">
      <c r="A8306" s="381">
        <v>41851</v>
      </c>
      <c r="B8306" s="4"/>
      <c r="C8306" s="7" t="s">
        <v>632</v>
      </c>
      <c r="D8306" s="7" t="s">
        <v>9280</v>
      </c>
      <c r="E8306" s="520">
        <v>18854</v>
      </c>
      <c r="F8306" s="184">
        <v>157.51</v>
      </c>
    </row>
    <row r="8307" spans="1:9">
      <c r="A8307" s="381">
        <v>41851</v>
      </c>
      <c r="B8307" s="4"/>
      <c r="C8307" s="7" t="s">
        <v>635</v>
      </c>
      <c r="D8307" s="7" t="s">
        <v>9284</v>
      </c>
      <c r="E8307" s="520">
        <v>18858</v>
      </c>
      <c r="F8307" s="184">
        <v>157.51</v>
      </c>
    </row>
    <row r="8308" spans="1:9">
      <c r="A8308" s="381">
        <v>41851</v>
      </c>
      <c r="B8308" s="4"/>
      <c r="C8308" s="7" t="s">
        <v>1992</v>
      </c>
      <c r="D8308" s="7" t="s">
        <v>9272</v>
      </c>
      <c r="E8308" s="520">
        <v>18846</v>
      </c>
      <c r="F8308" s="184">
        <v>293.52</v>
      </c>
    </row>
    <row r="8309" spans="1:9">
      <c r="A8309" s="381">
        <v>41851</v>
      </c>
      <c r="B8309" s="4"/>
      <c r="C8309" s="7" t="s">
        <v>629</v>
      </c>
      <c r="D8309" s="7" t="s">
        <v>9273</v>
      </c>
      <c r="E8309" s="520">
        <v>18847</v>
      </c>
      <c r="F8309" s="184">
        <v>174.4</v>
      </c>
    </row>
    <row r="8310" spans="1:9">
      <c r="A8310" s="381">
        <v>41851</v>
      </c>
      <c r="B8310" s="4"/>
      <c r="C8310" s="7" t="s">
        <v>200</v>
      </c>
      <c r="D8310" s="7" t="s">
        <v>9278</v>
      </c>
      <c r="E8310" s="520">
        <v>18852</v>
      </c>
      <c r="F8310" s="184">
        <v>243.17</v>
      </c>
    </row>
    <row r="8311" spans="1:9">
      <c r="A8311" s="381">
        <v>41838</v>
      </c>
      <c r="B8311" s="4"/>
      <c r="C8311" s="7" t="s">
        <v>9194</v>
      </c>
      <c r="D8311" s="7" t="s">
        <v>9179</v>
      </c>
      <c r="E8311" s="520">
        <v>18780</v>
      </c>
      <c r="F8311" s="184">
        <v>96.67</v>
      </c>
    </row>
    <row r="8312" spans="1:9">
      <c r="I8312" s="445"/>
    </row>
    <row r="8313" spans="1:9">
      <c r="A8313" s="580">
        <v>41855</v>
      </c>
    </row>
    <row r="8314" spans="1:9">
      <c r="A8314" s="381">
        <v>41831</v>
      </c>
      <c r="B8314" s="4"/>
      <c r="C8314" s="7" t="s">
        <v>896</v>
      </c>
      <c r="D8314" s="7" t="s">
        <v>9035</v>
      </c>
      <c r="E8314" s="520">
        <v>18639</v>
      </c>
      <c r="F8314" s="184">
        <v>300</v>
      </c>
    </row>
    <row r="8315" spans="1:9">
      <c r="A8315" s="381">
        <v>41850</v>
      </c>
      <c r="B8315" s="4"/>
      <c r="C8315" s="7" t="s">
        <v>7814</v>
      </c>
      <c r="D8315" s="7" t="s">
        <v>9251</v>
      </c>
      <c r="E8315" s="520">
        <v>18835</v>
      </c>
      <c r="F8315" s="184">
        <v>358.8</v>
      </c>
    </row>
    <row r="8316" spans="1:9">
      <c r="A8316" s="381">
        <v>41850</v>
      </c>
      <c r="B8316" s="4"/>
      <c r="C8316" s="7" t="s">
        <v>6267</v>
      </c>
      <c r="D8316" s="7" t="s">
        <v>9252</v>
      </c>
      <c r="E8316" s="520">
        <v>18836</v>
      </c>
      <c r="F8316" s="184">
        <v>830.96</v>
      </c>
    </row>
    <row r="8317" spans="1:9">
      <c r="A8317" s="381">
        <v>41851</v>
      </c>
      <c r="B8317" s="4"/>
      <c r="C8317" s="7" t="s">
        <v>492</v>
      </c>
      <c r="D8317" s="7" t="s">
        <v>9271</v>
      </c>
      <c r="E8317" s="520">
        <v>18845</v>
      </c>
      <c r="F8317" s="184">
        <v>246.94</v>
      </c>
    </row>
    <row r="8318" spans="1:9">
      <c r="A8318" s="381">
        <v>41851</v>
      </c>
      <c r="B8318" s="4"/>
      <c r="C8318" s="7" t="s">
        <v>9363</v>
      </c>
      <c r="D8318" s="7" t="s">
        <v>9289</v>
      </c>
      <c r="E8318" s="520">
        <v>18863</v>
      </c>
      <c r="F8318" s="184">
        <v>199.92</v>
      </c>
    </row>
    <row r="8319" spans="1:9">
      <c r="A8319" s="381">
        <v>41851</v>
      </c>
      <c r="B8319" s="4"/>
      <c r="C8319" s="7" t="s">
        <v>6866</v>
      </c>
      <c r="D8319" s="7" t="s">
        <v>9286</v>
      </c>
      <c r="E8319" s="520">
        <v>18860</v>
      </c>
      <c r="F8319" s="184">
        <v>202.89</v>
      </c>
    </row>
    <row r="8320" spans="1:9">
      <c r="A8320" s="381">
        <v>41851</v>
      </c>
      <c r="B8320" s="4"/>
      <c r="C8320" s="7" t="s">
        <v>497</v>
      </c>
      <c r="D8320" s="7" t="s">
        <v>9275</v>
      </c>
      <c r="E8320" s="520">
        <v>18849</v>
      </c>
      <c r="F8320" s="184">
        <v>202.89</v>
      </c>
    </row>
    <row r="8321" spans="1:10">
      <c r="A8321" s="381">
        <v>41851</v>
      </c>
      <c r="B8321" s="4"/>
      <c r="C8321" s="7" t="s">
        <v>681</v>
      </c>
      <c r="D8321" s="7" t="s">
        <v>9277</v>
      </c>
      <c r="E8321" s="520">
        <v>18851</v>
      </c>
      <c r="F8321" s="184">
        <v>282.33</v>
      </c>
    </row>
    <row r="8322" spans="1:10">
      <c r="A8322" s="381">
        <v>41851</v>
      </c>
      <c r="B8322" s="4"/>
      <c r="C8322" s="7" t="s">
        <v>192</v>
      </c>
      <c r="D8322" s="7" t="s">
        <v>9274</v>
      </c>
      <c r="E8322" s="520">
        <v>18848</v>
      </c>
      <c r="F8322" s="184">
        <v>183.17</v>
      </c>
    </row>
    <row r="8323" spans="1:10">
      <c r="A8323" s="381">
        <v>41851</v>
      </c>
      <c r="B8323" s="4"/>
      <c r="C8323" s="7" t="s">
        <v>633</v>
      </c>
      <c r="D8323" s="7" t="s">
        <v>9282</v>
      </c>
      <c r="E8323" s="520">
        <v>18856</v>
      </c>
      <c r="F8323" s="184">
        <v>223.45</v>
      </c>
    </row>
    <row r="8324" spans="1:10">
      <c r="A8324" s="624">
        <v>41851</v>
      </c>
      <c r="B8324" s="4"/>
      <c r="C8324" s="7" t="s">
        <v>9044</v>
      </c>
      <c r="D8324" s="7" t="s">
        <v>9288</v>
      </c>
      <c r="E8324" s="520">
        <v>18862</v>
      </c>
      <c r="F8324" s="103">
        <v>170.91</v>
      </c>
    </row>
    <row r="8325" spans="1:10" s="445" customFormat="1">
      <c r="A8325" s="381">
        <v>41851</v>
      </c>
      <c r="B8325" s="4"/>
      <c r="C8325" s="7" t="s">
        <v>173</v>
      </c>
      <c r="D8325" s="7" t="s">
        <v>9283</v>
      </c>
      <c r="E8325" s="520">
        <v>18857</v>
      </c>
      <c r="F8325" s="184">
        <v>364.26</v>
      </c>
      <c r="G8325" s="310"/>
      <c r="H8325" s="310"/>
      <c r="I8325" s="24"/>
      <c r="J8325" s="2"/>
    </row>
    <row r="8326" spans="1:10" s="445" customFormat="1">
      <c r="A8326" s="381">
        <v>41851</v>
      </c>
      <c r="B8326" s="4"/>
      <c r="C8326" s="7" t="s">
        <v>636</v>
      </c>
      <c r="D8326" s="7" t="s">
        <v>9285</v>
      </c>
      <c r="E8326" s="520">
        <v>18859</v>
      </c>
      <c r="F8326" s="184">
        <v>207.51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519</v>
      </c>
      <c r="D8327" s="7" t="s">
        <v>9294</v>
      </c>
      <c r="E8327" s="520">
        <v>18868</v>
      </c>
      <c r="F8327" s="184">
        <v>477.02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8245</v>
      </c>
      <c r="D8328" s="7" t="s">
        <v>9345</v>
      </c>
      <c r="E8328" s="520">
        <v>18920</v>
      </c>
      <c r="F8328" s="184">
        <v>203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8680</v>
      </c>
      <c r="D8329" s="7" t="s">
        <v>9348</v>
      </c>
      <c r="E8329" s="520">
        <v>18923</v>
      </c>
      <c r="F8329" s="184">
        <v>197.2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531</v>
      </c>
      <c r="D8330" s="7" t="s">
        <v>9312</v>
      </c>
      <c r="E8330" s="520">
        <v>18887</v>
      </c>
      <c r="F8330" s="184">
        <v>695.54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3529</v>
      </c>
      <c r="D8331" s="7" t="s">
        <v>9332</v>
      </c>
      <c r="E8331" s="520">
        <v>18907</v>
      </c>
      <c r="F8331" s="184">
        <v>503.55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1032</v>
      </c>
      <c r="D8332" s="7" t="s">
        <v>9287</v>
      </c>
      <c r="E8332" s="520">
        <v>18861</v>
      </c>
      <c r="F8332" s="184">
        <v>230.65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1483</v>
      </c>
      <c r="D8333" s="7" t="s">
        <v>9315</v>
      </c>
      <c r="E8333" s="520">
        <v>18890</v>
      </c>
      <c r="F8333" s="184">
        <v>777.22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9355</v>
      </c>
      <c r="E8334" s="520">
        <v>18947</v>
      </c>
      <c r="F8334" s="184">
        <v>156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2013</v>
      </c>
      <c r="D8335" s="7" t="s">
        <v>9317</v>
      </c>
      <c r="E8335" s="520">
        <v>18892</v>
      </c>
      <c r="F8335" s="184">
        <v>581.33000000000004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1485</v>
      </c>
      <c r="D8336" s="7" t="s">
        <v>9329</v>
      </c>
      <c r="E8336" s="520">
        <v>18904</v>
      </c>
      <c r="F8336" s="184">
        <v>803.92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9361</v>
      </c>
      <c r="E8337" s="520">
        <v>18937</v>
      </c>
      <c r="F8337" s="184">
        <v>156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32</v>
      </c>
      <c r="D8338" s="7" t="s">
        <v>9313</v>
      </c>
      <c r="E8338" s="520">
        <v>18888</v>
      </c>
      <c r="F8338" s="184">
        <v>617.28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1703</v>
      </c>
      <c r="D8339" s="7" t="s">
        <v>9295</v>
      </c>
      <c r="E8339" s="520">
        <v>18869</v>
      </c>
      <c r="F8339" s="184">
        <v>412.16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233</v>
      </c>
      <c r="D8340" s="7" t="s">
        <v>9318</v>
      </c>
      <c r="E8340" s="520">
        <v>18893</v>
      </c>
      <c r="F8340" s="184">
        <v>439.83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9053</v>
      </c>
      <c r="D8341" s="7" t="s">
        <v>9351</v>
      </c>
      <c r="E8341" s="520">
        <v>18926</v>
      </c>
      <c r="F8341" s="184">
        <v>189.47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8926</v>
      </c>
      <c r="D8342" s="7" t="s">
        <v>9301</v>
      </c>
      <c r="E8342" s="520">
        <v>18875</v>
      </c>
      <c r="F8342" s="184">
        <v>202.2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4349</v>
      </c>
      <c r="D8343" s="7" t="s">
        <v>9346</v>
      </c>
      <c r="E8343" s="520">
        <v>18921</v>
      </c>
      <c r="F8343" s="184">
        <v>232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9365</v>
      </c>
      <c r="D8344" s="7" t="s">
        <v>9291</v>
      </c>
      <c r="E8344" s="520">
        <v>18865</v>
      </c>
      <c r="F8344" s="184">
        <v>149.6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558</v>
      </c>
      <c r="D8345" s="7" t="s">
        <v>9266</v>
      </c>
      <c r="E8345" s="520">
        <v>18840</v>
      </c>
      <c r="F8345" s="184">
        <v>1025.3599999999999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367</v>
      </c>
      <c r="D8346" s="7" t="s">
        <v>9267</v>
      </c>
      <c r="E8346" s="520">
        <v>18841</v>
      </c>
      <c r="F8346" s="184">
        <v>1325.36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5617</v>
      </c>
      <c r="D8347" s="7" t="s">
        <v>9354</v>
      </c>
      <c r="E8347" s="520">
        <v>18930</v>
      </c>
      <c r="F8347" s="184">
        <v>405.6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265</v>
      </c>
      <c r="D8348" s="7" t="s">
        <v>9308</v>
      </c>
      <c r="E8348" s="520">
        <v>18883</v>
      </c>
      <c r="F8348" s="184">
        <v>206.01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9052</v>
      </c>
      <c r="D8349" s="7" t="s">
        <v>9349</v>
      </c>
      <c r="E8349" s="520">
        <v>18924</v>
      </c>
      <c r="F8349" s="184">
        <v>197.2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529</v>
      </c>
      <c r="D8350" s="7" t="s">
        <v>9309</v>
      </c>
      <c r="E8350" s="520">
        <v>18884</v>
      </c>
      <c r="F8350" s="184">
        <v>320.89999999999998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7534</v>
      </c>
      <c r="D8351" s="7" t="s">
        <v>9343</v>
      </c>
      <c r="E8351" s="520">
        <v>18918</v>
      </c>
      <c r="F8351" s="184">
        <v>197.2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562</v>
      </c>
      <c r="D8352" s="7" t="s">
        <v>9307</v>
      </c>
      <c r="E8352" s="520">
        <v>18882</v>
      </c>
      <c r="F8352" s="184">
        <v>256.13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5113</v>
      </c>
      <c r="D8353" s="7" t="s">
        <v>9297</v>
      </c>
      <c r="E8353" s="520">
        <v>18871</v>
      </c>
      <c r="F8353" s="184">
        <v>176.93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354</v>
      </c>
      <c r="D8354" s="7" t="s">
        <v>9265</v>
      </c>
      <c r="E8354" s="520">
        <v>18839</v>
      </c>
      <c r="F8354" s="184">
        <v>2111.2600000000002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2268</v>
      </c>
      <c r="D8355" s="7" t="s">
        <v>9357</v>
      </c>
      <c r="E8355" s="520">
        <v>18933</v>
      </c>
      <c r="F8355" s="184">
        <v>676</v>
      </c>
      <c r="G8355" s="310"/>
      <c r="H8355" s="310"/>
      <c r="I8355" s="24"/>
      <c r="J8355" s="2"/>
    </row>
    <row r="8356" spans="1:10">
      <c r="A8356" s="381">
        <v>41855</v>
      </c>
      <c r="B8356" s="4"/>
      <c r="C8356" s="7" t="s">
        <v>2897</v>
      </c>
      <c r="D8356" s="7" t="s">
        <v>2190</v>
      </c>
      <c r="E8356" s="520">
        <v>18953</v>
      </c>
      <c r="F8356" s="184">
        <v>2000</v>
      </c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18954</v>
      </c>
      <c r="F8357" s="184">
        <v>3000</v>
      </c>
    </row>
    <row r="8358" spans="1:10" s="445" customFormat="1">
      <c r="A8358" s="381">
        <v>41851</v>
      </c>
      <c r="B8358" s="4"/>
      <c r="C8358" s="7" t="s">
        <v>457</v>
      </c>
      <c r="D8358" s="7" t="s">
        <v>9269</v>
      </c>
      <c r="E8358" s="520">
        <v>18843</v>
      </c>
      <c r="F8358" s="184">
        <v>646.23</v>
      </c>
      <c r="G8358" s="310"/>
      <c r="H8358" s="310"/>
      <c r="I8358" s="24"/>
      <c r="J8358" s="2"/>
    </row>
    <row r="8359" spans="1:10" s="445" customFormat="1">
      <c r="A8359" s="381">
        <v>41851</v>
      </c>
      <c r="B8359" s="4"/>
      <c r="C8359" s="7" t="s">
        <v>4500</v>
      </c>
      <c r="D8359" s="7" t="s">
        <v>9353</v>
      </c>
      <c r="E8359" s="520">
        <v>18929</v>
      </c>
      <c r="F8359" s="184">
        <v>460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8661</v>
      </c>
      <c r="D8360" s="7" t="s">
        <v>9316</v>
      </c>
      <c r="E8360" s="520">
        <v>18891</v>
      </c>
      <c r="F8360" s="184">
        <v>1452.88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1727</v>
      </c>
      <c r="D8361" s="7" t="s">
        <v>9306</v>
      </c>
      <c r="E8361" s="520">
        <v>18881</v>
      </c>
      <c r="F8361" s="184">
        <v>226.69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468</v>
      </c>
      <c r="D8362" s="7" t="s">
        <v>9264</v>
      </c>
      <c r="E8362" s="520">
        <v>18838</v>
      </c>
      <c r="F8362" s="184">
        <v>772.52</v>
      </c>
      <c r="G8362" s="310"/>
      <c r="H8362" s="310"/>
      <c r="I8362" s="24"/>
      <c r="J8362" s="2"/>
    </row>
    <row r="8363" spans="1:10" s="445" customFormat="1">
      <c r="A8363" s="381">
        <v>41855</v>
      </c>
      <c r="B8363" s="4"/>
      <c r="C8363" s="7" t="s">
        <v>2205</v>
      </c>
      <c r="D8363" s="7" t="s">
        <v>9371</v>
      </c>
      <c r="E8363" s="520">
        <v>18948</v>
      </c>
      <c r="F8363" s="184">
        <v>1428.95</v>
      </c>
      <c r="G8363" s="310"/>
      <c r="H8363" s="310"/>
      <c r="I8363" s="24"/>
      <c r="J8363" s="2"/>
    </row>
    <row r="8364" spans="1:10" s="445" customFormat="1">
      <c r="A8364" s="381">
        <v>41851</v>
      </c>
      <c r="B8364" s="4"/>
      <c r="C8364" s="7" t="s">
        <v>3138</v>
      </c>
      <c r="D8364" s="7" t="s">
        <v>9302</v>
      </c>
      <c r="E8364" s="520">
        <v>18876</v>
      </c>
      <c r="F8364" s="184">
        <v>235.52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5294</v>
      </c>
      <c r="D8365" s="7" t="s">
        <v>9337</v>
      </c>
      <c r="E8365" s="520">
        <v>18912</v>
      </c>
      <c r="F8365" s="184">
        <v>1248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9367</v>
      </c>
      <c r="D8366" s="7" t="s">
        <v>9310</v>
      </c>
      <c r="E8366" s="520">
        <v>18885</v>
      </c>
      <c r="F8366" s="184">
        <v>556.04999999999995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8662</v>
      </c>
      <c r="D8367" s="7" t="s">
        <v>9319</v>
      </c>
      <c r="E8367" s="520">
        <v>18894</v>
      </c>
      <c r="F8367" s="184">
        <v>1452.88</v>
      </c>
      <c r="G8367" s="310"/>
      <c r="H8367" s="310"/>
      <c r="I8367" s="24"/>
      <c r="J8367" s="2"/>
    </row>
    <row r="8368" spans="1:10" s="445" customFormat="1">
      <c r="A8368" s="381">
        <v>41850</v>
      </c>
      <c r="B8368" s="4"/>
      <c r="C8368" s="7" t="s">
        <v>9376</v>
      </c>
      <c r="D8368" s="7" t="s">
        <v>9375</v>
      </c>
      <c r="E8368" s="520">
        <v>18830</v>
      </c>
      <c r="F8368" s="184">
        <v>353.57</v>
      </c>
      <c r="G8368" s="310"/>
      <c r="H8368" s="310"/>
      <c r="I8368" s="24"/>
      <c r="J8368" s="2"/>
    </row>
    <row r="8369" spans="1:10">
      <c r="A8369" s="381">
        <v>41851</v>
      </c>
      <c r="B8369" s="4"/>
      <c r="C8369" s="7" t="s">
        <v>2397</v>
      </c>
      <c r="D8369" s="7" t="s">
        <v>9279</v>
      </c>
      <c r="E8369" s="520">
        <v>18853</v>
      </c>
      <c r="F8369" s="184">
        <v>202.89</v>
      </c>
    </row>
    <row r="8370" spans="1:10" s="445" customFormat="1">
      <c r="A8370" s="381">
        <v>41851</v>
      </c>
      <c r="B8370" s="4"/>
      <c r="C8370" s="7" t="s">
        <v>456</v>
      </c>
      <c r="D8370" s="7" t="s">
        <v>9328</v>
      </c>
      <c r="E8370" s="520">
        <v>18903</v>
      </c>
      <c r="F8370" s="184">
        <v>570.54999999999995</v>
      </c>
      <c r="G8370" s="310"/>
      <c r="H8370" s="310"/>
      <c r="I8370" s="24"/>
      <c r="J8370" s="2"/>
    </row>
    <row r="8371" spans="1:10" s="445" customFormat="1">
      <c r="A8371" s="381">
        <v>41851</v>
      </c>
      <c r="B8371" s="4"/>
      <c r="C8371" s="7" t="s">
        <v>1043</v>
      </c>
      <c r="D8371" s="7" t="s">
        <v>9360</v>
      </c>
      <c r="E8371" s="520">
        <v>18936</v>
      </c>
      <c r="F8371" s="184">
        <v>104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8678</v>
      </c>
      <c r="D8372" s="7" t="s">
        <v>9335</v>
      </c>
      <c r="E8372" s="520">
        <v>18910</v>
      </c>
      <c r="F8372" s="184">
        <v>606.6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6989</v>
      </c>
      <c r="D8373" s="7" t="s">
        <v>9352</v>
      </c>
      <c r="E8373" s="520">
        <v>18927</v>
      </c>
      <c r="F8373" s="184">
        <v>232</v>
      </c>
      <c r="G8373" s="310"/>
      <c r="H8373" s="310"/>
      <c r="I8373" s="24"/>
      <c r="J8373" s="2"/>
    </row>
    <row r="8374" spans="1:10" s="445" customFormat="1" ht="15" customHeight="1">
      <c r="A8374" s="381">
        <v>41851</v>
      </c>
      <c r="B8374" s="4"/>
      <c r="C8374" s="7" t="s">
        <v>2147</v>
      </c>
      <c r="D8374" s="7" t="s">
        <v>9300</v>
      </c>
      <c r="E8374" s="520">
        <v>18874</v>
      </c>
      <c r="F8374" s="184">
        <v>259.07</v>
      </c>
      <c r="G8374" s="310"/>
      <c r="H8374" s="310"/>
      <c r="I8374" s="24"/>
      <c r="J8374" s="2"/>
    </row>
    <row r="8375" spans="1:10" s="445" customFormat="1">
      <c r="A8375" s="381">
        <v>41851</v>
      </c>
      <c r="B8375" s="4"/>
      <c r="C8375" s="7" t="s">
        <v>1734</v>
      </c>
      <c r="D8375" s="7" t="s">
        <v>9362</v>
      </c>
      <c r="E8375" s="520">
        <v>18946</v>
      </c>
      <c r="F8375" s="184">
        <v>170.85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9048</v>
      </c>
      <c r="D8376" s="7" t="s">
        <v>9314</v>
      </c>
      <c r="E8376" s="520">
        <v>18889</v>
      </c>
      <c r="F8376" s="184">
        <v>893.21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523</v>
      </c>
      <c r="D8377" s="7" t="s">
        <v>9299</v>
      </c>
      <c r="E8377" s="520">
        <v>18873</v>
      </c>
      <c r="F8377" s="184">
        <v>577.02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8932</v>
      </c>
      <c r="D8378" s="7" t="s">
        <v>9338</v>
      </c>
      <c r="E8378" s="520">
        <v>18913</v>
      </c>
      <c r="F8378" s="184">
        <v>780</v>
      </c>
      <c r="G8378" s="310"/>
      <c r="H8378" s="310"/>
      <c r="I8378" s="24"/>
      <c r="J8378" s="2"/>
    </row>
    <row r="8379" spans="1:10" s="445" customFormat="1">
      <c r="A8379" s="381">
        <v>41855</v>
      </c>
      <c r="B8379" s="4"/>
      <c r="C8379" s="7" t="s">
        <v>81</v>
      </c>
      <c r="D8379" s="7" t="s">
        <v>9373</v>
      </c>
      <c r="E8379" s="520">
        <v>18951</v>
      </c>
      <c r="F8379" s="184">
        <v>745.2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5405</v>
      </c>
      <c r="D8380" s="7" t="s">
        <v>9372</v>
      </c>
      <c r="E8380" s="520">
        <v>18950</v>
      </c>
      <c r="F8380" s="184">
        <v>1159.2</v>
      </c>
      <c r="G8380" s="310"/>
      <c r="H8380" s="310"/>
      <c r="I8380" s="24"/>
      <c r="J8380" s="2"/>
    </row>
    <row r="8383" spans="1:10">
      <c r="A8383" s="580">
        <v>41856</v>
      </c>
    </row>
    <row r="8384" spans="1:10" s="445" customFormat="1">
      <c r="A8384" s="381">
        <v>41852</v>
      </c>
      <c r="B8384" s="4"/>
      <c r="C8384" s="7" t="s">
        <v>8346</v>
      </c>
      <c r="D8384" s="7" t="s">
        <v>9258</v>
      </c>
      <c r="E8384" s="520">
        <v>18940</v>
      </c>
      <c r="F8384" s="184">
        <v>92.12</v>
      </c>
      <c r="G8384" s="310"/>
      <c r="H8384" s="310"/>
      <c r="I8384" s="24"/>
      <c r="J8384" s="2"/>
    </row>
    <row r="8385" spans="1:13" s="445" customFormat="1">
      <c r="A8385" s="381">
        <v>41848</v>
      </c>
      <c r="B8385" s="4"/>
      <c r="C8385" s="7" t="s">
        <v>7007</v>
      </c>
      <c r="D8385" s="7" t="s">
        <v>9233</v>
      </c>
      <c r="E8385" s="520">
        <v>18818</v>
      </c>
      <c r="F8385" s="184">
        <v>200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348</v>
      </c>
      <c r="D8386" s="7" t="s">
        <v>9235</v>
      </c>
      <c r="E8386" s="520">
        <v>18820</v>
      </c>
      <c r="F8386" s="184">
        <v>300</v>
      </c>
      <c r="G8386" s="310"/>
      <c r="H8386" s="310"/>
      <c r="I8386" s="24"/>
      <c r="J8386" s="2"/>
    </row>
    <row r="8387" spans="1:13" s="445" customFormat="1">
      <c r="A8387" s="381">
        <v>41851</v>
      </c>
      <c r="B8387" s="4"/>
      <c r="C8387" s="7" t="s">
        <v>538</v>
      </c>
      <c r="D8387" s="7" t="s">
        <v>9326</v>
      </c>
      <c r="E8387" s="520">
        <v>18901</v>
      </c>
      <c r="F8387" s="184">
        <v>593.51</v>
      </c>
      <c r="G8387" s="310"/>
      <c r="H8387" s="310"/>
      <c r="I8387" s="24"/>
      <c r="J8387" s="2"/>
    </row>
    <row r="8388" spans="1:13">
      <c r="A8388" s="381">
        <v>41850</v>
      </c>
      <c r="B8388" s="4"/>
      <c r="C8388" s="7" t="s">
        <v>1982</v>
      </c>
      <c r="D8388" s="7" t="s">
        <v>9377</v>
      </c>
      <c r="E8388" s="520">
        <v>17974</v>
      </c>
      <c r="F8388" s="184">
        <v>800</v>
      </c>
    </row>
    <row r="8389" spans="1:13" s="445" customFormat="1" ht="15" customHeight="1">
      <c r="A8389" s="381">
        <v>41838</v>
      </c>
      <c r="B8389" s="4"/>
      <c r="C8389" s="7" t="s">
        <v>9195</v>
      </c>
      <c r="D8389" s="7" t="s">
        <v>9180</v>
      </c>
      <c r="E8389" s="520">
        <v>18781</v>
      </c>
      <c r="F8389" s="184">
        <v>4084.8</v>
      </c>
      <c r="G8389" s="310"/>
      <c r="H8389" s="310"/>
      <c r="K8389" s="73"/>
      <c r="L8389" s="74"/>
      <c r="M8389" s="24"/>
    </row>
    <row r="8390" spans="1:13" s="445" customFormat="1">
      <c r="A8390" s="381">
        <v>41851</v>
      </c>
      <c r="B8390" s="4"/>
      <c r="C8390" s="7" t="s">
        <v>6986</v>
      </c>
      <c r="D8390" s="7" t="s">
        <v>9322</v>
      </c>
      <c r="E8390" s="520">
        <v>18897</v>
      </c>
      <c r="F8390" s="184">
        <v>1420.8</v>
      </c>
      <c r="G8390" s="310"/>
      <c r="H8390" s="310"/>
      <c r="I8390" s="24"/>
      <c r="J8390" s="2"/>
    </row>
    <row r="8391" spans="1:13" s="445" customFormat="1">
      <c r="A8391" s="381">
        <v>41851</v>
      </c>
      <c r="B8391" s="4"/>
      <c r="C8391" s="7" t="s">
        <v>5296</v>
      </c>
      <c r="D8391" s="7" t="s">
        <v>9296</v>
      </c>
      <c r="E8391" s="520">
        <v>18870</v>
      </c>
      <c r="F8391" s="184">
        <v>176.93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626</v>
      </c>
      <c r="D8392" s="7" t="s">
        <v>9276</v>
      </c>
      <c r="E8392" s="520">
        <v>18850</v>
      </c>
      <c r="F8392" s="184">
        <v>207.51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559</v>
      </c>
      <c r="D8393" s="7" t="s">
        <v>9298</v>
      </c>
      <c r="E8393" s="520">
        <v>18872</v>
      </c>
      <c r="F8393" s="184">
        <v>232.53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561</v>
      </c>
      <c r="D8394" s="7" t="s">
        <v>9304</v>
      </c>
      <c r="E8394" s="520">
        <v>18879</v>
      </c>
      <c r="F8394" s="184">
        <v>236.99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9370</v>
      </c>
      <c r="D8395" s="7" t="s">
        <v>9344</v>
      </c>
      <c r="E8395" s="520">
        <v>18919</v>
      </c>
      <c r="F8395" s="184">
        <v>197.2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8934</v>
      </c>
      <c r="D8396" s="7" t="s">
        <v>9350</v>
      </c>
      <c r="E8396" s="520">
        <v>18925</v>
      </c>
      <c r="F8396" s="184">
        <v>203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518</v>
      </c>
      <c r="D8397" s="7" t="s">
        <v>9293</v>
      </c>
      <c r="E8397" s="520">
        <v>18867</v>
      </c>
      <c r="F8397" s="184">
        <v>353.28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5788</v>
      </c>
      <c r="D8398" s="7" t="s">
        <v>9342</v>
      </c>
      <c r="E8398" s="520">
        <v>18917</v>
      </c>
      <c r="F8398" s="184">
        <v>312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1707</v>
      </c>
      <c r="D8399" s="7" t="s">
        <v>9323</v>
      </c>
      <c r="E8399" s="520">
        <v>18898</v>
      </c>
      <c r="F8399" s="184">
        <v>379.13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558</v>
      </c>
      <c r="D8400" s="7" t="s">
        <v>9356</v>
      </c>
      <c r="E8400" s="520">
        <v>18932</v>
      </c>
      <c r="F8400" s="184">
        <v>457.6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8533</v>
      </c>
      <c r="D8401" s="7" t="s">
        <v>9347</v>
      </c>
      <c r="E8401" s="520">
        <v>18922</v>
      </c>
      <c r="F8401" s="184">
        <v>211.29</v>
      </c>
      <c r="G8401" s="310"/>
      <c r="H8401" s="310"/>
      <c r="I8401" s="24"/>
      <c r="J8401" s="2"/>
    </row>
    <row r="8402" spans="1:13" s="445" customFormat="1" ht="15" customHeight="1">
      <c r="A8402" s="381">
        <v>41838</v>
      </c>
      <c r="B8402" s="4"/>
      <c r="C8402" s="7" t="s">
        <v>4292</v>
      </c>
      <c r="D8402" s="7" t="s">
        <v>9191</v>
      </c>
      <c r="E8402" s="520">
        <v>18792</v>
      </c>
      <c r="F8402" s="184">
        <v>450</v>
      </c>
      <c r="G8402" s="310"/>
      <c r="H8402" s="310"/>
      <c r="K8402" s="73"/>
      <c r="L8402" s="74"/>
      <c r="M8402" s="24"/>
    </row>
    <row r="8403" spans="1:13" s="445" customFormat="1">
      <c r="A8403" s="381">
        <v>41856</v>
      </c>
      <c r="B8403" s="4"/>
      <c r="C8403" s="7" t="s">
        <v>2897</v>
      </c>
      <c r="D8403" s="7" t="s">
        <v>2190</v>
      </c>
      <c r="E8403" s="520">
        <v>18956</v>
      </c>
      <c r="F8403" s="184">
        <v>2000</v>
      </c>
      <c r="G8403" s="310"/>
      <c r="H8403" s="310"/>
      <c r="I8403" s="24"/>
      <c r="J8403" s="2"/>
    </row>
    <row r="8404" spans="1:13" s="445" customFormat="1">
      <c r="A8404" s="381">
        <v>41856</v>
      </c>
      <c r="B8404" s="4"/>
      <c r="C8404" s="7" t="s">
        <v>100</v>
      </c>
      <c r="D8404" s="7" t="s">
        <v>9380</v>
      </c>
      <c r="E8404" s="520">
        <v>18957</v>
      </c>
      <c r="F8404" s="184">
        <v>1500</v>
      </c>
      <c r="G8404" s="310"/>
      <c r="H8404" s="310"/>
      <c r="I8404" s="24"/>
      <c r="J8404" s="2"/>
    </row>
    <row r="8405" spans="1:13" s="445" customFormat="1">
      <c r="A8405" s="381">
        <v>41851</v>
      </c>
      <c r="B8405" s="4"/>
      <c r="C8405" s="7" t="s">
        <v>8027</v>
      </c>
      <c r="D8405" s="7" t="s">
        <v>9270</v>
      </c>
      <c r="E8405" s="520">
        <v>18844</v>
      </c>
      <c r="F8405" s="184">
        <v>606.6</v>
      </c>
      <c r="G8405" s="310"/>
      <c r="H8405" s="310"/>
      <c r="I8405" s="24"/>
      <c r="J8405" s="2"/>
    </row>
    <row r="8406" spans="1:13" s="445" customFormat="1">
      <c r="A8406" s="381">
        <v>41856</v>
      </c>
      <c r="B8406" s="4"/>
      <c r="C8406" s="7" t="s">
        <v>1419</v>
      </c>
      <c r="D8406" s="7" t="s">
        <v>9379</v>
      </c>
      <c r="E8406" s="520">
        <v>18955</v>
      </c>
      <c r="F8406" s="184">
        <v>12610.83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120</v>
      </c>
      <c r="D8407" s="7" t="s">
        <v>9380</v>
      </c>
      <c r="E8407" s="520">
        <v>18959</v>
      </c>
      <c r="F8407" s="184">
        <v>2000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2897</v>
      </c>
      <c r="D8408" s="7" t="s">
        <v>9389</v>
      </c>
      <c r="E8408" s="520">
        <v>18965</v>
      </c>
      <c r="F8408" s="184">
        <v>1500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9378</v>
      </c>
      <c r="D8409" s="7" t="s">
        <v>9382</v>
      </c>
      <c r="E8409" s="520">
        <v>18961</v>
      </c>
      <c r="F8409" s="184">
        <v>262.52</v>
      </c>
      <c r="G8409" s="310"/>
      <c r="H8409" s="310"/>
      <c r="I8409" s="24"/>
      <c r="J8409" s="2"/>
    </row>
    <row r="8410" spans="1:13" s="445" customFormat="1">
      <c r="A8410" s="381">
        <v>41855</v>
      </c>
      <c r="B8410" s="4"/>
      <c r="C8410" s="7" t="s">
        <v>3157</v>
      </c>
      <c r="D8410" s="7" t="s">
        <v>9374</v>
      </c>
      <c r="E8410" s="520">
        <v>18952</v>
      </c>
      <c r="F8410" s="184">
        <v>472.97</v>
      </c>
      <c r="G8410" s="310"/>
      <c r="H8410" s="310"/>
      <c r="I8410" s="24"/>
      <c r="J8410" s="2"/>
    </row>
    <row r="8411" spans="1:13" s="445" customFormat="1">
      <c r="A8411" s="381">
        <v>41851</v>
      </c>
      <c r="B8411" s="4"/>
      <c r="C8411" s="7" t="s">
        <v>7169</v>
      </c>
      <c r="D8411" s="7" t="s">
        <v>9341</v>
      </c>
      <c r="E8411" s="520">
        <v>18916</v>
      </c>
      <c r="F8411" s="184">
        <v>286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6378</v>
      </c>
      <c r="D8412" s="7" t="s">
        <v>9334</v>
      </c>
      <c r="E8412" s="520">
        <v>18909</v>
      </c>
      <c r="F8412" s="184">
        <v>505.5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5613</v>
      </c>
      <c r="D8413" s="7" t="s">
        <v>9320</v>
      </c>
      <c r="E8413" s="520">
        <v>18895</v>
      </c>
      <c r="F8413" s="184">
        <v>1140.07</v>
      </c>
      <c r="G8413" s="310"/>
      <c r="H8413" s="310"/>
      <c r="I8413" s="24"/>
      <c r="J8413" s="2"/>
    </row>
    <row r="8414" spans="1:13">
      <c r="A8414" s="381">
        <v>41851</v>
      </c>
      <c r="B8414" s="4"/>
      <c r="C8414" s="7" t="s">
        <v>530</v>
      </c>
      <c r="D8414" s="7" t="s">
        <v>9311</v>
      </c>
      <c r="E8414" s="520">
        <v>18886</v>
      </c>
      <c r="F8414" s="184">
        <v>677.12</v>
      </c>
    </row>
    <row r="8415" spans="1:13" s="445" customFormat="1">
      <c r="A8415" s="381">
        <v>41856</v>
      </c>
      <c r="B8415" s="4"/>
      <c r="C8415" s="7" t="s">
        <v>3502</v>
      </c>
      <c r="D8415" s="7" t="s">
        <v>9394</v>
      </c>
      <c r="E8415" s="520">
        <v>18970</v>
      </c>
      <c r="F8415" s="184">
        <v>300</v>
      </c>
      <c r="G8415" s="310"/>
      <c r="H8415" s="310"/>
      <c r="I8415" s="24"/>
      <c r="J8415" s="2"/>
    </row>
    <row r="8416" spans="1:13" s="445" customFormat="1">
      <c r="A8416" s="381">
        <v>41856</v>
      </c>
      <c r="B8416" s="4"/>
      <c r="C8416" s="7" t="s">
        <v>9388</v>
      </c>
      <c r="D8416" s="7" t="s">
        <v>9395</v>
      </c>
      <c r="E8416" s="520">
        <v>18971</v>
      </c>
      <c r="F8416" s="184">
        <v>150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9396</v>
      </c>
      <c r="E8417" s="520">
        <v>18972</v>
      </c>
      <c r="F8417" s="184">
        <v>200</v>
      </c>
      <c r="G8417" s="310"/>
      <c r="H8417" s="310"/>
      <c r="I8417" s="24"/>
      <c r="J8417" s="2"/>
    </row>
    <row r="8418" spans="1:10" s="445" customFormat="1">
      <c r="A8418" s="381">
        <v>41851</v>
      </c>
      <c r="B8418" s="4"/>
      <c r="C8418" s="7" t="s">
        <v>525</v>
      </c>
      <c r="D8418" s="7" t="s">
        <v>9303</v>
      </c>
      <c r="E8418" s="520">
        <v>18878</v>
      </c>
      <c r="F8418" s="184">
        <v>243.84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563</v>
      </c>
      <c r="D8419" s="7" t="s">
        <v>9336</v>
      </c>
      <c r="E8419" s="520">
        <v>18911</v>
      </c>
      <c r="F8419" s="184">
        <v>706.56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5298</v>
      </c>
      <c r="D8420" s="7" t="s">
        <v>9358</v>
      </c>
      <c r="E8420" s="520">
        <v>18934</v>
      </c>
      <c r="F8420" s="184">
        <v>156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369</v>
      </c>
      <c r="D8421" s="7" t="s">
        <v>9268</v>
      </c>
      <c r="E8421" s="520">
        <v>18842</v>
      </c>
      <c r="F8421" s="184">
        <v>1261.1600000000001</v>
      </c>
      <c r="G8421" s="310"/>
      <c r="H8421" s="310"/>
      <c r="I8421" s="24"/>
      <c r="J8421" s="2"/>
    </row>
    <row r="8423" spans="1:10">
      <c r="A8423" s="580">
        <v>41857</v>
      </c>
    </row>
    <row r="8424" spans="1:10" s="445" customFormat="1">
      <c r="A8424" s="381">
        <v>41851</v>
      </c>
      <c r="B8424" s="4"/>
      <c r="C8424" s="7" t="s">
        <v>1640</v>
      </c>
      <c r="D8424" s="7" t="s">
        <v>9359</v>
      </c>
      <c r="E8424" s="520">
        <v>18935</v>
      </c>
      <c r="F8424" s="184">
        <v>156</v>
      </c>
      <c r="G8424" s="310"/>
      <c r="H8424" s="310"/>
      <c r="I8424" s="24"/>
      <c r="J8424" s="2"/>
    </row>
    <row r="8425" spans="1:10" s="445" customFormat="1">
      <c r="A8425" s="381">
        <v>41852</v>
      </c>
      <c r="B8425" s="4"/>
      <c r="C8425" s="7" t="s">
        <v>7007</v>
      </c>
      <c r="D8425" s="7" t="s">
        <v>9259</v>
      </c>
      <c r="E8425" s="520">
        <v>18941</v>
      </c>
      <c r="F8425" s="184">
        <v>200</v>
      </c>
      <c r="G8425" s="310"/>
      <c r="H8425" s="310"/>
      <c r="I8425" s="24"/>
      <c r="J8425" s="2"/>
    </row>
    <row r="8426" spans="1:10" s="445" customFormat="1">
      <c r="A8426" s="381">
        <v>41848</v>
      </c>
      <c r="B8426" s="4"/>
      <c r="C8426" s="7" t="s">
        <v>662</v>
      </c>
      <c r="D8426" s="7" t="s">
        <v>9236</v>
      </c>
      <c r="E8426" s="520">
        <v>18821</v>
      </c>
      <c r="F8426" s="184">
        <v>253.23</v>
      </c>
      <c r="G8426" s="310"/>
      <c r="H8426" s="310"/>
      <c r="I8426" s="24"/>
      <c r="J8426" s="2"/>
    </row>
    <row r="8427" spans="1:10" s="445" customFormat="1">
      <c r="A8427" s="381">
        <v>41851</v>
      </c>
      <c r="B8427" s="4"/>
      <c r="C8427" s="7" t="s">
        <v>1633</v>
      </c>
      <c r="D8427" s="7" t="s">
        <v>9327</v>
      </c>
      <c r="E8427" s="520">
        <v>18902</v>
      </c>
      <c r="F8427" s="184">
        <v>777.22</v>
      </c>
      <c r="G8427" s="310"/>
      <c r="H8427" s="310"/>
      <c r="I8427" s="24"/>
      <c r="J8427" s="2"/>
    </row>
    <row r="8428" spans="1:10" s="445" customFormat="1">
      <c r="A8428" s="381">
        <v>41856</v>
      </c>
      <c r="B8428" s="4"/>
      <c r="C8428" s="7" t="s">
        <v>2206</v>
      </c>
      <c r="D8428" s="7" t="s">
        <v>9391</v>
      </c>
      <c r="E8428" s="520">
        <v>18967</v>
      </c>
      <c r="F8428" s="184">
        <v>788.86</v>
      </c>
      <c r="G8428" s="310"/>
      <c r="H8428" s="310"/>
      <c r="I8428" s="24"/>
      <c r="J8428" s="2"/>
    </row>
    <row r="8429" spans="1:10" s="445" customFormat="1">
      <c r="A8429" s="381">
        <v>41851</v>
      </c>
      <c r="B8429" s="4"/>
      <c r="C8429" s="7" t="s">
        <v>528</v>
      </c>
      <c r="D8429" s="7" t="s">
        <v>9305</v>
      </c>
      <c r="E8429" s="520">
        <v>18880</v>
      </c>
      <c r="F8429" s="184">
        <v>323.83999999999997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9049</v>
      </c>
      <c r="D8430" s="7" t="s">
        <v>9330</v>
      </c>
      <c r="E8430" s="520">
        <v>18905</v>
      </c>
      <c r="F8430" s="184">
        <v>893.21</v>
      </c>
      <c r="G8430" s="310"/>
      <c r="H8430" s="310"/>
      <c r="I8430" s="24"/>
      <c r="J8430" s="2"/>
    </row>
    <row r="8431" spans="1:10">
      <c r="A8431" s="381">
        <v>41857</v>
      </c>
      <c r="B8431" s="4"/>
      <c r="C8431" s="7" t="s">
        <v>226</v>
      </c>
      <c r="D8431" s="7" t="s">
        <v>9407</v>
      </c>
      <c r="E8431" s="520">
        <v>18985</v>
      </c>
      <c r="F8431" s="184">
        <v>590.72</v>
      </c>
    </row>
    <row r="8432" spans="1:10">
      <c r="A8432" s="381">
        <v>41856</v>
      </c>
      <c r="B8432" s="4"/>
      <c r="C8432" s="7" t="s">
        <v>2482</v>
      </c>
      <c r="D8432" s="7" t="s">
        <v>9380</v>
      </c>
      <c r="E8432" s="520">
        <v>18958</v>
      </c>
      <c r="F8432" s="184">
        <v>1500</v>
      </c>
    </row>
    <row r="8433" spans="1:10" s="445" customFormat="1">
      <c r="A8433" s="381">
        <v>41852</v>
      </c>
      <c r="B8433" s="4"/>
      <c r="C8433" s="7" t="s">
        <v>1409</v>
      </c>
      <c r="D8433" s="7" t="s">
        <v>9262</v>
      </c>
      <c r="E8433" s="520">
        <v>18944</v>
      </c>
      <c r="F8433" s="184">
        <v>162.56</v>
      </c>
      <c r="G8433" s="310"/>
      <c r="H8433" s="310"/>
      <c r="I8433" s="24"/>
      <c r="J8433" s="2"/>
    </row>
    <row r="8435" spans="1:10">
      <c r="A8435" s="580">
        <v>41858</v>
      </c>
    </row>
    <row r="8436" spans="1:10" s="445" customFormat="1">
      <c r="A8436" s="381">
        <v>41856</v>
      </c>
      <c r="B8436" s="4"/>
      <c r="C8436" s="7" t="s">
        <v>9238</v>
      </c>
      <c r="D8436" s="7" t="s">
        <v>9392</v>
      </c>
      <c r="E8436" s="520">
        <v>18968</v>
      </c>
      <c r="F8436" s="184">
        <v>400</v>
      </c>
      <c r="G8436" s="310"/>
      <c r="H8436" s="310"/>
      <c r="I8436" s="24"/>
      <c r="J8436" s="2"/>
    </row>
    <row r="8437" spans="1:10" s="445" customFormat="1">
      <c r="A8437" s="381">
        <v>41856</v>
      </c>
      <c r="B8437" s="4"/>
      <c r="C8437" s="7" t="s">
        <v>8407</v>
      </c>
      <c r="D8437" s="7" t="s">
        <v>9393</v>
      </c>
      <c r="E8437" s="520">
        <v>18969</v>
      </c>
      <c r="F8437" s="184">
        <v>633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9387</v>
      </c>
      <c r="D8438" s="7" t="s">
        <v>9384</v>
      </c>
      <c r="E8438" s="520">
        <v>18962</v>
      </c>
      <c r="F8438" s="184">
        <v>690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4500</v>
      </c>
      <c r="D8439" s="7" t="s">
        <v>9385</v>
      </c>
      <c r="E8439" s="520">
        <v>18963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8542</v>
      </c>
      <c r="D8440" s="7" t="s">
        <v>9386</v>
      </c>
      <c r="E8440" s="520">
        <v>18964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41857</v>
      </c>
      <c r="B8441" s="4"/>
      <c r="C8441" s="7" t="s">
        <v>940</v>
      </c>
      <c r="D8441" s="7" t="s">
        <v>9406</v>
      </c>
      <c r="E8441" s="520">
        <v>18984</v>
      </c>
      <c r="F8441" s="184">
        <v>2500</v>
      </c>
      <c r="G8441" s="310"/>
      <c r="H8441" s="310"/>
      <c r="I8441" s="24"/>
      <c r="J8441" s="2"/>
    </row>
    <row r="8442" spans="1:10" s="445" customFormat="1">
      <c r="A8442" s="381">
        <v>41851</v>
      </c>
      <c r="B8442" s="4"/>
      <c r="C8442" s="7" t="s">
        <v>9364</v>
      </c>
      <c r="D8442" s="7" t="s">
        <v>9290</v>
      </c>
      <c r="E8442" s="520">
        <v>18864</v>
      </c>
      <c r="F8442" s="184">
        <v>88.85</v>
      </c>
      <c r="G8442" s="310"/>
      <c r="H8442" s="310"/>
      <c r="I8442" s="24"/>
      <c r="J8442" s="2"/>
    </row>
    <row r="8443" spans="1:10" s="445" customFormat="1">
      <c r="A8443" s="381">
        <v>41857</v>
      </c>
      <c r="B8443" s="4"/>
      <c r="C8443" s="7" t="s">
        <v>9413</v>
      </c>
      <c r="D8443" s="7" t="s">
        <v>9411</v>
      </c>
      <c r="E8443" s="520">
        <v>18988</v>
      </c>
      <c r="F8443" s="184">
        <v>30</v>
      </c>
      <c r="G8443" s="310"/>
      <c r="H8443" s="703"/>
      <c r="I8443" s="24"/>
      <c r="J8443" s="2"/>
    </row>
    <row r="8444" spans="1:10" s="445" customFormat="1">
      <c r="A8444" s="381">
        <v>41857</v>
      </c>
      <c r="B8444" s="4"/>
      <c r="C8444" s="7" t="s">
        <v>2206</v>
      </c>
      <c r="D8444" s="7" t="s">
        <v>9412</v>
      </c>
      <c r="E8444" s="520">
        <v>18987</v>
      </c>
      <c r="F8444" s="184">
        <v>112.63</v>
      </c>
      <c r="G8444" s="310"/>
      <c r="H8444" s="703"/>
      <c r="I8444" s="24"/>
      <c r="J8444" s="2"/>
    </row>
    <row r="8445" spans="1:10" s="445" customFormat="1">
      <c r="A8445" s="381">
        <v>41851</v>
      </c>
      <c r="B8445" s="4"/>
      <c r="C8445" s="7" t="s">
        <v>6376</v>
      </c>
      <c r="D8445" s="7" t="s">
        <v>9324</v>
      </c>
      <c r="E8445" s="520">
        <v>18899</v>
      </c>
      <c r="F8445" s="184">
        <v>379.13</v>
      </c>
      <c r="G8445" s="310"/>
      <c r="H8445" s="703"/>
      <c r="I8445" s="24"/>
      <c r="J8445" s="2"/>
    </row>
    <row r="8446" spans="1:10">
      <c r="A8446" s="381">
        <v>41857</v>
      </c>
      <c r="B8446" s="4"/>
      <c r="C8446" s="7" t="s">
        <v>6475</v>
      </c>
      <c r="D8446" s="7" t="s">
        <v>9404</v>
      </c>
      <c r="E8446" s="520">
        <v>18982</v>
      </c>
      <c r="F8446" s="184">
        <v>578.91999999999996</v>
      </c>
    </row>
    <row r="8447" spans="1:10">
      <c r="A8447" s="381">
        <v>41856</v>
      </c>
      <c r="B8447" s="4"/>
      <c r="C8447" s="7" t="s">
        <v>5072</v>
      </c>
      <c r="D8447" s="7" t="s">
        <v>9399</v>
      </c>
      <c r="E8447" s="520">
        <v>18975</v>
      </c>
      <c r="F8447" s="184">
        <v>552</v>
      </c>
    </row>
    <row r="8450" spans="1:10">
      <c r="A8450" s="580">
        <v>41859</v>
      </c>
    </row>
    <row r="8451" spans="1:10">
      <c r="A8451" s="381">
        <v>41857</v>
      </c>
      <c r="B8451" s="4"/>
      <c r="C8451" s="7" t="s">
        <v>2218</v>
      </c>
      <c r="D8451" s="7" t="s">
        <v>9408</v>
      </c>
      <c r="E8451" s="520">
        <v>18986</v>
      </c>
      <c r="F8451" s="184">
        <v>255.92</v>
      </c>
    </row>
    <row r="8452" spans="1:10">
      <c r="A8452" s="381">
        <v>41858</v>
      </c>
      <c r="B8452" s="4"/>
      <c r="C8452" s="7" t="s">
        <v>166</v>
      </c>
      <c r="D8452" s="7" t="s">
        <v>9417</v>
      </c>
      <c r="E8452" s="520">
        <v>18993</v>
      </c>
      <c r="F8452" s="184">
        <v>733.55</v>
      </c>
    </row>
    <row r="8453" spans="1:10">
      <c r="A8453" s="381">
        <v>41857</v>
      </c>
      <c r="B8453" s="4"/>
      <c r="C8453" s="7" t="s">
        <v>1761</v>
      </c>
      <c r="D8453" s="7" t="s">
        <v>9403</v>
      </c>
      <c r="E8453" s="520">
        <v>18981</v>
      </c>
      <c r="F8453" s="184">
        <v>747.04</v>
      </c>
    </row>
    <row r="8454" spans="1:10">
      <c r="A8454" s="381">
        <v>41856</v>
      </c>
      <c r="B8454" s="4"/>
      <c r="C8454" s="7" t="s">
        <v>9401</v>
      </c>
      <c r="D8454" s="7" t="s">
        <v>9398</v>
      </c>
      <c r="E8454" s="520">
        <v>18974</v>
      </c>
      <c r="F8454" s="184">
        <v>805</v>
      </c>
    </row>
    <row r="8455" spans="1:10">
      <c r="A8455" s="381">
        <v>41849</v>
      </c>
      <c r="B8455" s="4"/>
      <c r="C8455" s="7" t="s">
        <v>2298</v>
      </c>
      <c r="D8455" s="7" t="s">
        <v>9242</v>
      </c>
      <c r="E8455" s="520">
        <v>18824</v>
      </c>
      <c r="F8455" s="184">
        <v>1000</v>
      </c>
    </row>
    <row r="8456" spans="1:10">
      <c r="A8456" s="381">
        <v>41856</v>
      </c>
      <c r="B8456" s="4"/>
      <c r="C8456" s="7" t="s">
        <v>761</v>
      </c>
      <c r="D8456" s="7" t="s">
        <v>9381</v>
      </c>
      <c r="E8456" s="520">
        <v>18960</v>
      </c>
      <c r="F8456" s="184">
        <v>1383.95</v>
      </c>
    </row>
    <row r="8457" spans="1:10" s="445" customFormat="1">
      <c r="A8457" s="381">
        <v>41851</v>
      </c>
      <c r="B8457" s="4"/>
      <c r="C8457" s="7" t="s">
        <v>4096</v>
      </c>
      <c r="D8457" s="7" t="s">
        <v>9339</v>
      </c>
      <c r="E8457" s="520">
        <v>18914</v>
      </c>
      <c r="F8457" s="184">
        <v>201.6</v>
      </c>
      <c r="G8457" s="310"/>
      <c r="H8457" s="310"/>
      <c r="I8457" s="24"/>
      <c r="J8457" s="2"/>
    </row>
    <row r="8458" spans="1:10" s="445" customFormat="1">
      <c r="A8458" s="381">
        <v>41851</v>
      </c>
      <c r="B8458" s="4"/>
      <c r="C8458" s="7" t="s">
        <v>9366</v>
      </c>
      <c r="D8458" s="7" t="s">
        <v>9292</v>
      </c>
      <c r="E8458" s="520">
        <v>18866</v>
      </c>
      <c r="F8458" s="184">
        <v>33.32</v>
      </c>
      <c r="G8458" s="310"/>
      <c r="H8458" s="310"/>
      <c r="I8458" s="24"/>
      <c r="J8458" s="2"/>
    </row>
    <row r="8459" spans="1:10" s="445" customFormat="1">
      <c r="A8459" s="381">
        <v>41859</v>
      </c>
      <c r="B8459" s="4"/>
      <c r="C8459" s="7" t="s">
        <v>2897</v>
      </c>
      <c r="D8459" s="7" t="s">
        <v>9452</v>
      </c>
      <c r="E8459" s="520">
        <v>19030</v>
      </c>
      <c r="F8459" s="184">
        <v>70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3502</v>
      </c>
      <c r="D8460" s="7" t="s">
        <v>9441</v>
      </c>
      <c r="E8460" s="520">
        <v>19019</v>
      </c>
      <c r="F8460" s="184">
        <v>300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810</v>
      </c>
      <c r="D8461" s="7" t="s">
        <v>9450</v>
      </c>
      <c r="E8461" s="520">
        <v>19028</v>
      </c>
      <c r="F8461" s="184">
        <v>400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3697</v>
      </c>
      <c r="D8462" s="7" t="s">
        <v>9432</v>
      </c>
      <c r="E8462" s="520">
        <v>19008</v>
      </c>
      <c r="F8462" s="184">
        <v>250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2206</v>
      </c>
      <c r="D8463" s="7" t="s">
        <v>9442</v>
      </c>
      <c r="E8463" s="520">
        <v>19020</v>
      </c>
      <c r="F8463" s="184">
        <v>996.22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226</v>
      </c>
      <c r="D8464" s="7" t="s">
        <v>9443</v>
      </c>
      <c r="E8464" s="520">
        <v>19021</v>
      </c>
      <c r="F8464" s="184">
        <v>649</v>
      </c>
      <c r="G8464" s="310"/>
      <c r="H8464" s="310"/>
      <c r="I8464" s="24"/>
      <c r="J8464" s="2"/>
    </row>
    <row r="8465" spans="1:10">
      <c r="A8465" s="381">
        <v>41859</v>
      </c>
      <c r="B8465" s="4"/>
      <c r="C8465" s="7" t="s">
        <v>835</v>
      </c>
      <c r="D8465" s="7" t="s">
        <v>9455</v>
      </c>
      <c r="E8465" s="520">
        <v>19033</v>
      </c>
      <c r="F8465" s="184">
        <v>6500</v>
      </c>
    </row>
    <row r="8466" spans="1:10">
      <c r="A8466" s="381">
        <v>41859</v>
      </c>
      <c r="B8466" s="4"/>
      <c r="C8466" s="7" t="s">
        <v>2206</v>
      </c>
      <c r="D8466" s="7" t="s">
        <v>9456</v>
      </c>
      <c r="E8466" s="520">
        <v>19034</v>
      </c>
      <c r="F8466" s="184">
        <v>1036</v>
      </c>
    </row>
    <row r="8467" spans="1:10">
      <c r="A8467" s="381">
        <v>41807</v>
      </c>
      <c r="B8467" s="4">
        <v>41859</v>
      </c>
      <c r="C8467" s="7" t="s">
        <v>8363</v>
      </c>
      <c r="D8467" s="7" t="s">
        <v>8769</v>
      </c>
      <c r="E8467" s="520">
        <v>18415</v>
      </c>
      <c r="F8467" s="184">
        <v>4892.16</v>
      </c>
    </row>
    <row r="8471" spans="1:10">
      <c r="A8471" s="580">
        <v>41862</v>
      </c>
    </row>
    <row r="8472" spans="1:10" s="445" customFormat="1">
      <c r="A8472" s="381">
        <v>41848</v>
      </c>
      <c r="B8472" s="4"/>
      <c r="C8472" s="7" t="s">
        <v>5074</v>
      </c>
      <c r="D8472" s="7" t="s">
        <v>9234</v>
      </c>
      <c r="E8472" s="520">
        <v>18819</v>
      </c>
      <c r="F8472" s="184">
        <v>110</v>
      </c>
      <c r="G8472" s="310"/>
      <c r="H8472" s="310"/>
      <c r="I8472" s="24"/>
      <c r="J8472" s="2"/>
    </row>
    <row r="8473" spans="1:10" s="445" customFormat="1">
      <c r="A8473" s="381">
        <v>41850</v>
      </c>
      <c r="B8473" s="4"/>
      <c r="C8473" s="7" t="s">
        <v>9254</v>
      </c>
      <c r="D8473" s="7" t="s">
        <v>9253</v>
      </c>
      <c r="E8473" s="520">
        <v>18837</v>
      </c>
      <c r="F8473" s="184">
        <v>277.06</v>
      </c>
      <c r="G8473" s="310"/>
      <c r="H8473" s="310"/>
      <c r="I8473" s="24"/>
      <c r="J8473" s="2"/>
    </row>
    <row r="8474" spans="1:10" s="445" customFormat="1">
      <c r="A8474" s="381">
        <v>41851</v>
      </c>
      <c r="B8474" s="4"/>
      <c r="C8474" s="7" t="s">
        <v>8033</v>
      </c>
      <c r="D8474" s="7" t="s">
        <v>9321</v>
      </c>
      <c r="E8474" s="520">
        <v>18896</v>
      </c>
      <c r="F8474" s="184">
        <v>505.5</v>
      </c>
      <c r="G8474" s="310"/>
      <c r="H8474" s="310"/>
      <c r="I8474" s="24"/>
      <c r="J8474" s="2"/>
    </row>
    <row r="8475" spans="1:10" s="445" customFormat="1">
      <c r="A8475" s="381">
        <v>41857</v>
      </c>
      <c r="B8475" s="4"/>
      <c r="C8475" s="7" t="s">
        <v>8990</v>
      </c>
      <c r="D8475" s="7" t="s">
        <v>8994</v>
      </c>
      <c r="E8475" s="520">
        <v>18978</v>
      </c>
      <c r="F8475" s="184">
        <v>552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8974</v>
      </c>
      <c r="D8476" s="7" t="s">
        <v>9410</v>
      </c>
      <c r="E8476" s="520">
        <v>18979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41858</v>
      </c>
      <c r="B8477" s="4"/>
      <c r="C8477" s="7" t="s">
        <v>9415</v>
      </c>
      <c r="D8477" s="7" t="s">
        <v>9416</v>
      </c>
      <c r="E8477" s="520">
        <v>18992</v>
      </c>
      <c r="F8477" s="184">
        <v>690</v>
      </c>
      <c r="G8477" s="310"/>
      <c r="H8477" s="310"/>
      <c r="I8477" s="24"/>
      <c r="J8477" s="2"/>
    </row>
    <row r="8478" spans="1:10" s="445" customFormat="1">
      <c r="A8478" s="203">
        <v>41842</v>
      </c>
      <c r="B8478" s="383">
        <v>41859</v>
      </c>
      <c r="C8478" s="75" t="s">
        <v>9219</v>
      </c>
      <c r="D8478" s="75" t="s">
        <v>9220</v>
      </c>
      <c r="E8478" s="526">
        <v>18808</v>
      </c>
      <c r="F8478" s="184">
        <v>755.59</v>
      </c>
      <c r="G8478" s="310"/>
      <c r="H8478" s="310"/>
      <c r="I8478" s="24"/>
      <c r="J8478" s="2"/>
    </row>
    <row r="8479" spans="1:10" s="445" customFormat="1">
      <c r="A8479" s="381">
        <v>41858</v>
      </c>
      <c r="B8479" s="4"/>
      <c r="C8479" s="7" t="s">
        <v>8617</v>
      </c>
      <c r="D8479" s="7" t="s">
        <v>9419</v>
      </c>
      <c r="E8479" s="520">
        <v>18995</v>
      </c>
      <c r="F8479" s="184">
        <v>1221</v>
      </c>
      <c r="G8479" s="310"/>
      <c r="H8479" s="310"/>
      <c r="I8479" s="24"/>
      <c r="J8479" s="2"/>
    </row>
    <row r="8480" spans="1:10" s="445" customFormat="1">
      <c r="A8480" s="381">
        <v>41857</v>
      </c>
      <c r="B8480" s="4"/>
      <c r="C8480" s="7" t="s">
        <v>8618</v>
      </c>
      <c r="D8480" s="7" t="s">
        <v>8627</v>
      </c>
      <c r="E8480" s="520">
        <v>18977</v>
      </c>
      <c r="F8480" s="184">
        <v>1387.5</v>
      </c>
      <c r="G8480" s="310"/>
      <c r="H8480" s="310"/>
      <c r="I8480" s="24"/>
      <c r="J8480" s="2"/>
    </row>
    <row r="8481" spans="1:10" s="445" customFormat="1">
      <c r="A8481" s="381">
        <v>41859</v>
      </c>
      <c r="B8481" s="4"/>
      <c r="C8481" s="7" t="s">
        <v>3101</v>
      </c>
      <c r="D8481" s="7" t="s">
        <v>9448</v>
      </c>
      <c r="E8481" s="520">
        <v>19026</v>
      </c>
      <c r="F8481" s="184">
        <v>112</v>
      </c>
      <c r="G8481" s="310"/>
      <c r="H8481" s="310"/>
      <c r="I8481" s="24"/>
      <c r="J8481" s="2"/>
    </row>
    <row r="8482" spans="1:10" s="445" customFormat="1">
      <c r="A8482" s="381">
        <v>41851</v>
      </c>
      <c r="B8482" s="4"/>
      <c r="C8482" s="7" t="s">
        <v>9369</v>
      </c>
      <c r="D8482" s="7" t="s">
        <v>9340</v>
      </c>
      <c r="E8482" s="520">
        <v>18915</v>
      </c>
      <c r="F8482" s="184">
        <v>748.8</v>
      </c>
      <c r="G8482" s="310"/>
      <c r="H8482" s="310"/>
      <c r="I8482" s="24"/>
      <c r="J8482" s="2"/>
    </row>
    <row r="8483" spans="1:10" s="445" customFormat="1">
      <c r="A8483" s="381">
        <v>41856</v>
      </c>
      <c r="B8483" s="4"/>
      <c r="C8483" s="7" t="s">
        <v>100</v>
      </c>
      <c r="D8483" s="7" t="s">
        <v>9390</v>
      </c>
      <c r="E8483" s="520">
        <v>18966</v>
      </c>
      <c r="F8483" s="184">
        <v>869</v>
      </c>
      <c r="G8483" s="310"/>
      <c r="H8483" s="310"/>
      <c r="I8483" s="24"/>
      <c r="J8483" s="2"/>
    </row>
    <row r="8484" spans="1:10">
      <c r="A8484" s="381">
        <v>41862</v>
      </c>
      <c r="B8484" s="4"/>
      <c r="C8484" s="7" t="s">
        <v>2897</v>
      </c>
      <c r="D8484" s="7" t="s">
        <v>9256</v>
      </c>
      <c r="E8484" s="520">
        <v>19047</v>
      </c>
      <c r="F8484" s="184">
        <v>5000</v>
      </c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19041</v>
      </c>
      <c r="F8485" s="184">
        <v>5000</v>
      </c>
    </row>
    <row r="8486" spans="1:10">
      <c r="A8486" s="381">
        <v>41862</v>
      </c>
      <c r="B8486" s="4"/>
      <c r="C8486" s="7" t="s">
        <v>9460</v>
      </c>
      <c r="D8486" s="7" t="s">
        <v>9467</v>
      </c>
      <c r="E8486" s="520">
        <v>19046</v>
      </c>
      <c r="F8486" s="184">
        <v>208</v>
      </c>
    </row>
    <row r="8487" spans="1:10" s="445" customFormat="1">
      <c r="A8487" s="381">
        <v>41859</v>
      </c>
      <c r="B8487" s="4"/>
      <c r="C8487" s="7" t="s">
        <v>158</v>
      </c>
      <c r="D8487" s="7" t="s">
        <v>9424</v>
      </c>
      <c r="E8487" s="520">
        <v>18998</v>
      </c>
      <c r="F8487" s="184">
        <v>4729.57</v>
      </c>
      <c r="G8487" s="310"/>
      <c r="H8487" s="310"/>
      <c r="I8487" s="24"/>
      <c r="J8487" s="2"/>
    </row>
    <row r="8488" spans="1:10" s="445" customFormat="1">
      <c r="A8488" s="381">
        <v>41859</v>
      </c>
      <c r="B8488" s="4"/>
      <c r="C8488" s="7" t="s">
        <v>1768</v>
      </c>
      <c r="D8488" s="7" t="s">
        <v>9426</v>
      </c>
      <c r="E8488" s="520">
        <v>19000</v>
      </c>
      <c r="F8488" s="184">
        <v>690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3859</v>
      </c>
      <c r="D8489" s="7" t="s">
        <v>9425</v>
      </c>
      <c r="E8489" s="520">
        <v>18999</v>
      </c>
      <c r="F8489" s="184">
        <v>670</v>
      </c>
      <c r="G8489" s="310"/>
      <c r="H8489" s="310"/>
      <c r="I8489" s="24"/>
      <c r="J8489" s="2"/>
    </row>
    <row r="8493" spans="1:10">
      <c r="A8493" s="580">
        <v>41863</v>
      </c>
    </row>
    <row r="8494" spans="1:10" s="445" customFormat="1">
      <c r="A8494" s="381">
        <v>41857</v>
      </c>
      <c r="B8494" s="4"/>
      <c r="C8494" s="7" t="s">
        <v>5003</v>
      </c>
      <c r="D8494" s="7" t="s">
        <v>9405</v>
      </c>
      <c r="E8494" s="520">
        <v>18983</v>
      </c>
      <c r="F8494" s="184">
        <v>400</v>
      </c>
      <c r="G8494" s="310"/>
      <c r="H8494" s="310"/>
      <c r="I8494" s="24"/>
      <c r="J8494" s="2"/>
    </row>
    <row r="8495" spans="1:10" s="445" customFormat="1">
      <c r="A8495" s="381">
        <v>41859</v>
      </c>
      <c r="B8495" s="4"/>
      <c r="C8495" s="7" t="s">
        <v>9421</v>
      </c>
      <c r="D8495" s="7" t="s">
        <v>9427</v>
      </c>
      <c r="E8495" s="520">
        <v>19002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9001</v>
      </c>
      <c r="D8496" s="7" t="s">
        <v>3538</v>
      </c>
      <c r="E8496" s="520">
        <v>19001</v>
      </c>
      <c r="F8496" s="184">
        <v>690</v>
      </c>
      <c r="G8496" s="310"/>
      <c r="H8496" s="310"/>
      <c r="I8496" s="24"/>
      <c r="J8496" s="2"/>
    </row>
    <row r="8497" spans="1:10" s="445" customFormat="1">
      <c r="A8497" s="381">
        <v>41858</v>
      </c>
      <c r="B8497" s="4"/>
      <c r="C8497" s="7" t="s">
        <v>9414</v>
      </c>
      <c r="D8497" s="7" t="s">
        <v>9385</v>
      </c>
      <c r="E8497" s="520">
        <v>18991</v>
      </c>
      <c r="F8497" s="184">
        <v>750.72</v>
      </c>
      <c r="G8497" s="310"/>
      <c r="H8497" s="310"/>
      <c r="I8497" s="24"/>
      <c r="J8497" s="2"/>
    </row>
    <row r="8498" spans="1:10" s="445" customFormat="1">
      <c r="A8498" s="381">
        <v>41859</v>
      </c>
      <c r="B8498" s="4"/>
      <c r="C8498" s="7" t="s">
        <v>8963</v>
      </c>
      <c r="D8498" s="7" t="s">
        <v>9453</v>
      </c>
      <c r="E8498" s="520">
        <v>19031</v>
      </c>
      <c r="F8498" s="184">
        <v>15004</v>
      </c>
      <c r="G8498" s="310"/>
      <c r="H8498" s="310"/>
      <c r="I8498" s="24"/>
      <c r="J8498" s="2"/>
    </row>
    <row r="8499" spans="1:10">
      <c r="A8499" s="381">
        <v>41857</v>
      </c>
      <c r="B8499" s="4"/>
      <c r="C8499" s="7" t="s">
        <v>2897</v>
      </c>
      <c r="D8499" s="7" t="s">
        <v>9484</v>
      </c>
      <c r="E8499" s="520">
        <v>18989</v>
      </c>
      <c r="F8499" s="184">
        <v>2000</v>
      </c>
    </row>
    <row r="8500" spans="1:10">
      <c r="A8500" s="624">
        <v>41863</v>
      </c>
      <c r="B8500" s="610"/>
      <c r="C8500" s="611" t="s">
        <v>389</v>
      </c>
      <c r="D8500" s="611" t="s">
        <v>9477</v>
      </c>
      <c r="E8500" s="612">
        <v>19052</v>
      </c>
      <c r="F8500" s="613">
        <v>1290</v>
      </c>
    </row>
    <row r="8501" spans="1:10">
      <c r="A8501" s="381">
        <v>41863</v>
      </c>
      <c r="B8501" s="4"/>
      <c r="C8501" s="7" t="s">
        <v>389</v>
      </c>
      <c r="D8501" s="7" t="s">
        <v>9479</v>
      </c>
      <c r="E8501" s="520">
        <v>19054</v>
      </c>
      <c r="F8501" s="184">
        <v>663</v>
      </c>
    </row>
    <row r="8502" spans="1:10">
      <c r="A8502" s="381">
        <v>41863</v>
      </c>
      <c r="B8502" s="4"/>
      <c r="C8502" s="7" t="s">
        <v>2206</v>
      </c>
      <c r="D8502" s="7" t="s">
        <v>9478</v>
      </c>
      <c r="E8502" s="520">
        <v>19053</v>
      </c>
      <c r="F8502" s="184">
        <v>1350</v>
      </c>
    </row>
    <row r="8503" spans="1:10">
      <c r="A8503" s="381">
        <v>41851</v>
      </c>
      <c r="B8503" s="4"/>
      <c r="C8503" s="7" t="s">
        <v>9368</v>
      </c>
      <c r="D8503" s="7" t="s">
        <v>9331</v>
      </c>
      <c r="E8503" s="520">
        <v>18906</v>
      </c>
      <c r="F8503" s="184">
        <v>566.66999999999996</v>
      </c>
    </row>
    <row r="8508" spans="1:10">
      <c r="A8508" s="580">
        <v>41864</v>
      </c>
    </row>
    <row r="8509" spans="1:10">
      <c r="A8509" s="381">
        <v>41857</v>
      </c>
      <c r="B8509" s="4"/>
      <c r="C8509" s="7" t="s">
        <v>9409</v>
      </c>
      <c r="D8509" s="7" t="s">
        <v>9402</v>
      </c>
      <c r="E8509" s="520">
        <v>18980</v>
      </c>
      <c r="F8509" s="184">
        <v>375.36</v>
      </c>
    </row>
    <row r="8510" spans="1:10">
      <c r="A8510" s="381">
        <v>41859</v>
      </c>
      <c r="B8510" s="4"/>
      <c r="C8510" s="7" t="s">
        <v>226</v>
      </c>
      <c r="D8510" s="7" t="s">
        <v>9445</v>
      </c>
      <c r="E8510" s="520">
        <v>19023</v>
      </c>
      <c r="F8510" s="184">
        <v>400</v>
      </c>
    </row>
    <row r="8511" spans="1:10">
      <c r="A8511" s="381">
        <v>41862</v>
      </c>
      <c r="B8511" s="4"/>
      <c r="C8511" s="7" t="s">
        <v>5751</v>
      </c>
      <c r="D8511" s="7" t="s">
        <v>9463</v>
      </c>
      <c r="E8511" s="520">
        <v>19039</v>
      </c>
      <c r="F8511" s="184">
        <v>1237.5</v>
      </c>
    </row>
    <row r="8512" spans="1:10">
      <c r="A8512" s="381">
        <v>41862</v>
      </c>
      <c r="B8512" s="4"/>
      <c r="C8512" s="7" t="s">
        <v>5751</v>
      </c>
      <c r="D8512" s="7" t="s">
        <v>9462</v>
      </c>
      <c r="E8512" s="520">
        <v>19038</v>
      </c>
      <c r="F8512" s="184">
        <v>4400</v>
      </c>
    </row>
    <row r="8513" spans="1:10" s="445" customFormat="1">
      <c r="A8513" s="381">
        <v>41864</v>
      </c>
      <c r="B8513" s="4"/>
      <c r="C8513" s="7" t="s">
        <v>1419</v>
      </c>
      <c r="D8513" s="7" t="s">
        <v>9492</v>
      </c>
      <c r="E8513" s="520">
        <v>19069</v>
      </c>
      <c r="F8513" s="184">
        <v>13336.92</v>
      </c>
      <c r="G8513" s="310"/>
      <c r="H8513" s="310"/>
      <c r="I8513" s="24"/>
      <c r="J8513" s="2"/>
    </row>
    <row r="8514" spans="1:10">
      <c r="A8514" s="381">
        <v>41859</v>
      </c>
      <c r="B8514" s="4"/>
      <c r="C8514" s="7" t="s">
        <v>5214</v>
      </c>
      <c r="D8514" s="7" t="s">
        <v>9440</v>
      </c>
      <c r="E8514" s="520">
        <v>19018</v>
      </c>
      <c r="F8514" s="184">
        <v>210</v>
      </c>
    </row>
    <row r="8515" spans="1:10">
      <c r="A8515" s="381">
        <v>41859</v>
      </c>
      <c r="B8515" s="4"/>
      <c r="C8515" s="7" t="s">
        <v>1409</v>
      </c>
      <c r="D8515" s="7" t="s">
        <v>9447</v>
      </c>
      <c r="E8515" s="520">
        <v>19025</v>
      </c>
      <c r="F8515" s="184">
        <v>80</v>
      </c>
    </row>
    <row r="8518" spans="1:10">
      <c r="A8518" s="580">
        <v>41865</v>
      </c>
    </row>
    <row r="8519" spans="1:10">
      <c r="A8519" s="381">
        <v>41859</v>
      </c>
      <c r="B8519" s="4"/>
      <c r="C8519" s="7" t="s">
        <v>348</v>
      </c>
      <c r="D8519" s="7" t="s">
        <v>9444</v>
      </c>
      <c r="E8519" s="520">
        <v>19022</v>
      </c>
      <c r="F8519" s="184">
        <v>300</v>
      </c>
    </row>
    <row r="8520" spans="1:10">
      <c r="A8520" s="381">
        <v>41858</v>
      </c>
      <c r="B8520" s="4"/>
      <c r="C8520" s="7" t="s">
        <v>1180</v>
      </c>
      <c r="D8520" s="7" t="s">
        <v>9420</v>
      </c>
      <c r="E8520" s="520">
        <v>18996</v>
      </c>
      <c r="F8520" s="184">
        <v>336</v>
      </c>
    </row>
    <row r="8521" spans="1:10">
      <c r="A8521" s="381">
        <v>41824</v>
      </c>
      <c r="B8521" s="4"/>
      <c r="C8521" s="7" t="s">
        <v>3881</v>
      </c>
      <c r="D8521" s="7" t="s">
        <v>8969</v>
      </c>
      <c r="E8521" s="520">
        <v>18591</v>
      </c>
      <c r="F8521" s="184">
        <v>450</v>
      </c>
    </row>
    <row r="8522" spans="1:10">
      <c r="A8522" s="381">
        <v>41859</v>
      </c>
      <c r="B8522" s="4"/>
      <c r="C8522" s="7" t="s">
        <v>896</v>
      </c>
      <c r="D8522" s="7" t="s">
        <v>9431</v>
      </c>
      <c r="E8522" s="520">
        <v>19007</v>
      </c>
      <c r="F8522" s="184">
        <v>500</v>
      </c>
    </row>
    <row r="8523" spans="1:10">
      <c r="A8523" s="381">
        <v>41859</v>
      </c>
      <c r="B8523" s="4"/>
      <c r="C8523" s="7" t="s">
        <v>1288</v>
      </c>
      <c r="D8523" s="7" t="s">
        <v>9434</v>
      </c>
      <c r="E8523" s="520">
        <v>19010</v>
      </c>
      <c r="F8523" s="184">
        <v>500</v>
      </c>
    </row>
    <row r="8524" spans="1:10">
      <c r="A8524" s="381">
        <v>41862</v>
      </c>
      <c r="B8524" s="4"/>
      <c r="C8524" s="7" t="s">
        <v>9470</v>
      </c>
      <c r="D8524" s="7" t="s">
        <v>9469</v>
      </c>
      <c r="E8524" s="520">
        <v>19048</v>
      </c>
      <c r="F8524" s="184">
        <v>643.79999999999995</v>
      </c>
    </row>
    <row r="8525" spans="1:10">
      <c r="A8525" s="381">
        <v>41859</v>
      </c>
      <c r="B8525" s="4"/>
      <c r="C8525" s="7" t="s">
        <v>8407</v>
      </c>
      <c r="D8525" s="7" t="s">
        <v>9437</v>
      </c>
      <c r="E8525" s="520">
        <v>19015</v>
      </c>
      <c r="F8525" s="184">
        <v>885</v>
      </c>
    </row>
    <row r="8526" spans="1:10">
      <c r="A8526" s="381">
        <v>41863</v>
      </c>
      <c r="B8526" s="4"/>
      <c r="C8526" s="7" t="s">
        <v>9471</v>
      </c>
      <c r="D8526" s="7" t="s">
        <v>9474</v>
      </c>
      <c r="E8526" s="520">
        <v>19049</v>
      </c>
      <c r="F8526" s="184">
        <v>999.6</v>
      </c>
    </row>
    <row r="8527" spans="1:10" s="445" customFormat="1">
      <c r="A8527" s="381">
        <v>41865</v>
      </c>
      <c r="B8527" s="4"/>
      <c r="C8527" s="7" t="s">
        <v>761</v>
      </c>
      <c r="D8527" s="7" t="s">
        <v>9605</v>
      </c>
      <c r="E8527" s="520">
        <v>19175</v>
      </c>
      <c r="F8527" s="184">
        <v>90.64</v>
      </c>
      <c r="G8527" s="310"/>
      <c r="H8527" s="310"/>
      <c r="I8527" s="24"/>
      <c r="J8527" s="2"/>
    </row>
    <row r="8528" spans="1:10" s="445" customFormat="1">
      <c r="A8528" s="381">
        <v>41865</v>
      </c>
      <c r="B8528" s="4"/>
      <c r="C8528" s="7" t="s">
        <v>3502</v>
      </c>
      <c r="D8528" s="7" t="s">
        <v>9505</v>
      </c>
      <c r="E8528" s="520">
        <v>19061</v>
      </c>
      <c r="F8528" s="184">
        <v>250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678</v>
      </c>
      <c r="D8529" s="7" t="s">
        <v>9514</v>
      </c>
      <c r="E8529" s="520">
        <v>19078</v>
      </c>
      <c r="F8529" s="184">
        <v>199.4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226</v>
      </c>
      <c r="D8530" s="7" t="s">
        <v>9504</v>
      </c>
      <c r="E8530" s="520">
        <v>19060</v>
      </c>
      <c r="F8530" s="184">
        <v>622.13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531</v>
      </c>
      <c r="D8531" s="7" t="s">
        <v>9553</v>
      </c>
      <c r="E8531" s="520">
        <v>19120</v>
      </c>
      <c r="F8531" s="184">
        <v>480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9494</v>
      </c>
      <c r="D8532" s="7" t="s">
        <v>9530</v>
      </c>
      <c r="E8532" s="520">
        <v>19094</v>
      </c>
      <c r="F8532" s="184">
        <v>136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9367</v>
      </c>
      <c r="D8533" s="7" t="s">
        <v>9551</v>
      </c>
      <c r="E8533" s="520">
        <v>19118</v>
      </c>
      <c r="F8533" s="184">
        <v>440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32</v>
      </c>
      <c r="D8534" s="7" t="s">
        <v>9554</v>
      </c>
      <c r="E8534" s="520">
        <v>19121</v>
      </c>
      <c r="F8534" s="184">
        <v>422.4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1703</v>
      </c>
      <c r="D8535" s="7" t="s">
        <v>9537</v>
      </c>
      <c r="E8535" s="520">
        <v>19102</v>
      </c>
      <c r="F8535" s="184">
        <v>280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9497</v>
      </c>
      <c r="D8536" s="7" t="s">
        <v>9561</v>
      </c>
      <c r="E8536" s="520">
        <v>19129</v>
      </c>
      <c r="F8536" s="184">
        <v>400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8926</v>
      </c>
      <c r="D8537" s="7" t="s">
        <v>9543</v>
      </c>
      <c r="E8537" s="520">
        <v>19108</v>
      </c>
      <c r="F8537" s="184">
        <v>160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1043</v>
      </c>
      <c r="D8538" s="7" t="s">
        <v>9600</v>
      </c>
      <c r="E8538" s="520">
        <v>19170</v>
      </c>
      <c r="F8538" s="184">
        <v>80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456</v>
      </c>
      <c r="D8539" s="7" t="s">
        <v>9567</v>
      </c>
      <c r="E8539" s="520">
        <v>19136</v>
      </c>
      <c r="F8539" s="184">
        <v>388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2013</v>
      </c>
      <c r="D8540" s="7" t="s">
        <v>9557</v>
      </c>
      <c r="E8540" s="520">
        <v>19125</v>
      </c>
      <c r="F8540" s="184">
        <v>460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635</v>
      </c>
      <c r="D8541" s="7" t="s">
        <v>9526</v>
      </c>
      <c r="E8541" s="520">
        <v>19090</v>
      </c>
      <c r="F8541" s="184">
        <v>140.97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3529</v>
      </c>
      <c r="D8542" s="7" t="s">
        <v>9572</v>
      </c>
      <c r="E8542" s="520">
        <v>19141</v>
      </c>
      <c r="F8542" s="184">
        <v>400</v>
      </c>
      <c r="G8542" s="310"/>
      <c r="H8542" s="310"/>
      <c r="I8542" s="24"/>
      <c r="J8542" s="2"/>
    </row>
    <row r="8543" spans="1:10">
      <c r="A8543" s="381">
        <v>41865</v>
      </c>
      <c r="B8543" s="4"/>
      <c r="C8543" s="7" t="s">
        <v>519</v>
      </c>
      <c r="D8543" s="7" t="s">
        <v>9536</v>
      </c>
      <c r="E8543" s="520">
        <v>19101</v>
      </c>
      <c r="F8543" s="184">
        <v>392</v>
      </c>
    </row>
    <row r="8544" spans="1:10">
      <c r="A8544" s="381">
        <v>41865</v>
      </c>
      <c r="B8544" s="4"/>
      <c r="C8544" s="7" t="s">
        <v>558</v>
      </c>
      <c r="D8544" s="7" t="s">
        <v>9596</v>
      </c>
      <c r="E8544" s="520">
        <v>19166</v>
      </c>
      <c r="F8544" s="184">
        <v>352</v>
      </c>
    </row>
    <row r="8545" spans="1:6">
      <c r="A8545" s="381">
        <v>41865</v>
      </c>
      <c r="B8545" s="4"/>
      <c r="C8545" s="7" t="s">
        <v>558</v>
      </c>
      <c r="D8545" s="7" t="s">
        <v>9508</v>
      </c>
      <c r="E8545" s="520">
        <v>19072</v>
      </c>
      <c r="F8545" s="184">
        <v>660</v>
      </c>
    </row>
    <row r="8546" spans="1:6">
      <c r="A8546" s="381">
        <v>41865</v>
      </c>
      <c r="B8546" s="4"/>
      <c r="C8546" s="7" t="s">
        <v>8533</v>
      </c>
      <c r="D8546" s="7" t="s">
        <v>9587</v>
      </c>
      <c r="E8546" s="520">
        <v>19156</v>
      </c>
      <c r="F8546" s="184">
        <v>160</v>
      </c>
    </row>
    <row r="8547" spans="1:6">
      <c r="A8547" s="381">
        <v>41865</v>
      </c>
      <c r="B8547" s="4"/>
      <c r="C8547" s="7" t="s">
        <v>1727</v>
      </c>
      <c r="D8547" s="7" t="s">
        <v>9547</v>
      </c>
      <c r="E8547" s="520">
        <v>19114</v>
      </c>
      <c r="F8547" s="184">
        <v>154</v>
      </c>
    </row>
    <row r="8548" spans="1:6">
      <c r="A8548" s="381">
        <v>41863</v>
      </c>
      <c r="B8548" s="4"/>
      <c r="C8548" s="7" t="s">
        <v>9473</v>
      </c>
      <c r="D8548" s="7" t="s">
        <v>9480</v>
      </c>
      <c r="E8548" s="520">
        <v>19056</v>
      </c>
      <c r="F8548" s="184">
        <v>30</v>
      </c>
    </row>
    <row r="8549" spans="1:6">
      <c r="A8549" s="381">
        <v>41865</v>
      </c>
      <c r="B8549" s="4"/>
      <c r="C8549" s="7" t="s">
        <v>9498</v>
      </c>
      <c r="D8549" s="7" t="s">
        <v>9569</v>
      </c>
      <c r="E8549" s="520">
        <v>19138</v>
      </c>
      <c r="F8549" s="184">
        <v>400</v>
      </c>
    </row>
    <row r="8550" spans="1:6">
      <c r="A8550" s="381">
        <v>41865</v>
      </c>
      <c r="B8550" s="4"/>
      <c r="C8550" s="7" t="s">
        <v>9052</v>
      </c>
      <c r="D8550" s="7" t="s">
        <v>9589</v>
      </c>
      <c r="E8550" s="520">
        <v>19158</v>
      </c>
      <c r="F8550" s="184">
        <v>136</v>
      </c>
    </row>
    <row r="8551" spans="1:6">
      <c r="A8551" s="381">
        <v>41865</v>
      </c>
      <c r="B8551" s="4"/>
      <c r="C8551" s="7" t="s">
        <v>9502</v>
      </c>
      <c r="D8551" s="7" t="s">
        <v>9591</v>
      </c>
      <c r="E8551" s="520">
        <v>19160</v>
      </c>
      <c r="F8551" s="184">
        <v>140</v>
      </c>
    </row>
    <row r="8552" spans="1:6">
      <c r="A8552" s="381">
        <v>41865</v>
      </c>
      <c r="B8552" s="4"/>
      <c r="C8552" s="7" t="s">
        <v>5457</v>
      </c>
      <c r="D8552" s="7" t="s">
        <v>9602</v>
      </c>
      <c r="E8552" s="520">
        <v>19172</v>
      </c>
      <c r="F8552" s="184">
        <v>160</v>
      </c>
    </row>
    <row r="8553" spans="1:6">
      <c r="A8553" s="381">
        <v>41865</v>
      </c>
      <c r="B8553" s="4"/>
      <c r="C8553" s="7" t="s">
        <v>354</v>
      </c>
      <c r="D8553" s="7" t="s">
        <v>9507</v>
      </c>
      <c r="E8553" s="520">
        <v>19071</v>
      </c>
      <c r="F8553" s="184">
        <v>1260</v>
      </c>
    </row>
    <row r="8554" spans="1:6">
      <c r="A8554" s="381">
        <v>41865</v>
      </c>
      <c r="B8554" s="4"/>
      <c r="C8554" s="7" t="s">
        <v>2268</v>
      </c>
      <c r="D8554" s="7" t="s">
        <v>9597</v>
      </c>
      <c r="E8554" s="520">
        <v>19167</v>
      </c>
      <c r="F8554" s="184">
        <v>520</v>
      </c>
    </row>
    <row r="8555" spans="1:6">
      <c r="A8555" s="381">
        <v>41865</v>
      </c>
      <c r="B8555" s="4"/>
      <c r="C8555" s="7" t="s">
        <v>3775</v>
      </c>
      <c r="D8555" s="7" t="s">
        <v>9523</v>
      </c>
      <c r="E8555" s="520">
        <v>19087</v>
      </c>
      <c r="F8555" s="184">
        <v>137.84</v>
      </c>
    </row>
    <row r="8556" spans="1:6">
      <c r="A8556" s="381">
        <v>41865</v>
      </c>
      <c r="B8556" s="4"/>
      <c r="C8556" s="7" t="s">
        <v>503</v>
      </c>
      <c r="D8556" s="7" t="s">
        <v>9522</v>
      </c>
      <c r="E8556" s="520">
        <v>19086</v>
      </c>
      <c r="F8556" s="184">
        <v>140.97</v>
      </c>
    </row>
    <row r="8557" spans="1:6">
      <c r="A8557" s="381">
        <v>41865</v>
      </c>
      <c r="B8557" s="4"/>
      <c r="C8557" s="7" t="s">
        <v>9048</v>
      </c>
      <c r="D8557" s="7" t="s">
        <v>9603</v>
      </c>
      <c r="E8557" s="520">
        <v>19173</v>
      </c>
      <c r="F8557" s="184">
        <v>706.79</v>
      </c>
    </row>
    <row r="8558" spans="1:6">
      <c r="A8558" s="381">
        <v>41865</v>
      </c>
      <c r="B8558" s="4"/>
      <c r="C8558" s="7" t="s">
        <v>5617</v>
      </c>
      <c r="D8558" s="7" t="s">
        <v>9594</v>
      </c>
      <c r="E8558" s="520">
        <v>19164</v>
      </c>
      <c r="F8558" s="184">
        <v>312</v>
      </c>
    </row>
    <row r="8559" spans="1:6">
      <c r="A8559" s="381">
        <v>41865</v>
      </c>
      <c r="B8559" s="4"/>
      <c r="C8559" s="7" t="s">
        <v>636</v>
      </c>
      <c r="D8559" s="7" t="s">
        <v>9527</v>
      </c>
      <c r="E8559" s="520">
        <v>19091</v>
      </c>
      <c r="F8559" s="184">
        <v>140.97</v>
      </c>
    </row>
    <row r="8560" spans="1:6">
      <c r="A8560" s="381">
        <v>41865</v>
      </c>
      <c r="B8560" s="4"/>
      <c r="C8560" s="7" t="s">
        <v>529</v>
      </c>
      <c r="D8560" s="7" t="s">
        <v>9550</v>
      </c>
      <c r="E8560" s="520">
        <v>19117</v>
      </c>
      <c r="F8560" s="184">
        <v>218</v>
      </c>
    </row>
    <row r="8561" spans="1:6">
      <c r="A8561" s="381">
        <v>41865</v>
      </c>
      <c r="B8561" s="4"/>
      <c r="C8561" s="7" t="s">
        <v>7534</v>
      </c>
      <c r="D8561" s="7" t="s">
        <v>9583</v>
      </c>
      <c r="E8561" s="520">
        <v>19152</v>
      </c>
      <c r="F8561" s="184">
        <v>136</v>
      </c>
    </row>
    <row r="8562" spans="1:6">
      <c r="A8562" s="381">
        <v>41865</v>
      </c>
      <c r="B8562" s="4"/>
      <c r="C8562" s="7" t="s">
        <v>1483</v>
      </c>
      <c r="D8562" s="7" t="s">
        <v>9595</v>
      </c>
      <c r="E8562" s="520">
        <v>19165</v>
      </c>
      <c r="F8562" s="184">
        <v>120</v>
      </c>
    </row>
    <row r="8563" spans="1:6">
      <c r="A8563" s="381">
        <v>41865</v>
      </c>
      <c r="B8563" s="4"/>
      <c r="C8563" s="7" t="s">
        <v>1483</v>
      </c>
      <c r="D8563" s="7" t="s">
        <v>9555</v>
      </c>
      <c r="E8563" s="520">
        <v>19123</v>
      </c>
      <c r="F8563" s="184">
        <v>228</v>
      </c>
    </row>
    <row r="8564" spans="1:6">
      <c r="A8564" s="381">
        <v>41865</v>
      </c>
      <c r="B8564" s="4"/>
      <c r="C8564" s="7" t="s">
        <v>561</v>
      </c>
      <c r="D8564" s="7" t="s">
        <v>9546</v>
      </c>
      <c r="E8564" s="520">
        <v>19112</v>
      </c>
      <c r="F8564" s="184">
        <v>161</v>
      </c>
    </row>
    <row r="8565" spans="1:6">
      <c r="A8565" s="381">
        <v>41865</v>
      </c>
      <c r="B8565" s="4"/>
      <c r="C8565" s="7" t="s">
        <v>4349</v>
      </c>
      <c r="D8565" s="7" t="s">
        <v>9586</v>
      </c>
      <c r="E8565" s="520">
        <v>19155</v>
      </c>
      <c r="F8565" s="184">
        <v>160</v>
      </c>
    </row>
    <row r="8566" spans="1:6">
      <c r="A8566" s="381">
        <v>41865</v>
      </c>
      <c r="B8566" s="4"/>
      <c r="C8566" s="7" t="s">
        <v>233</v>
      </c>
      <c r="D8566" s="7" t="s">
        <v>9558</v>
      </c>
      <c r="E8566" s="520">
        <v>19126</v>
      </c>
      <c r="F8566" s="184">
        <v>298.8</v>
      </c>
    </row>
    <row r="8567" spans="1:6">
      <c r="A8567" s="381">
        <v>41865</v>
      </c>
      <c r="B8567" s="4"/>
      <c r="C8567" s="7" t="s">
        <v>626</v>
      </c>
      <c r="D8567" s="7" t="s">
        <v>9518</v>
      </c>
      <c r="E8567" s="520">
        <v>19082</v>
      </c>
      <c r="F8567" s="184">
        <v>140.97</v>
      </c>
    </row>
    <row r="8568" spans="1:6">
      <c r="A8568" s="381">
        <v>41865</v>
      </c>
      <c r="B8568" s="4"/>
      <c r="C8568" s="7" t="s">
        <v>9493</v>
      </c>
      <c r="D8568" s="7" t="s">
        <v>9528</v>
      </c>
      <c r="E8568" s="520">
        <v>19092</v>
      </c>
      <c r="F8568" s="184">
        <v>137.84</v>
      </c>
    </row>
    <row r="8569" spans="1:6">
      <c r="A8569" s="381">
        <v>41865</v>
      </c>
      <c r="B8569" s="4"/>
      <c r="C8569" s="7" t="s">
        <v>497</v>
      </c>
      <c r="D8569" s="7" t="s">
        <v>9517</v>
      </c>
      <c r="E8569" s="520">
        <v>19081</v>
      </c>
      <c r="F8569" s="184">
        <v>137.84</v>
      </c>
    </row>
    <row r="8570" spans="1:6">
      <c r="A8570" s="381">
        <v>41865</v>
      </c>
      <c r="B8570" s="4"/>
      <c r="C8570" s="7" t="s">
        <v>9503</v>
      </c>
      <c r="D8570" s="7" t="s">
        <v>9604</v>
      </c>
      <c r="E8570" s="520">
        <v>19174</v>
      </c>
      <c r="F8570" s="184">
        <v>136</v>
      </c>
    </row>
    <row r="8571" spans="1:6">
      <c r="A8571" s="381">
        <v>41865</v>
      </c>
      <c r="B8571" s="4"/>
      <c r="C8571" s="7" t="s">
        <v>9045</v>
      </c>
      <c r="D8571" s="7" t="s">
        <v>9532</v>
      </c>
      <c r="E8571" s="520">
        <v>19097</v>
      </c>
      <c r="F8571" s="184">
        <v>136</v>
      </c>
    </row>
    <row r="8572" spans="1:6">
      <c r="A8572" s="381">
        <v>41865</v>
      </c>
      <c r="B8572" s="4"/>
      <c r="C8572" s="7" t="s">
        <v>1734</v>
      </c>
      <c r="D8572" s="7" t="s">
        <v>9544</v>
      </c>
      <c r="E8572" s="520">
        <v>19110</v>
      </c>
      <c r="F8572" s="184">
        <v>184</v>
      </c>
    </row>
    <row r="8573" spans="1:6">
      <c r="A8573" s="381">
        <v>41865</v>
      </c>
      <c r="B8573" s="4"/>
      <c r="C8573" s="7" t="s">
        <v>192</v>
      </c>
      <c r="D8573" s="7" t="s">
        <v>9516</v>
      </c>
      <c r="E8573" s="520">
        <v>19080</v>
      </c>
      <c r="F8573" s="184">
        <v>165.2</v>
      </c>
    </row>
    <row r="8574" spans="1:6">
      <c r="A8574" s="381">
        <v>41865</v>
      </c>
      <c r="B8574" s="4"/>
      <c r="C8574" s="7" t="s">
        <v>200</v>
      </c>
      <c r="D8574" s="7" t="s">
        <v>9520</v>
      </c>
      <c r="E8574" s="520">
        <v>19084</v>
      </c>
      <c r="F8574" s="184">
        <v>165.2</v>
      </c>
    </row>
    <row r="8575" spans="1:6">
      <c r="A8575" s="381">
        <v>41865</v>
      </c>
      <c r="B8575" s="4"/>
      <c r="C8575" s="7" t="s">
        <v>2397</v>
      </c>
      <c r="D8575" s="7" t="s">
        <v>9521</v>
      </c>
      <c r="E8575" s="520">
        <v>19085</v>
      </c>
      <c r="F8575" s="184">
        <v>137.84</v>
      </c>
    </row>
    <row r="8576" spans="1:6">
      <c r="A8576" s="381">
        <v>41865</v>
      </c>
      <c r="B8576" s="4"/>
      <c r="C8576" s="7" t="s">
        <v>681</v>
      </c>
      <c r="D8576" s="7" t="s">
        <v>9519</v>
      </c>
      <c r="E8576" s="520">
        <v>19083</v>
      </c>
      <c r="F8576" s="184">
        <v>191.8</v>
      </c>
    </row>
    <row r="8577" spans="1:13" s="445" customFormat="1">
      <c r="A8577" s="381">
        <v>41865</v>
      </c>
      <c r="B8577" s="4"/>
      <c r="C8577" s="7" t="s">
        <v>8532</v>
      </c>
      <c r="D8577" s="7" t="s">
        <v>9575</v>
      </c>
      <c r="E8577" s="520">
        <v>19144</v>
      </c>
      <c r="F8577" s="184">
        <v>480</v>
      </c>
      <c r="G8577" s="310"/>
      <c r="H8577" s="310"/>
      <c r="I8577" s="24"/>
      <c r="J8577" s="2"/>
    </row>
    <row r="8578" spans="1:13" s="445" customFormat="1">
      <c r="A8578" s="381">
        <v>41865</v>
      </c>
      <c r="B8578" s="4"/>
      <c r="C8578" s="7" t="s">
        <v>5298</v>
      </c>
      <c r="D8578" s="7" t="s">
        <v>9598</v>
      </c>
      <c r="E8578" s="520">
        <v>19168</v>
      </c>
      <c r="F8578" s="184">
        <v>120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2147</v>
      </c>
      <c r="D8579" s="7" t="s">
        <v>9542</v>
      </c>
      <c r="E8579" s="520">
        <v>19107</v>
      </c>
      <c r="F8579" s="184">
        <v>176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369</v>
      </c>
      <c r="D8580" s="7" t="s">
        <v>9510</v>
      </c>
      <c r="E8580" s="520">
        <v>19074</v>
      </c>
      <c r="F8580" s="184">
        <v>604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560</v>
      </c>
      <c r="D8581" s="7" t="s">
        <v>9545</v>
      </c>
      <c r="E8581" s="520">
        <v>19111</v>
      </c>
      <c r="F8581" s="184">
        <v>220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568</v>
      </c>
      <c r="D8582" s="7" t="s">
        <v>9576</v>
      </c>
      <c r="E8582" s="520">
        <v>19145</v>
      </c>
      <c r="F8582" s="184">
        <v>480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5113</v>
      </c>
      <c r="D8583" s="7" t="s">
        <v>9539</v>
      </c>
      <c r="E8583" s="520">
        <v>19104</v>
      </c>
      <c r="F8583" s="184">
        <v>140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265</v>
      </c>
      <c r="D8584" s="7" t="s">
        <v>9549</v>
      </c>
      <c r="E8584" s="520">
        <v>19116</v>
      </c>
      <c r="F8584" s="184">
        <v>154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9501</v>
      </c>
      <c r="D8585" s="7" t="s">
        <v>9579</v>
      </c>
      <c r="E8585" s="520">
        <v>19148</v>
      </c>
      <c r="F8585" s="184">
        <v>216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9368</v>
      </c>
      <c r="D8586" s="7" t="s">
        <v>9571</v>
      </c>
      <c r="E8586" s="520">
        <v>19140</v>
      </c>
      <c r="F8586" s="184">
        <v>750.97</v>
      </c>
      <c r="G8586" s="310"/>
      <c r="H8586" s="310"/>
      <c r="I8586" s="24"/>
      <c r="J8586" s="2"/>
    </row>
    <row r="8589" spans="1:13">
      <c r="A8589" s="580">
        <v>41866</v>
      </c>
    </row>
    <row r="8590" spans="1:13" s="445" customFormat="1" ht="15" customHeight="1">
      <c r="A8590" s="381">
        <v>41838</v>
      </c>
      <c r="B8590" s="4"/>
      <c r="C8590" s="7" t="s">
        <v>583</v>
      </c>
      <c r="D8590" s="7" t="s">
        <v>9192</v>
      </c>
      <c r="E8590" s="520">
        <v>18793</v>
      </c>
      <c r="F8590" s="184">
        <v>70</v>
      </c>
      <c r="G8590" s="310"/>
      <c r="H8590" s="310"/>
      <c r="J8590" s="24"/>
      <c r="K8590" s="73"/>
      <c r="L8590" s="74"/>
      <c r="M8590" s="24"/>
    </row>
    <row r="8591" spans="1:13" s="445" customFormat="1">
      <c r="A8591" s="381">
        <v>41850</v>
      </c>
      <c r="B8591" s="4"/>
      <c r="C8591" s="7" t="s">
        <v>771</v>
      </c>
      <c r="D8591" s="7" t="s">
        <v>9375</v>
      </c>
      <c r="E8591" s="520">
        <v>18834</v>
      </c>
      <c r="F8591" s="184">
        <v>81.28</v>
      </c>
      <c r="G8591" s="310"/>
      <c r="H8591" s="310"/>
      <c r="I8591" s="24"/>
      <c r="J8591" s="2"/>
    </row>
    <row r="8592" spans="1:13" s="445" customFormat="1">
      <c r="A8592" s="381">
        <v>41865</v>
      </c>
      <c r="B8592" s="4"/>
      <c r="C8592" s="7" t="s">
        <v>9054</v>
      </c>
      <c r="D8592" s="7" t="s">
        <v>9592</v>
      </c>
      <c r="E8592" s="520">
        <v>19161</v>
      </c>
      <c r="F8592" s="184">
        <v>160</v>
      </c>
      <c r="G8592" s="310"/>
      <c r="H8592" s="310"/>
      <c r="I8592" s="24"/>
      <c r="J8592" s="2"/>
    </row>
    <row r="8593" spans="1:10" s="445" customFormat="1">
      <c r="A8593" s="381">
        <v>41858</v>
      </c>
      <c r="B8593" s="4"/>
      <c r="C8593" s="7" t="s">
        <v>1871</v>
      </c>
      <c r="D8593" s="7" t="s">
        <v>9418</v>
      </c>
      <c r="E8593" s="520">
        <v>18994</v>
      </c>
      <c r="F8593" s="184">
        <v>229.62</v>
      </c>
      <c r="G8593" s="310"/>
      <c r="H8593" s="310"/>
      <c r="I8593" s="24"/>
      <c r="J8593" s="2"/>
    </row>
    <row r="8594" spans="1:10" s="445" customFormat="1">
      <c r="A8594" s="381">
        <v>41863</v>
      </c>
      <c r="B8594" s="4"/>
      <c r="C8594" s="7" t="s">
        <v>9485</v>
      </c>
      <c r="D8594" s="7" t="s">
        <v>9488</v>
      </c>
      <c r="E8594" s="520">
        <v>19059</v>
      </c>
      <c r="F8594" s="184">
        <v>260.10000000000002</v>
      </c>
      <c r="G8594" s="310"/>
      <c r="H8594" s="310"/>
      <c r="I8594" s="24"/>
      <c r="J8594" s="2"/>
    </row>
    <row r="8595" spans="1:10" s="445" customFormat="1">
      <c r="A8595" s="381">
        <v>41859</v>
      </c>
      <c r="B8595" s="4"/>
      <c r="C8595" s="7" t="s">
        <v>6375</v>
      </c>
      <c r="D8595" s="7" t="s">
        <v>9449</v>
      </c>
      <c r="E8595" s="520">
        <v>19027</v>
      </c>
      <c r="F8595" s="184">
        <v>280.42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7007</v>
      </c>
      <c r="D8596" s="7" t="s">
        <v>9438</v>
      </c>
      <c r="E8596" s="520">
        <v>19016</v>
      </c>
      <c r="F8596" s="184">
        <v>300</v>
      </c>
      <c r="G8596" s="310"/>
      <c r="H8596" s="310"/>
      <c r="I8596" s="24"/>
      <c r="J8596" s="2"/>
    </row>
    <row r="8597" spans="1:10" s="445" customFormat="1">
      <c r="A8597" s="381">
        <v>41856</v>
      </c>
      <c r="B8597" s="4"/>
      <c r="C8597" s="7" t="s">
        <v>1804</v>
      </c>
      <c r="D8597" s="7" t="s">
        <v>9400</v>
      </c>
      <c r="E8597" s="520">
        <v>18976</v>
      </c>
      <c r="F8597" s="184">
        <v>353.28</v>
      </c>
      <c r="G8597" s="310"/>
      <c r="H8597" s="310"/>
      <c r="I8597" s="24"/>
      <c r="J8597" s="2"/>
    </row>
    <row r="8598" spans="1:10" s="445" customFormat="1">
      <c r="A8598" s="381">
        <v>41859</v>
      </c>
      <c r="B8598" s="4"/>
      <c r="C8598" s="7" t="s">
        <v>9238</v>
      </c>
      <c r="D8598" s="7" t="s">
        <v>9430</v>
      </c>
      <c r="E8598" s="520">
        <v>19006</v>
      </c>
      <c r="F8598" s="184">
        <v>400</v>
      </c>
      <c r="G8598" s="310"/>
      <c r="H8598" s="310"/>
      <c r="I8598" s="24"/>
      <c r="J8598" s="2"/>
    </row>
    <row r="8599" spans="1:10" s="445" customFormat="1">
      <c r="A8599" s="381">
        <v>41865</v>
      </c>
      <c r="B8599" s="4"/>
      <c r="C8599" s="7" t="s">
        <v>538</v>
      </c>
      <c r="D8599" s="7" t="s">
        <v>9565</v>
      </c>
      <c r="E8599" s="520">
        <v>19134</v>
      </c>
      <c r="F8599" s="184">
        <v>403.2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8027</v>
      </c>
      <c r="D8600" s="7" t="s">
        <v>9512</v>
      </c>
      <c r="E8600" s="520">
        <v>19076</v>
      </c>
      <c r="F8600" s="184">
        <v>480</v>
      </c>
      <c r="G8600" s="310"/>
      <c r="H8600" s="310"/>
      <c r="I8600" s="24"/>
      <c r="J8600" s="2"/>
    </row>
    <row r="8601" spans="1:10" s="445" customFormat="1">
      <c r="A8601" s="381">
        <v>41863</v>
      </c>
      <c r="B8601" s="4"/>
      <c r="C8601" s="7" t="s">
        <v>1393</v>
      </c>
      <c r="D8601" s="7" t="s">
        <v>9476</v>
      </c>
      <c r="E8601" s="520">
        <v>19051</v>
      </c>
      <c r="F8601" s="184">
        <v>552</v>
      </c>
      <c r="G8601" s="310"/>
      <c r="H8601" s="310"/>
      <c r="I8601" s="24"/>
      <c r="J8601" s="2"/>
    </row>
    <row r="8602" spans="1:10" s="445" customFormat="1">
      <c r="A8602" s="381">
        <v>41865</v>
      </c>
      <c r="B8602" s="4"/>
      <c r="C8602" s="7" t="s">
        <v>367</v>
      </c>
      <c r="D8602" s="7" t="s">
        <v>9509</v>
      </c>
      <c r="E8602" s="520">
        <v>19073</v>
      </c>
      <c r="F8602" s="184">
        <v>660</v>
      </c>
      <c r="G8602" s="310"/>
      <c r="H8602" s="310"/>
      <c r="I8602" s="24"/>
      <c r="J8602" s="2"/>
    </row>
    <row r="8603" spans="1:10" s="445" customFormat="1">
      <c r="A8603" s="381">
        <v>41863</v>
      </c>
      <c r="B8603" s="4"/>
      <c r="C8603" s="7" t="s">
        <v>9472</v>
      </c>
      <c r="D8603" s="7" t="s">
        <v>9475</v>
      </c>
      <c r="E8603" s="520">
        <v>19050</v>
      </c>
      <c r="F8603" s="184">
        <v>750.72</v>
      </c>
      <c r="G8603" s="310"/>
      <c r="H8603" s="310"/>
      <c r="I8603" s="24"/>
      <c r="J8603" s="2"/>
    </row>
    <row r="8604" spans="1:10">
      <c r="A8604" s="628">
        <v>41865</v>
      </c>
      <c r="B8604" s="33"/>
      <c r="C8604" s="317" t="s">
        <v>922</v>
      </c>
      <c r="D8604" s="317" t="s">
        <v>9606</v>
      </c>
      <c r="E8604" s="520">
        <v>19176</v>
      </c>
      <c r="F8604" s="184">
        <v>794</v>
      </c>
    </row>
    <row r="8605" spans="1:10" s="445" customFormat="1">
      <c r="A8605" s="381">
        <v>41865</v>
      </c>
      <c r="B8605" s="4"/>
      <c r="C8605" s="7" t="s">
        <v>6986</v>
      </c>
      <c r="D8605" s="7" t="s">
        <v>9562</v>
      </c>
      <c r="E8605" s="520">
        <v>19130</v>
      </c>
      <c r="F8605" s="184">
        <v>1000</v>
      </c>
      <c r="G8605" s="310"/>
      <c r="H8605" s="310"/>
      <c r="I8605" s="24"/>
      <c r="J8605" s="2"/>
    </row>
    <row r="8606" spans="1:10" s="445" customFormat="1">
      <c r="A8606" s="381">
        <v>41865</v>
      </c>
      <c r="B8606" s="4"/>
      <c r="C8606" s="7" t="s">
        <v>492</v>
      </c>
      <c r="D8606" s="7" t="s">
        <v>9513</v>
      </c>
      <c r="E8606" s="520">
        <v>19077</v>
      </c>
      <c r="F8606" s="184">
        <v>195.4</v>
      </c>
      <c r="G8606" s="310"/>
      <c r="H8606" s="310"/>
      <c r="I8606" s="24"/>
      <c r="J8606" s="2"/>
    </row>
    <row r="8607" spans="1:10" s="445" customFormat="1" ht="14.25" customHeight="1">
      <c r="A8607" s="381">
        <v>41865</v>
      </c>
      <c r="B8607" s="4"/>
      <c r="C8607" s="7" t="s">
        <v>173</v>
      </c>
      <c r="D8607" s="7" t="s">
        <v>9525</v>
      </c>
      <c r="E8607" s="520">
        <v>19089</v>
      </c>
      <c r="F8607" s="184">
        <v>247.46</v>
      </c>
      <c r="G8607" s="310"/>
      <c r="H8607" s="310"/>
      <c r="I8607" s="24"/>
      <c r="J8607" s="2"/>
    </row>
    <row r="8608" spans="1:10" s="445" customFormat="1">
      <c r="A8608" s="381">
        <v>41865</v>
      </c>
      <c r="B8608" s="4"/>
      <c r="C8608" s="7" t="s">
        <v>9496</v>
      </c>
      <c r="D8608" s="7" t="s">
        <v>9533</v>
      </c>
      <c r="E8608" s="520">
        <v>19098</v>
      </c>
      <c r="F8608" s="184">
        <v>79.33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559</v>
      </c>
      <c r="D8609" s="7" t="s">
        <v>9540</v>
      </c>
      <c r="E8609" s="520">
        <v>19105</v>
      </c>
      <c r="F8609" s="184">
        <v>184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9495</v>
      </c>
      <c r="D8610" s="7" t="s">
        <v>9531</v>
      </c>
      <c r="E8610" s="520">
        <v>19095</v>
      </c>
      <c r="F8610" s="184">
        <v>122.4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9370</v>
      </c>
      <c r="D8611" s="7" t="s">
        <v>9584</v>
      </c>
      <c r="E8611" s="520">
        <v>19153</v>
      </c>
      <c r="F8611" s="184">
        <v>136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9366</v>
      </c>
      <c r="D8612" s="7" t="s">
        <v>9534</v>
      </c>
      <c r="E8612" s="520">
        <v>19099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7169</v>
      </c>
      <c r="D8613" s="7" t="s">
        <v>9581</v>
      </c>
      <c r="E8613" s="520">
        <v>19150</v>
      </c>
      <c r="F8613" s="184">
        <v>220</v>
      </c>
      <c r="G8613" s="310"/>
      <c r="H8613" s="310"/>
      <c r="I8613" s="24"/>
      <c r="J8613" s="2"/>
    </row>
    <row r="8614" spans="1:10" s="445" customFormat="1">
      <c r="A8614" s="381">
        <v>41866</v>
      </c>
      <c r="B8614" s="4"/>
      <c r="C8614" s="7" t="s">
        <v>145</v>
      </c>
      <c r="D8614" s="7" t="s">
        <v>9608</v>
      </c>
      <c r="E8614" s="520">
        <v>19062</v>
      </c>
      <c r="F8614" s="184">
        <v>360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9609</v>
      </c>
      <c r="E8615" s="520">
        <v>19063</v>
      </c>
      <c r="F8615" s="184">
        <v>400</v>
      </c>
      <c r="G8615" s="310"/>
      <c r="H8615" s="310"/>
      <c r="I8615" s="24"/>
      <c r="J8615" s="2"/>
    </row>
    <row r="8616" spans="1:10" s="445" customFormat="1">
      <c r="A8616" s="381">
        <v>41865</v>
      </c>
      <c r="B8616" s="4"/>
      <c r="C8616" s="7" t="s">
        <v>1994</v>
      </c>
      <c r="D8616" s="7" t="s">
        <v>9529</v>
      </c>
      <c r="E8616" s="520">
        <v>19093</v>
      </c>
      <c r="F8616" s="184">
        <v>182.51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5785</v>
      </c>
      <c r="D8617" s="7" t="s">
        <v>9535</v>
      </c>
      <c r="E8617" s="520">
        <v>19100</v>
      </c>
      <c r="F8617" s="184">
        <v>240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245</v>
      </c>
      <c r="D8618" s="7" t="s">
        <v>9548</v>
      </c>
      <c r="E8618" s="520">
        <v>19115</v>
      </c>
      <c r="F8618" s="184">
        <v>174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4367</v>
      </c>
      <c r="D8619" s="7" t="s">
        <v>9582</v>
      </c>
      <c r="E8619" s="520">
        <v>19151</v>
      </c>
      <c r="F8619" s="184">
        <v>240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629</v>
      </c>
      <c r="D8620" s="7" t="s">
        <v>9515</v>
      </c>
      <c r="E8620" s="520">
        <v>19079</v>
      </c>
      <c r="F8620" s="184">
        <v>138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457</v>
      </c>
      <c r="D8621" s="7" t="s">
        <v>9511</v>
      </c>
      <c r="E8621" s="520">
        <v>19075</v>
      </c>
      <c r="F8621" s="184">
        <v>800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4500</v>
      </c>
      <c r="D8622" s="7" t="s">
        <v>9593</v>
      </c>
      <c r="E8622" s="520">
        <v>19163</v>
      </c>
      <c r="F8622" s="184">
        <v>460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5613</v>
      </c>
      <c r="D8623" s="7" t="s">
        <v>9560</v>
      </c>
      <c r="E8623" s="520">
        <v>19128</v>
      </c>
      <c r="F8623" s="184">
        <v>960</v>
      </c>
      <c r="G8623" s="310"/>
      <c r="H8623" s="310"/>
      <c r="I8623" s="24"/>
      <c r="J8623" s="2"/>
    </row>
    <row r="8624" spans="1:10">
      <c r="A8624" s="381">
        <v>41865</v>
      </c>
      <c r="B8624" s="4"/>
      <c r="C8624" s="7" t="s">
        <v>8932</v>
      </c>
      <c r="D8624" s="7" t="s">
        <v>9578</v>
      </c>
      <c r="E8624" s="520">
        <v>19147</v>
      </c>
      <c r="F8624" s="184">
        <v>600</v>
      </c>
    </row>
    <row r="8625" spans="1:10" s="445" customFormat="1">
      <c r="A8625" s="381">
        <v>41859</v>
      </c>
      <c r="B8625" s="4"/>
      <c r="C8625" s="7" t="s">
        <v>4292</v>
      </c>
      <c r="D8625" s="7" t="s">
        <v>9435</v>
      </c>
      <c r="E8625" s="520">
        <v>19011</v>
      </c>
      <c r="F8625" s="184">
        <v>500</v>
      </c>
      <c r="G8625" s="310"/>
      <c r="H8625" s="310"/>
      <c r="I8625" s="24"/>
      <c r="J8625" s="2"/>
    </row>
    <row r="8626" spans="1:10" s="445" customFormat="1">
      <c r="A8626" s="381">
        <v>41862</v>
      </c>
      <c r="B8626" s="4"/>
      <c r="C8626" s="7" t="s">
        <v>9458</v>
      </c>
      <c r="D8626" s="7" t="s">
        <v>9465</v>
      </c>
      <c r="E8626" s="520">
        <v>19044</v>
      </c>
      <c r="F8626" s="184">
        <v>690</v>
      </c>
      <c r="G8626" s="310"/>
      <c r="H8626" s="310"/>
      <c r="I8626" s="24"/>
      <c r="J8626" s="2"/>
    </row>
    <row r="8627" spans="1:10" s="445" customFormat="1">
      <c r="A8627" s="381">
        <v>41864</v>
      </c>
      <c r="B8627" s="4"/>
      <c r="C8627" s="7" t="s">
        <v>9489</v>
      </c>
      <c r="D8627" s="7" t="s">
        <v>9490</v>
      </c>
      <c r="E8627" s="520">
        <v>19067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5002</v>
      </c>
      <c r="D8628" s="7" t="s">
        <v>3871</v>
      </c>
      <c r="E8628" s="520">
        <v>19065</v>
      </c>
      <c r="F8628" s="184">
        <v>552</v>
      </c>
      <c r="G8628" s="310"/>
      <c r="H8628" s="310"/>
      <c r="I8628" s="24"/>
      <c r="J8628" s="2"/>
    </row>
    <row r="8631" spans="1:10">
      <c r="A8631" s="580">
        <v>41869</v>
      </c>
    </row>
    <row r="8632" spans="1:10" s="445" customFormat="1">
      <c r="A8632" s="381">
        <v>41864</v>
      </c>
      <c r="B8632" s="4"/>
      <c r="C8632" s="7" t="s">
        <v>1843</v>
      </c>
      <c r="D8632" s="7" t="s">
        <v>9491</v>
      </c>
      <c r="E8632" s="520">
        <v>19068</v>
      </c>
      <c r="F8632" s="184">
        <v>500</v>
      </c>
      <c r="G8632" s="310"/>
      <c r="H8632" s="310"/>
      <c r="I8632" s="24"/>
      <c r="J8632" s="2"/>
    </row>
    <row r="8633" spans="1:10" s="445" customFormat="1">
      <c r="A8633" s="381">
        <v>41862</v>
      </c>
      <c r="B8633" s="4"/>
      <c r="C8633" s="7" t="s">
        <v>9457</v>
      </c>
      <c r="D8633" s="7" t="s">
        <v>9464</v>
      </c>
      <c r="E8633" s="520">
        <v>19043</v>
      </c>
      <c r="F8633" s="184">
        <v>662.4</v>
      </c>
      <c r="G8633" s="310"/>
      <c r="H8633" s="310"/>
      <c r="I8633" s="24"/>
      <c r="J8633" s="2"/>
    </row>
    <row r="8634" spans="1:10" s="445" customFormat="1">
      <c r="A8634" s="381">
        <v>41859</v>
      </c>
      <c r="B8634" s="4"/>
      <c r="C8634" s="7" t="s">
        <v>6763</v>
      </c>
      <c r="D8634" s="7" t="s">
        <v>9451</v>
      </c>
      <c r="E8634" s="520">
        <v>19029</v>
      </c>
      <c r="F8634" s="184">
        <v>666</v>
      </c>
      <c r="G8634" s="310"/>
      <c r="H8634" s="310"/>
      <c r="I8634" s="24"/>
      <c r="J8634" s="2"/>
    </row>
    <row r="8635" spans="1:10" s="445" customFormat="1">
      <c r="A8635" s="381">
        <v>41863</v>
      </c>
      <c r="B8635" s="4"/>
      <c r="C8635" s="7" t="s">
        <v>615</v>
      </c>
      <c r="D8635" s="7" t="s">
        <v>9486</v>
      </c>
      <c r="E8635" s="520">
        <v>19057</v>
      </c>
      <c r="F8635" s="184">
        <v>1500</v>
      </c>
      <c r="G8635" s="310"/>
      <c r="H8635" s="310"/>
      <c r="I8635" s="24"/>
      <c r="J8635" s="2"/>
    </row>
    <row r="8636" spans="1:10" s="445" customFormat="1">
      <c r="A8636" s="381">
        <v>41865</v>
      </c>
      <c r="B8636" s="4"/>
      <c r="C8636" s="7" t="s">
        <v>8661</v>
      </c>
      <c r="D8636" s="7" t="s">
        <v>9556</v>
      </c>
      <c r="E8636" s="520">
        <v>19124</v>
      </c>
      <c r="F8636" s="184">
        <v>1000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8662</v>
      </c>
      <c r="D8637" s="7" t="s">
        <v>9559</v>
      </c>
      <c r="E8637" s="520">
        <v>19127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8245</v>
      </c>
      <c r="D8638" s="7" t="s">
        <v>9585</v>
      </c>
      <c r="E8638" s="520">
        <v>19154</v>
      </c>
      <c r="F8638" s="184">
        <v>140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5296</v>
      </c>
      <c r="D8639" s="7" t="s">
        <v>9538</v>
      </c>
      <c r="E8639" s="520">
        <v>19103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633</v>
      </c>
      <c r="D8640" s="7" t="s">
        <v>9524</v>
      </c>
      <c r="E8640" s="520">
        <v>19088</v>
      </c>
      <c r="F8640" s="184">
        <v>151.80000000000001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9369</v>
      </c>
      <c r="D8641" s="7" t="s">
        <v>9580</v>
      </c>
      <c r="E8641" s="520">
        <v>19149</v>
      </c>
      <c r="F8641" s="184">
        <v>576</v>
      </c>
      <c r="G8641" s="310"/>
      <c r="H8641" s="310"/>
      <c r="I8641" s="24"/>
      <c r="J8641" s="2"/>
    </row>
    <row r="8642" spans="1:10">
      <c r="A8642" s="381">
        <v>41865</v>
      </c>
      <c r="B8642" s="4"/>
      <c r="C8642" s="7" t="s">
        <v>530</v>
      </c>
      <c r="D8642" s="7" t="s">
        <v>9552</v>
      </c>
      <c r="E8642" s="520">
        <v>19119</v>
      </c>
      <c r="F8642" s="184">
        <v>460</v>
      </c>
    </row>
    <row r="8643" spans="1:10">
      <c r="A8643" s="381">
        <v>41865</v>
      </c>
      <c r="B8643" s="4"/>
      <c r="C8643" s="7" t="s">
        <v>523</v>
      </c>
      <c r="D8643" s="7" t="s">
        <v>9541</v>
      </c>
      <c r="E8643" s="520">
        <v>19106</v>
      </c>
      <c r="F8643" s="184">
        <v>392</v>
      </c>
    </row>
    <row r="8644" spans="1:10">
      <c r="A8644" s="381">
        <v>41865</v>
      </c>
      <c r="B8644" s="4"/>
      <c r="C8644" s="7" t="s">
        <v>5294</v>
      </c>
      <c r="D8644" s="7" t="s">
        <v>9577</v>
      </c>
      <c r="E8644" s="520">
        <v>19146</v>
      </c>
      <c r="F8644" s="184">
        <v>960</v>
      </c>
    </row>
    <row r="8645" spans="1:10">
      <c r="A8645" s="381">
        <v>41865</v>
      </c>
      <c r="B8645" s="4"/>
      <c r="C8645" s="7" t="s">
        <v>468</v>
      </c>
      <c r="D8645" s="7" t="s">
        <v>9506</v>
      </c>
      <c r="E8645" s="520">
        <v>19070</v>
      </c>
      <c r="F8645" s="184">
        <v>1380</v>
      </c>
    </row>
    <row r="8646" spans="1:10" s="445" customFormat="1">
      <c r="A8646" s="381">
        <v>41851</v>
      </c>
      <c r="B8646" s="4"/>
      <c r="C8646" s="7" t="s">
        <v>5614</v>
      </c>
      <c r="D8646" s="7" t="s">
        <v>9333</v>
      </c>
      <c r="E8646" s="520">
        <v>18908</v>
      </c>
      <c r="F8646" s="184">
        <v>379.13</v>
      </c>
      <c r="G8646" s="310"/>
      <c r="H8646" s="310"/>
      <c r="I8646" s="24"/>
      <c r="J8646" s="2"/>
    </row>
    <row r="8647" spans="1:10" s="445" customFormat="1">
      <c r="A8647" s="381">
        <v>41865</v>
      </c>
      <c r="B8647" s="4"/>
      <c r="C8647" s="7" t="s">
        <v>9500</v>
      </c>
      <c r="D8647" s="7" t="s">
        <v>9573</v>
      </c>
      <c r="E8647" s="520">
        <v>19142</v>
      </c>
      <c r="F8647" s="184">
        <v>300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7849</v>
      </c>
      <c r="D8648" s="7" t="s">
        <v>9574</v>
      </c>
      <c r="E8648" s="520">
        <v>19143</v>
      </c>
      <c r="F8648" s="184">
        <v>400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8680</v>
      </c>
      <c r="D8649" s="7" t="s">
        <v>9588</v>
      </c>
      <c r="E8649" s="520">
        <v>19157</v>
      </c>
      <c r="F8649" s="184">
        <v>136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6377</v>
      </c>
      <c r="D8650" s="7" t="s">
        <v>9564</v>
      </c>
      <c r="E8650" s="520">
        <v>19133</v>
      </c>
      <c r="F8650" s="184">
        <v>320</v>
      </c>
      <c r="G8650" s="310"/>
      <c r="H8650" s="310"/>
      <c r="I8650" s="24"/>
      <c r="J8650" s="2"/>
    </row>
    <row r="8651" spans="1:10" s="445" customFormat="1">
      <c r="A8651" s="381">
        <v>41869</v>
      </c>
      <c r="B8651" s="4"/>
      <c r="C8651" s="7" t="s">
        <v>3157</v>
      </c>
      <c r="D8651" s="7" t="s">
        <v>9628</v>
      </c>
      <c r="E8651" s="520">
        <v>19194</v>
      </c>
      <c r="F8651" s="184">
        <v>553.62</v>
      </c>
      <c r="G8651" s="310"/>
      <c r="H8651" s="310"/>
      <c r="I8651" s="24"/>
      <c r="J8651" s="2"/>
    </row>
    <row r="8652" spans="1:10">
      <c r="A8652" s="381">
        <v>41865</v>
      </c>
      <c r="B8652" s="4"/>
      <c r="C8652" s="7" t="s">
        <v>1707</v>
      </c>
      <c r="D8652" s="7" t="s">
        <v>9563</v>
      </c>
      <c r="E8652" s="520">
        <v>19131</v>
      </c>
      <c r="F8652" s="184">
        <v>300</v>
      </c>
    </row>
    <row r="8654" spans="1:10">
      <c r="A8654" s="580">
        <v>41870</v>
      </c>
    </row>
    <row r="8655" spans="1:10" s="445" customFormat="1">
      <c r="A8655" s="381">
        <v>41865</v>
      </c>
      <c r="B8655" s="4"/>
      <c r="C8655" s="7" t="s">
        <v>2149</v>
      </c>
      <c r="D8655" s="7" t="s">
        <v>9568</v>
      </c>
      <c r="E8655" s="520">
        <v>19137</v>
      </c>
      <c r="F8655" s="184">
        <v>276</v>
      </c>
      <c r="G8655" s="310"/>
      <c r="H8655" s="310"/>
      <c r="I8655" s="24"/>
      <c r="J8655" s="2"/>
    </row>
    <row r="8656" spans="1:10" s="445" customFormat="1">
      <c r="A8656" s="381">
        <v>41865</v>
      </c>
      <c r="B8656" s="4"/>
      <c r="C8656" s="7" t="s">
        <v>1485</v>
      </c>
      <c r="D8656" s="7" t="s">
        <v>9601</v>
      </c>
      <c r="E8656" s="520">
        <v>19171</v>
      </c>
      <c r="F8656" s="184">
        <v>120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8934</v>
      </c>
      <c r="D8657" s="7" t="s">
        <v>9590</v>
      </c>
      <c r="E8657" s="520">
        <v>19159</v>
      </c>
      <c r="F8657" s="184">
        <v>80.040000000000006</v>
      </c>
      <c r="G8657" s="310"/>
      <c r="H8657" s="310"/>
      <c r="I8657" s="24"/>
      <c r="J8657" s="2"/>
    </row>
    <row r="8658" spans="1:13">
      <c r="A8658" s="381">
        <v>41870</v>
      </c>
      <c r="B8658" s="4"/>
      <c r="C8658" s="7" t="s">
        <v>9640</v>
      </c>
      <c r="D8658" s="7" t="s">
        <v>9641</v>
      </c>
      <c r="E8658" s="520">
        <v>19203</v>
      </c>
      <c r="F8658" s="184">
        <v>600</v>
      </c>
    </row>
    <row r="8659" spans="1:13" s="445" customFormat="1">
      <c r="A8659" s="381">
        <v>41869</v>
      </c>
      <c r="B8659" s="4"/>
      <c r="C8659" s="7" t="s">
        <v>8598</v>
      </c>
      <c r="D8659" s="7" t="s">
        <v>9630</v>
      </c>
      <c r="E8659" s="520">
        <v>19196</v>
      </c>
      <c r="F8659" s="184">
        <v>3500</v>
      </c>
      <c r="G8659" s="310"/>
      <c r="H8659" s="310"/>
      <c r="I8659" s="24"/>
      <c r="J8659" s="2"/>
    </row>
    <row r="8660" spans="1:13" s="445" customFormat="1">
      <c r="A8660" s="381">
        <v>41865</v>
      </c>
      <c r="B8660" s="4"/>
      <c r="C8660" s="7" t="s">
        <v>9499</v>
      </c>
      <c r="D8660" s="7" t="s">
        <v>9570</v>
      </c>
      <c r="E8660" s="520">
        <v>19139</v>
      </c>
      <c r="F8660" s="184">
        <v>706.79</v>
      </c>
      <c r="G8660" s="310"/>
      <c r="H8660" s="310"/>
      <c r="I8660" s="24"/>
      <c r="J8660" s="2"/>
    </row>
    <row r="8661" spans="1:13" s="445" customFormat="1">
      <c r="A8661" s="381">
        <v>41869</v>
      </c>
      <c r="B8661" s="4"/>
      <c r="C8661" s="7" t="s">
        <v>9633</v>
      </c>
      <c r="D8661" s="7" t="s">
        <v>9626</v>
      </c>
      <c r="E8661" s="520">
        <v>19192</v>
      </c>
      <c r="F8661" s="184">
        <v>96.67</v>
      </c>
      <c r="G8661" s="310"/>
      <c r="H8661" s="310"/>
      <c r="I8661" s="24"/>
      <c r="J8661" s="2"/>
    </row>
    <row r="8664" spans="1:13">
      <c r="A8664" s="580">
        <v>41871</v>
      </c>
    </row>
    <row r="8665" spans="1:13" s="445" customFormat="1">
      <c r="A8665" s="381">
        <v>41865</v>
      </c>
      <c r="B8665" s="4"/>
      <c r="C8665" s="7" t="s">
        <v>1640</v>
      </c>
      <c r="D8665" s="7" t="s">
        <v>9599</v>
      </c>
      <c r="E8665" s="520">
        <v>19169</v>
      </c>
      <c r="F8665" s="184">
        <v>120</v>
      </c>
      <c r="G8665" s="310"/>
      <c r="H8665" s="310"/>
      <c r="I8665" s="24"/>
      <c r="J8665" s="2"/>
    </row>
    <row r="8666" spans="1:13" s="445" customFormat="1">
      <c r="A8666" s="381">
        <v>41865</v>
      </c>
      <c r="B8666" s="4"/>
      <c r="C8666" s="7" t="s">
        <v>2670</v>
      </c>
      <c r="D8666" s="7" t="s">
        <v>9566</v>
      </c>
      <c r="E8666" s="520">
        <v>19135</v>
      </c>
      <c r="F8666" s="184">
        <v>228</v>
      </c>
      <c r="G8666" s="310"/>
      <c r="H8666" s="310"/>
      <c r="I8666" s="24"/>
      <c r="J8666" s="2"/>
    </row>
    <row r="8667" spans="1:13" s="445" customFormat="1">
      <c r="A8667" s="381">
        <v>41859</v>
      </c>
      <c r="B8667" s="4"/>
      <c r="C8667" s="7" t="s">
        <v>1124</v>
      </c>
      <c r="D8667" s="7" t="s">
        <v>9433</v>
      </c>
      <c r="E8667" s="520">
        <v>19009</v>
      </c>
      <c r="F8667" s="184">
        <v>500</v>
      </c>
      <c r="G8667" s="310"/>
      <c r="H8667" s="310"/>
      <c r="I8667" s="24"/>
      <c r="J8667" s="2"/>
    </row>
    <row r="8668" spans="1:13" s="445" customFormat="1">
      <c r="A8668" s="381">
        <v>41869</v>
      </c>
      <c r="B8668" s="4"/>
      <c r="C8668" s="7" t="s">
        <v>941</v>
      </c>
      <c r="D8668" s="7" t="s">
        <v>9621</v>
      </c>
      <c r="E8668" s="520">
        <v>19186</v>
      </c>
      <c r="F8668" s="184">
        <v>2602.08</v>
      </c>
      <c r="G8668" s="310"/>
      <c r="H8668" s="310"/>
      <c r="I8668" s="24"/>
      <c r="J8668" s="2"/>
    </row>
    <row r="8669" spans="1:13" s="445" customFormat="1" ht="15" customHeight="1">
      <c r="A8669" s="381">
        <v>41831</v>
      </c>
      <c r="B8669" s="4"/>
      <c r="C8669" s="7" t="s">
        <v>872</v>
      </c>
      <c r="D8669" s="7" t="s">
        <v>9033</v>
      </c>
      <c r="E8669" s="520">
        <v>18637</v>
      </c>
      <c r="F8669" s="184">
        <v>3332.22</v>
      </c>
      <c r="G8669" s="310"/>
      <c r="H8669" s="310"/>
      <c r="K8669" s="73"/>
      <c r="L8669" s="74"/>
      <c r="M8669" s="24"/>
    </row>
    <row r="8670" spans="1:13" s="445" customFormat="1">
      <c r="A8670" s="381">
        <v>41869</v>
      </c>
      <c r="B8670" s="4"/>
      <c r="C8670" s="7" t="s">
        <v>9195</v>
      </c>
      <c r="D8670" s="7" t="s">
        <v>9620</v>
      </c>
      <c r="E8670" s="520">
        <v>19185</v>
      </c>
      <c r="F8670" s="184">
        <v>4084.08</v>
      </c>
      <c r="G8670" s="310"/>
      <c r="H8670" s="310"/>
      <c r="I8670" s="24"/>
      <c r="J8670" s="2"/>
    </row>
    <row r="8671" spans="1:13" s="445" customFormat="1">
      <c r="A8671" s="381">
        <v>41869</v>
      </c>
      <c r="B8671" s="4"/>
      <c r="C8671" s="7" t="s">
        <v>8963</v>
      </c>
      <c r="D8671" s="7" t="s">
        <v>9622</v>
      </c>
      <c r="E8671" s="520">
        <v>19187</v>
      </c>
      <c r="F8671" s="184">
        <v>15004</v>
      </c>
      <c r="G8671" s="310"/>
      <c r="H8671" s="310"/>
      <c r="I8671" s="24"/>
      <c r="J8671" s="2"/>
    </row>
    <row r="8672" spans="1:13" s="445" customFormat="1">
      <c r="A8672" s="381">
        <v>41843</v>
      </c>
      <c r="B8672" s="4">
        <v>41874</v>
      </c>
      <c r="C8672" s="7" t="s">
        <v>133</v>
      </c>
      <c r="D8672" s="7" t="s">
        <v>9218</v>
      </c>
      <c r="E8672" s="520">
        <v>18814</v>
      </c>
      <c r="F8672" s="184">
        <v>2467.14</v>
      </c>
      <c r="G8672" s="310"/>
      <c r="H8672" s="310"/>
      <c r="I8672" s="24"/>
      <c r="J8672" s="2"/>
    </row>
    <row r="8673" spans="1:13" s="445" customFormat="1" ht="15" customHeight="1">
      <c r="A8673" s="381">
        <v>41838</v>
      </c>
      <c r="B8673" s="4"/>
      <c r="C8673" s="7" t="s">
        <v>5075</v>
      </c>
      <c r="D8673" s="7" t="s">
        <v>9183</v>
      </c>
      <c r="E8673" s="520">
        <v>18784</v>
      </c>
      <c r="F8673" s="184">
        <v>552.70000000000005</v>
      </c>
      <c r="G8673" s="310"/>
      <c r="H8673" s="310"/>
      <c r="K8673" s="73"/>
      <c r="L8673" s="74"/>
      <c r="M8673" s="24"/>
    </row>
    <row r="8674" spans="1:13" s="445" customFormat="1" ht="15" customHeight="1">
      <c r="A8674" s="381">
        <v>41843</v>
      </c>
      <c r="B8674" s="4">
        <v>41874</v>
      </c>
      <c r="C8674" s="7" t="s">
        <v>133</v>
      </c>
      <c r="D8674" s="7" t="s">
        <v>9218</v>
      </c>
      <c r="E8674" s="520">
        <v>18814</v>
      </c>
      <c r="F8674" s="184">
        <v>2467.14</v>
      </c>
      <c r="G8674" s="310"/>
      <c r="H8674" s="310"/>
      <c r="I8674" s="24"/>
      <c r="J8674" s="2"/>
      <c r="K8674" s="73"/>
      <c r="L8674" s="74"/>
      <c r="M8674" s="24"/>
    </row>
    <row r="8676" spans="1:13">
      <c r="A8676" s="580">
        <v>41872</v>
      </c>
    </row>
    <row r="8677" spans="1:13" s="445" customFormat="1">
      <c r="A8677" s="381">
        <v>41869</v>
      </c>
      <c r="B8677" s="4"/>
      <c r="C8677" s="7" t="s">
        <v>9238</v>
      </c>
      <c r="D8677" s="7" t="s">
        <v>9612</v>
      </c>
      <c r="E8677" s="520">
        <v>19177</v>
      </c>
      <c r="F8677" s="184">
        <v>206.88</v>
      </c>
      <c r="G8677" s="310"/>
      <c r="H8677" s="310"/>
      <c r="I8677" s="24"/>
      <c r="J8677" s="2"/>
    </row>
    <row r="8678" spans="1:13" s="445" customFormat="1">
      <c r="A8678" s="381">
        <v>41869</v>
      </c>
      <c r="B8678" s="4"/>
      <c r="C8678" s="7" t="s">
        <v>662</v>
      </c>
      <c r="D8678" s="7" t="s">
        <v>9617</v>
      </c>
      <c r="E8678" s="520">
        <v>19182</v>
      </c>
      <c r="F8678" s="184">
        <v>250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348</v>
      </c>
      <c r="D8679" s="7" t="s">
        <v>9618</v>
      </c>
      <c r="E8679" s="520">
        <v>19183</v>
      </c>
      <c r="F8679" s="184">
        <v>300</v>
      </c>
      <c r="G8679" s="310"/>
      <c r="H8679" s="310"/>
      <c r="I8679" s="24"/>
      <c r="J8679" s="2"/>
    </row>
    <row r="8680" spans="1:13" s="445" customFormat="1">
      <c r="A8680" s="381">
        <v>41870</v>
      </c>
      <c r="B8680" s="4"/>
      <c r="C8680" s="7" t="s">
        <v>3420</v>
      </c>
      <c r="D8680" s="7" t="s">
        <v>3719</v>
      </c>
      <c r="E8680" s="520">
        <v>19200</v>
      </c>
      <c r="F8680" s="184">
        <v>552</v>
      </c>
      <c r="G8680" s="310"/>
      <c r="H8680" s="310"/>
      <c r="I8680" s="24"/>
      <c r="J8680" s="2"/>
    </row>
    <row r="8681" spans="1:13" s="445" customFormat="1">
      <c r="A8681" s="381">
        <v>41859</v>
      </c>
      <c r="B8681" s="4"/>
      <c r="C8681" s="7" t="s">
        <v>5073</v>
      </c>
      <c r="D8681" s="7" t="s">
        <v>9439</v>
      </c>
      <c r="E8681" s="520">
        <v>19017</v>
      </c>
      <c r="F8681" s="184">
        <v>575</v>
      </c>
      <c r="G8681" s="310"/>
      <c r="H8681" s="310"/>
      <c r="I8681" s="24"/>
      <c r="J8681" s="2"/>
    </row>
    <row r="8682" spans="1:13" s="445" customFormat="1">
      <c r="A8682" s="381">
        <v>41862</v>
      </c>
      <c r="B8682" s="4"/>
      <c r="C8682" s="7" t="s">
        <v>9459</v>
      </c>
      <c r="D8682" s="7" t="s">
        <v>9466</v>
      </c>
      <c r="E8682" s="520">
        <v>19045</v>
      </c>
      <c r="F8682" s="184">
        <v>690</v>
      </c>
      <c r="G8682" s="310"/>
      <c r="H8682" s="310"/>
      <c r="I8682" s="24"/>
      <c r="J8682" s="2"/>
    </row>
    <row r="8683" spans="1:13" s="445" customFormat="1">
      <c r="A8683" s="381">
        <v>41869</v>
      </c>
      <c r="B8683" s="4"/>
      <c r="C8683" s="7" t="s">
        <v>8407</v>
      </c>
      <c r="D8683" s="7" t="s">
        <v>9615</v>
      </c>
      <c r="E8683" s="520">
        <v>19180</v>
      </c>
      <c r="F8683" s="184">
        <v>849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6063</v>
      </c>
      <c r="D8684" s="7" t="s">
        <v>9624</v>
      </c>
      <c r="E8684" s="520">
        <v>19189</v>
      </c>
      <c r="F8684" s="184">
        <v>1000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2897</v>
      </c>
      <c r="D8685" s="7" t="s">
        <v>2190</v>
      </c>
      <c r="E8685" s="520">
        <v>19204</v>
      </c>
      <c r="F8685" s="184">
        <v>2000</v>
      </c>
      <c r="G8685" s="310"/>
      <c r="H8685" s="310"/>
      <c r="I8685" s="24"/>
      <c r="J8685" s="2"/>
    </row>
    <row r="8686" spans="1:13" s="445" customFormat="1">
      <c r="A8686" s="381">
        <v>41803</v>
      </c>
      <c r="B8686" s="4">
        <v>41868</v>
      </c>
      <c r="C8686" s="7" t="s">
        <v>1982</v>
      </c>
      <c r="D8686" s="7" t="s">
        <v>9611</v>
      </c>
      <c r="E8686" s="520">
        <v>18400</v>
      </c>
      <c r="F8686" s="184">
        <v>240</v>
      </c>
      <c r="G8686" s="310"/>
      <c r="H8686" s="310"/>
      <c r="I8686" s="24"/>
      <c r="J8686" s="2"/>
    </row>
    <row r="8687" spans="1:13" s="445" customFormat="1">
      <c r="A8687" s="381">
        <v>41870</v>
      </c>
      <c r="B8687" s="4"/>
      <c r="C8687" s="7" t="s">
        <v>3419</v>
      </c>
      <c r="D8687" s="7" t="s">
        <v>9637</v>
      </c>
      <c r="E8687" s="520">
        <v>19198</v>
      </c>
      <c r="F8687" s="184">
        <v>607.20000000000005</v>
      </c>
      <c r="G8687" s="310"/>
      <c r="H8687" s="310"/>
      <c r="I8687" s="24"/>
      <c r="J8687" s="2"/>
    </row>
    <row r="8688" spans="1:13" s="445" customFormat="1">
      <c r="A8688" s="381">
        <v>41869</v>
      </c>
      <c r="B8688" s="4"/>
      <c r="C8688" s="7" t="s">
        <v>5221</v>
      </c>
      <c r="D8688" s="7" t="s">
        <v>9623</v>
      </c>
      <c r="E8688" s="520">
        <v>19188</v>
      </c>
      <c r="F8688" s="184">
        <v>878.56</v>
      </c>
      <c r="G8688" s="310"/>
      <c r="H8688" s="310"/>
      <c r="I8688" s="24"/>
      <c r="J8688" s="2"/>
    </row>
    <row r="8690" spans="1:13">
      <c r="A8690" s="580">
        <v>41873</v>
      </c>
    </row>
    <row r="8691" spans="1:13" s="445" customFormat="1">
      <c r="A8691" s="381">
        <v>41869</v>
      </c>
      <c r="B8691" s="4"/>
      <c r="C8691" s="7" t="s">
        <v>7007</v>
      </c>
      <c r="D8691" s="7" t="s">
        <v>9616</v>
      </c>
      <c r="E8691" s="520">
        <v>19181</v>
      </c>
      <c r="F8691" s="184">
        <v>300</v>
      </c>
      <c r="G8691" s="310"/>
      <c r="H8691" s="310"/>
      <c r="I8691" s="24"/>
      <c r="J8691" s="2"/>
    </row>
    <row r="8692" spans="1:13" s="445" customFormat="1">
      <c r="A8692" s="381">
        <v>41869</v>
      </c>
      <c r="B8692" s="4"/>
      <c r="C8692" s="7" t="s">
        <v>1288</v>
      </c>
      <c r="D8692" s="7" t="s">
        <v>9613</v>
      </c>
      <c r="E8692" s="520">
        <v>19178</v>
      </c>
      <c r="F8692" s="184">
        <v>400</v>
      </c>
      <c r="G8692" s="310"/>
      <c r="H8692" s="310"/>
      <c r="I8692" s="24"/>
      <c r="J8692" s="2"/>
    </row>
    <row r="8693" spans="1:13" s="445" customFormat="1">
      <c r="A8693" s="381">
        <v>41859</v>
      </c>
      <c r="B8693" s="4"/>
      <c r="C8693" s="7" t="s">
        <v>3689</v>
      </c>
      <c r="D8693" s="7" t="s">
        <v>9436</v>
      </c>
      <c r="E8693" s="520">
        <v>19013</v>
      </c>
      <c r="F8693" s="184">
        <v>621.6</v>
      </c>
      <c r="G8693" s="310"/>
      <c r="H8693" s="310"/>
      <c r="I8693" s="24"/>
      <c r="J8693" s="2"/>
    </row>
    <row r="8694" spans="1:13" s="445" customFormat="1">
      <c r="A8694" s="381">
        <v>41869</v>
      </c>
      <c r="B8694" s="4"/>
      <c r="C8694" s="7" t="s">
        <v>7218</v>
      </c>
      <c r="D8694" s="7" t="s">
        <v>3540</v>
      </c>
      <c r="E8694" s="520">
        <v>19190</v>
      </c>
      <c r="F8694" s="184">
        <v>298.08</v>
      </c>
      <c r="G8694" s="310"/>
      <c r="H8694" s="310"/>
      <c r="I8694" s="24"/>
      <c r="J8694" s="2"/>
    </row>
    <row r="8696" spans="1:13">
      <c r="A8696" s="580">
        <v>41876</v>
      </c>
    </row>
    <row r="8697" spans="1:13" s="445" customFormat="1">
      <c r="A8697" s="381">
        <v>41856</v>
      </c>
      <c r="B8697" s="4"/>
      <c r="C8697" s="7" t="s">
        <v>4461</v>
      </c>
      <c r="D8697" s="7" t="s">
        <v>9397</v>
      </c>
      <c r="E8697" s="520">
        <v>18973</v>
      </c>
      <c r="F8697" s="184">
        <v>478.4</v>
      </c>
      <c r="G8697" s="310"/>
      <c r="H8697" s="310"/>
      <c r="I8697" s="24"/>
      <c r="J8697" s="2"/>
    </row>
    <row r="8698" spans="1:13" s="445" customFormat="1">
      <c r="A8698" s="381" t="s">
        <v>9651</v>
      </c>
      <c r="B8698" s="4"/>
      <c r="C8698" s="7" t="s">
        <v>166</v>
      </c>
      <c r="D8698" s="7" t="s">
        <v>9650</v>
      </c>
      <c r="E8698" s="520">
        <v>19205</v>
      </c>
      <c r="F8698" s="184">
        <v>680.72</v>
      </c>
      <c r="G8698" s="310"/>
      <c r="H8698" s="310"/>
      <c r="I8698" s="24"/>
      <c r="J8698" s="2"/>
    </row>
    <row r="8699" spans="1:13" s="445" customFormat="1">
      <c r="A8699" s="381">
        <v>41863</v>
      </c>
      <c r="B8699" s="4"/>
      <c r="C8699" s="7" t="s">
        <v>130</v>
      </c>
      <c r="D8699" s="7" t="s">
        <v>9487</v>
      </c>
      <c r="E8699" s="520">
        <v>19058</v>
      </c>
      <c r="F8699" s="184">
        <v>975</v>
      </c>
      <c r="G8699" s="310"/>
      <c r="H8699" s="310"/>
      <c r="I8699" s="24"/>
      <c r="J8699" s="2"/>
    </row>
    <row r="8700" spans="1:13">
      <c r="A8700" s="381">
        <v>41859</v>
      </c>
      <c r="B8700" s="4"/>
      <c r="C8700" s="7" t="s">
        <v>1696</v>
      </c>
      <c r="D8700" s="7" t="s">
        <v>9446</v>
      </c>
      <c r="E8700" s="520">
        <v>19024</v>
      </c>
      <c r="F8700" s="184">
        <v>293.66000000000003</v>
      </c>
    </row>
    <row r="8701" spans="1:13" s="445" customFormat="1">
      <c r="A8701" s="381">
        <v>41851</v>
      </c>
      <c r="B8701" s="4"/>
      <c r="C8701" s="7" t="s">
        <v>6377</v>
      </c>
      <c r="D8701" s="7" t="s">
        <v>9325</v>
      </c>
      <c r="E8701" s="520">
        <v>18900</v>
      </c>
      <c r="F8701" s="184">
        <v>18.510000000000002</v>
      </c>
      <c r="G8701" s="310"/>
      <c r="H8701" s="310"/>
      <c r="I8701" s="24"/>
      <c r="J8701" s="2"/>
    </row>
    <row r="8702" spans="1:13" s="445" customFormat="1" ht="15" customHeight="1">
      <c r="A8702" s="381">
        <v>41836</v>
      </c>
      <c r="B8702" s="4">
        <v>41874</v>
      </c>
      <c r="C8702" s="7" t="s">
        <v>469</v>
      </c>
      <c r="D8702" s="7" t="s">
        <v>9164</v>
      </c>
      <c r="E8702" s="520">
        <v>18766</v>
      </c>
      <c r="F8702" s="184">
        <v>4892.16</v>
      </c>
      <c r="G8702" s="310"/>
      <c r="H8702" s="310"/>
      <c r="J8702" s="24"/>
      <c r="K8702" s="73"/>
      <c r="L8702" s="74"/>
      <c r="M8702" s="24"/>
    </row>
    <row r="8704" spans="1:13">
      <c r="A8704" s="580">
        <v>41877</v>
      </c>
    </row>
    <row r="8705" spans="1:10" s="445" customFormat="1">
      <c r="A8705" s="381">
        <v>41872</v>
      </c>
      <c r="B8705" s="4"/>
      <c r="C8705" s="7" t="s">
        <v>9658</v>
      </c>
      <c r="D8705" s="7" t="s">
        <v>9657</v>
      </c>
      <c r="E8705" s="520">
        <v>19206</v>
      </c>
      <c r="F8705" s="184">
        <v>567.08000000000004</v>
      </c>
      <c r="G8705" s="310"/>
      <c r="H8705" s="310"/>
      <c r="I8705" s="24"/>
      <c r="J8705" s="2"/>
    </row>
    <row r="8706" spans="1:10" s="445" customFormat="1">
      <c r="A8706" s="381">
        <v>41866</v>
      </c>
      <c r="B8706" s="4"/>
      <c r="C8706" s="7" t="s">
        <v>1409</v>
      </c>
      <c r="D8706" s="7" t="s">
        <v>9610</v>
      </c>
      <c r="E8706" s="520">
        <v>19064</v>
      </c>
      <c r="F8706" s="184">
        <v>150</v>
      </c>
      <c r="G8706" s="310"/>
      <c r="H8706" s="310"/>
      <c r="I8706" s="24"/>
      <c r="J8706" s="2"/>
    </row>
    <row r="8707" spans="1:10" s="445" customFormat="1">
      <c r="A8707" s="381">
        <v>41869</v>
      </c>
      <c r="B8707" s="4"/>
      <c r="C8707" s="7" t="s">
        <v>4292</v>
      </c>
      <c r="D8707" s="7" t="s">
        <v>9614</v>
      </c>
      <c r="E8707" s="520">
        <v>19179</v>
      </c>
      <c r="F8707" s="184">
        <v>500</v>
      </c>
      <c r="G8707" s="310"/>
      <c r="H8707" s="310"/>
      <c r="I8707" s="24"/>
      <c r="J8707" s="2"/>
    </row>
    <row r="8708" spans="1:10">
      <c r="A8708" s="381">
        <v>41878</v>
      </c>
      <c r="B8708" s="4"/>
      <c r="C8708" s="7" t="s">
        <v>3157</v>
      </c>
      <c r="D8708" s="7" t="s">
        <v>9680</v>
      </c>
      <c r="E8708" s="520">
        <v>19211</v>
      </c>
      <c r="F8708" s="184">
        <v>4000</v>
      </c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19212</v>
      </c>
      <c r="F8709" s="184">
        <v>4217.01</v>
      </c>
    </row>
    <row r="8710" spans="1:10" s="445" customFormat="1">
      <c r="A8710" s="381">
        <v>41878</v>
      </c>
      <c r="B8710" s="4"/>
      <c r="C8710" s="7" t="s">
        <v>9687</v>
      </c>
      <c r="D8710" s="7" t="s">
        <v>9682</v>
      </c>
      <c r="E8710" s="520">
        <v>19214</v>
      </c>
      <c r="F8710" s="184">
        <v>200</v>
      </c>
      <c r="G8710" s="310"/>
      <c r="H8710" s="310"/>
      <c r="I8710" s="24"/>
      <c r="J8710" s="2"/>
    </row>
    <row r="8711" spans="1:10" s="445" customFormat="1">
      <c r="A8711" s="4">
        <v>41878</v>
      </c>
      <c r="C8711" s="7" t="s">
        <v>226</v>
      </c>
      <c r="D8711" s="7" t="s">
        <v>9681</v>
      </c>
      <c r="E8711" s="520">
        <v>19213</v>
      </c>
      <c r="F8711" s="184">
        <v>652.82000000000005</v>
      </c>
      <c r="G8711" s="310"/>
      <c r="H8711" s="310"/>
      <c r="I8711" s="24"/>
      <c r="J8711" s="2"/>
    </row>
    <row r="8712" spans="1:10" s="445" customFormat="1">
      <c r="A8712" s="381">
        <v>41878</v>
      </c>
      <c r="B8712" s="4"/>
      <c r="C8712" s="7" t="s">
        <v>226</v>
      </c>
      <c r="D8712" s="7" t="s">
        <v>9686</v>
      </c>
      <c r="E8712" s="520">
        <v>19218</v>
      </c>
      <c r="F8712" s="184">
        <v>120</v>
      </c>
      <c r="G8712" s="310"/>
      <c r="H8712" s="310"/>
      <c r="I8712" s="24"/>
      <c r="J8712" s="2"/>
    </row>
    <row r="8713" spans="1:10" s="445" customFormat="1">
      <c r="A8713" s="381">
        <v>41870</v>
      </c>
      <c r="B8713" s="4"/>
      <c r="C8713" s="7" t="s">
        <v>7814</v>
      </c>
      <c r="D8713" s="7" t="s">
        <v>9639</v>
      </c>
      <c r="E8713" s="520">
        <v>19202</v>
      </c>
      <c r="F8713" s="184">
        <v>55.2</v>
      </c>
      <c r="G8713" s="310"/>
      <c r="H8713" s="310"/>
      <c r="I8713" s="24"/>
      <c r="J8713" s="2"/>
    </row>
    <row r="8714" spans="1:10" s="445" customFormat="1">
      <c r="A8714" s="381">
        <v>41878</v>
      </c>
      <c r="B8714" s="4"/>
      <c r="C8714" s="7" t="s">
        <v>226</v>
      </c>
      <c r="D8714" s="7" t="s">
        <v>9686</v>
      </c>
      <c r="E8714" s="520">
        <v>19218</v>
      </c>
      <c r="F8714" s="184">
        <v>120</v>
      </c>
      <c r="G8714" s="310"/>
      <c r="H8714" s="310"/>
      <c r="I8714" s="24"/>
      <c r="J8714" s="2"/>
    </row>
    <row r="8715" spans="1:10">
      <c r="A8715" s="580">
        <v>41879</v>
      </c>
    </row>
    <row r="8716" spans="1:10" s="445" customFormat="1">
      <c r="A8716" s="381">
        <v>41878</v>
      </c>
      <c r="B8716" s="4"/>
      <c r="C8716" s="7" t="s">
        <v>8346</v>
      </c>
      <c r="D8716" s="7" t="s">
        <v>9685</v>
      </c>
      <c r="E8716" s="520">
        <v>19217</v>
      </c>
      <c r="F8716" s="184">
        <v>92.12</v>
      </c>
      <c r="G8716" s="310"/>
      <c r="H8716" s="310"/>
      <c r="I8716" s="24"/>
      <c r="J8716" s="2"/>
    </row>
    <row r="8717" spans="1:10" s="445" customFormat="1">
      <c r="A8717" s="381">
        <v>41869</v>
      </c>
      <c r="B8717" s="4"/>
      <c r="C8717" s="7" t="s">
        <v>9634</v>
      </c>
      <c r="D8717" s="7" t="s">
        <v>9627</v>
      </c>
      <c r="E8717" s="520">
        <v>19193</v>
      </c>
      <c r="F8717" s="184">
        <v>400</v>
      </c>
      <c r="G8717" s="310"/>
      <c r="H8717" s="310"/>
      <c r="I8717" s="24"/>
      <c r="J8717" s="2"/>
    </row>
    <row r="8718" spans="1:10" s="445" customFormat="1">
      <c r="A8718" s="381">
        <v>41870</v>
      </c>
      <c r="B8718" s="4"/>
      <c r="C8718" s="7" t="s">
        <v>9636</v>
      </c>
      <c r="D8718" s="7" t="s">
        <v>9638</v>
      </c>
      <c r="E8718" s="520">
        <v>19201</v>
      </c>
      <c r="F8718" s="184">
        <v>626.08000000000004</v>
      </c>
      <c r="G8718" s="310"/>
      <c r="H8718" s="310"/>
      <c r="I8718" s="24"/>
      <c r="J8718" s="2"/>
    </row>
    <row r="8719" spans="1:10">
      <c r="A8719" s="381">
        <v>41878</v>
      </c>
      <c r="B8719" s="4"/>
      <c r="C8719" s="7" t="s">
        <v>2206</v>
      </c>
      <c r="D8719" s="7" t="s">
        <v>9693</v>
      </c>
      <c r="E8719" s="520">
        <v>19223</v>
      </c>
      <c r="F8719" s="184">
        <v>250</v>
      </c>
    </row>
    <row r="8720" spans="1:10">
      <c r="A8720" s="381">
        <v>41879</v>
      </c>
      <c r="B8720" s="4"/>
      <c r="C8720" s="7" t="s">
        <v>1076</v>
      </c>
      <c r="D8720" s="7" t="s">
        <v>9694</v>
      </c>
      <c r="E8720" s="520">
        <v>19224</v>
      </c>
      <c r="F8720" s="184">
        <v>100</v>
      </c>
    </row>
    <row r="8723" spans="1:10">
      <c r="A8723" s="580">
        <v>41880</v>
      </c>
    </row>
    <row r="8724" spans="1:10" s="445" customFormat="1">
      <c r="A8724" s="381">
        <v>41869</v>
      </c>
      <c r="B8724" s="4"/>
      <c r="C8724" s="7" t="s">
        <v>9635</v>
      </c>
      <c r="D8724" s="7" t="s">
        <v>9631</v>
      </c>
      <c r="E8724" s="520">
        <v>19197</v>
      </c>
      <c r="F8724" s="184">
        <v>38.5</v>
      </c>
      <c r="G8724" s="310"/>
      <c r="H8724" s="310"/>
      <c r="I8724" s="24"/>
      <c r="J8724" s="2"/>
    </row>
    <row r="8725" spans="1:10" s="445" customFormat="1">
      <c r="A8725" s="381">
        <v>41869</v>
      </c>
      <c r="B8725" s="4"/>
      <c r="C8725" s="7" t="s">
        <v>896</v>
      </c>
      <c r="D8725" s="7" t="s">
        <v>9619</v>
      </c>
      <c r="E8725" s="520">
        <v>19184</v>
      </c>
      <c r="F8725" s="184">
        <v>300</v>
      </c>
      <c r="G8725" s="310"/>
      <c r="H8725" s="310"/>
      <c r="I8725" s="24"/>
      <c r="J8725" s="2"/>
    </row>
    <row r="8726" spans="1:10" s="445" customFormat="1">
      <c r="A8726" s="381">
        <v>41878</v>
      </c>
      <c r="B8726" s="4"/>
      <c r="C8726" s="7" t="s">
        <v>9689</v>
      </c>
      <c r="D8726" s="7" t="s">
        <v>9692</v>
      </c>
      <c r="E8726" s="520">
        <v>19222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41879</v>
      </c>
      <c r="B8727" s="4"/>
      <c r="C8727" s="7" t="s">
        <v>166</v>
      </c>
      <c r="D8727" s="7" t="s">
        <v>9696</v>
      </c>
      <c r="E8727" s="520">
        <v>19226</v>
      </c>
      <c r="F8727" s="184">
        <v>351.54</v>
      </c>
      <c r="G8727" s="310"/>
      <c r="H8727" s="310"/>
      <c r="I8727" s="24"/>
      <c r="J8727" s="2"/>
    </row>
    <row r="8728" spans="1:10" s="445" customFormat="1">
      <c r="A8728" s="381">
        <v>41877</v>
      </c>
      <c r="B8728" s="4"/>
      <c r="C8728" s="7" t="s">
        <v>226</v>
      </c>
      <c r="D8728" s="7" t="s">
        <v>9678</v>
      </c>
      <c r="E8728" s="520">
        <v>19210</v>
      </c>
      <c r="F8728" s="184">
        <v>500</v>
      </c>
      <c r="G8728" s="310"/>
      <c r="H8728" s="310"/>
      <c r="I8728" s="24"/>
      <c r="J8728" s="2"/>
    </row>
    <row r="8729" spans="1:10">
      <c r="A8729" s="381">
        <v>41880</v>
      </c>
      <c r="B8729" s="4"/>
      <c r="C8729" s="7" t="s">
        <v>2206</v>
      </c>
      <c r="D8729" s="7" t="s">
        <v>9697</v>
      </c>
      <c r="E8729" s="520">
        <v>19227</v>
      </c>
      <c r="F8729" s="184">
        <v>250</v>
      </c>
    </row>
    <row r="8730" spans="1:10" s="445" customFormat="1">
      <c r="A8730" s="381">
        <v>41880</v>
      </c>
      <c r="B8730" s="4"/>
      <c r="C8730" s="7" t="s">
        <v>3101</v>
      </c>
      <c r="D8730" s="7" t="s">
        <v>9701</v>
      </c>
      <c r="E8730" s="520">
        <v>19231</v>
      </c>
      <c r="F8730" s="184">
        <v>397</v>
      </c>
      <c r="G8730" s="310"/>
      <c r="H8730" s="310"/>
      <c r="I8730" s="24"/>
      <c r="J8730" s="2"/>
    </row>
    <row r="8731" spans="1:10" s="445" customFormat="1">
      <c r="A8731" s="381">
        <v>41880</v>
      </c>
      <c r="B8731" s="4"/>
      <c r="C8731" s="7" t="s">
        <v>810</v>
      </c>
      <c r="D8731" s="7" t="s">
        <v>9702</v>
      </c>
      <c r="E8731" s="520">
        <v>19232</v>
      </c>
      <c r="F8731" s="184">
        <v>400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1727</v>
      </c>
      <c r="D8732" s="7" t="s">
        <v>9704</v>
      </c>
      <c r="E8732" s="520">
        <v>19234</v>
      </c>
      <c r="F8732" s="184">
        <v>30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377</v>
      </c>
      <c r="D8733" s="7" t="s">
        <v>9698</v>
      </c>
      <c r="E8733" s="520">
        <v>19228</v>
      </c>
      <c r="F8733" s="184">
        <v>2000</v>
      </c>
      <c r="G8733" s="310"/>
      <c r="H8733" s="310"/>
      <c r="I8733" s="24"/>
      <c r="J8733" s="2"/>
    </row>
    <row r="8734" spans="1:10" s="445" customFormat="1">
      <c r="A8734" s="381">
        <v>41849</v>
      </c>
      <c r="B8734" s="4">
        <v>41880</v>
      </c>
      <c r="C8734" s="7" t="s">
        <v>133</v>
      </c>
      <c r="D8734" s="7" t="s">
        <v>9244</v>
      </c>
      <c r="E8734" s="520">
        <v>18826</v>
      </c>
      <c r="F8734" s="184">
        <v>2336.0500000000002</v>
      </c>
      <c r="G8734" s="310"/>
      <c r="H8734" s="310"/>
      <c r="I8734" s="24"/>
      <c r="J8734" s="2"/>
    </row>
    <row r="8736" spans="1:10">
      <c r="A8736" s="580">
        <v>41883</v>
      </c>
    </row>
    <row r="8737" spans="1:6">
      <c r="A8737" s="381">
        <v>41862</v>
      </c>
      <c r="B8737" s="4">
        <v>41881</v>
      </c>
      <c r="C8737" s="7" t="s">
        <v>1982</v>
      </c>
      <c r="D8737" s="7" t="s">
        <v>9461</v>
      </c>
      <c r="E8737" s="520">
        <v>19035</v>
      </c>
      <c r="F8737" s="184">
        <v>800</v>
      </c>
    </row>
    <row r="8738" spans="1:6">
      <c r="A8738" s="381">
        <v>41883</v>
      </c>
      <c r="B8738" s="4"/>
      <c r="C8738" s="7" t="s">
        <v>192</v>
      </c>
      <c r="D8738" s="7" t="s">
        <v>9730</v>
      </c>
      <c r="E8738" s="520">
        <v>19249</v>
      </c>
      <c r="F8738" s="184">
        <v>183.17</v>
      </c>
    </row>
    <row r="8739" spans="1:6">
      <c r="A8739" s="381">
        <v>41883</v>
      </c>
      <c r="B8739" s="4"/>
      <c r="C8739" s="7" t="s">
        <v>678</v>
      </c>
      <c r="D8739" s="7" t="s">
        <v>9728</v>
      </c>
      <c r="E8739" s="520">
        <v>19247</v>
      </c>
      <c r="F8739" s="184">
        <v>293.52</v>
      </c>
    </row>
    <row r="8740" spans="1:6">
      <c r="A8740" s="381">
        <v>41883</v>
      </c>
      <c r="B8740" s="4"/>
      <c r="C8740" s="7" t="s">
        <v>519</v>
      </c>
      <c r="D8740" s="7" t="s">
        <v>9751</v>
      </c>
      <c r="E8740" s="520">
        <v>19270</v>
      </c>
      <c r="F8740" s="184">
        <v>477.02</v>
      </c>
    </row>
    <row r="8741" spans="1:6">
      <c r="A8741" s="381">
        <v>41883</v>
      </c>
      <c r="B8741" s="4"/>
      <c r="C8741" s="7" t="s">
        <v>200</v>
      </c>
      <c r="D8741" s="7" t="s">
        <v>9734</v>
      </c>
      <c r="E8741" s="520">
        <v>19253</v>
      </c>
      <c r="F8741" s="184">
        <v>243.17</v>
      </c>
    </row>
    <row r="8742" spans="1:6">
      <c r="A8742" s="381">
        <v>41883</v>
      </c>
      <c r="B8742" s="4"/>
      <c r="C8742" s="7" t="s">
        <v>635</v>
      </c>
      <c r="D8742" s="7" t="s">
        <v>9740</v>
      </c>
      <c r="E8742" s="520">
        <v>19259</v>
      </c>
      <c r="F8742" s="184">
        <v>122.51</v>
      </c>
    </row>
    <row r="8743" spans="1:6">
      <c r="A8743" s="381">
        <v>41883</v>
      </c>
      <c r="B8743" s="4"/>
      <c r="C8743" s="7" t="s">
        <v>2397</v>
      </c>
      <c r="D8743" s="7" t="s">
        <v>9735</v>
      </c>
      <c r="E8743" s="520">
        <v>19254</v>
      </c>
      <c r="F8743" s="184">
        <v>202.89</v>
      </c>
    </row>
    <row r="8744" spans="1:6">
      <c r="A8744" s="381">
        <v>41883</v>
      </c>
      <c r="B8744" s="4"/>
      <c r="C8744" s="7" t="s">
        <v>7534</v>
      </c>
      <c r="D8744" s="7" t="s">
        <v>9802</v>
      </c>
      <c r="E8744" s="520">
        <v>19323</v>
      </c>
      <c r="F8744" s="184">
        <v>197.2</v>
      </c>
    </row>
    <row r="8745" spans="1:6">
      <c r="A8745" s="381">
        <v>41883</v>
      </c>
      <c r="B8745" s="4"/>
      <c r="C8745" s="7" t="s">
        <v>799</v>
      </c>
      <c r="D8745" s="7" t="s">
        <v>9767</v>
      </c>
      <c r="E8745" s="520">
        <v>19286</v>
      </c>
      <c r="F8745" s="184">
        <v>320.89999999999998</v>
      </c>
    </row>
    <row r="8746" spans="1:6">
      <c r="A8746" s="381">
        <v>41883</v>
      </c>
      <c r="B8746" s="4"/>
      <c r="C8746" s="7" t="s">
        <v>636</v>
      </c>
      <c r="D8746" s="7" t="s">
        <v>9742</v>
      </c>
      <c r="E8746" s="520">
        <v>19261</v>
      </c>
      <c r="F8746" s="184">
        <v>207.51</v>
      </c>
    </row>
    <row r="8747" spans="1:6">
      <c r="A8747" s="381">
        <v>41883</v>
      </c>
      <c r="B8747" s="4"/>
      <c r="C8747" s="7" t="s">
        <v>2147</v>
      </c>
      <c r="D8747" s="7" t="s">
        <v>9757</v>
      </c>
      <c r="E8747" s="520">
        <v>19276</v>
      </c>
      <c r="F8747" s="184">
        <v>259.07</v>
      </c>
    </row>
    <row r="8748" spans="1:6">
      <c r="A8748" s="381">
        <v>41883</v>
      </c>
      <c r="B8748" s="4"/>
      <c r="C8748" s="7" t="s">
        <v>633</v>
      </c>
      <c r="D8748" s="7" t="s">
        <v>9738</v>
      </c>
      <c r="E8748" s="520">
        <v>19257</v>
      </c>
      <c r="F8748" s="184">
        <v>223.45</v>
      </c>
    </row>
    <row r="8749" spans="1:6">
      <c r="A8749" s="381">
        <v>41883</v>
      </c>
      <c r="B8749" s="4"/>
      <c r="C8749" s="7" t="s">
        <v>2557</v>
      </c>
      <c r="D8749" s="7" t="s">
        <v>9760</v>
      </c>
      <c r="E8749" s="520">
        <v>19279</v>
      </c>
      <c r="F8749" s="184">
        <v>170.85</v>
      </c>
    </row>
    <row r="8750" spans="1:6">
      <c r="A8750" s="381">
        <v>41883</v>
      </c>
      <c r="B8750" s="4"/>
      <c r="C8750" s="7" t="s">
        <v>9365</v>
      </c>
      <c r="D8750" s="7" t="s">
        <v>9747</v>
      </c>
      <c r="E8750" s="520">
        <v>19266</v>
      </c>
      <c r="F8750" s="184">
        <v>204</v>
      </c>
    </row>
    <row r="8751" spans="1:6">
      <c r="A8751" s="381">
        <v>41883</v>
      </c>
      <c r="B8751" s="4"/>
      <c r="C8751" s="7" t="s">
        <v>632</v>
      </c>
      <c r="D8751" s="7" t="s">
        <v>9736</v>
      </c>
      <c r="E8751" s="520">
        <v>19255</v>
      </c>
      <c r="F8751" s="184">
        <v>157.51</v>
      </c>
    </row>
    <row r="8752" spans="1:6">
      <c r="A8752" s="381">
        <v>41883</v>
      </c>
      <c r="B8752" s="4"/>
      <c r="C8752" s="7" t="s">
        <v>6119</v>
      </c>
      <c r="D8752" s="7" t="s">
        <v>9737</v>
      </c>
      <c r="E8752" s="520">
        <v>19256</v>
      </c>
      <c r="F8752" s="184">
        <v>140.19</v>
      </c>
    </row>
    <row r="8753" spans="1:6">
      <c r="A8753" s="381">
        <v>41883</v>
      </c>
      <c r="B8753" s="4"/>
      <c r="C8753" s="7" t="s">
        <v>8532</v>
      </c>
      <c r="D8753" s="7" t="s">
        <v>9794</v>
      </c>
      <c r="E8753" s="520">
        <v>19315</v>
      </c>
      <c r="F8753" s="184">
        <v>606.6</v>
      </c>
    </row>
    <row r="8754" spans="1:6">
      <c r="A8754" s="381">
        <v>41883</v>
      </c>
      <c r="B8754" s="4"/>
      <c r="C8754" s="7" t="s">
        <v>9052</v>
      </c>
      <c r="D8754" s="7" t="s">
        <v>9799</v>
      </c>
      <c r="E8754" s="520">
        <v>19329</v>
      </c>
      <c r="F8754" s="184">
        <v>197.2</v>
      </c>
    </row>
    <row r="8755" spans="1:6">
      <c r="A8755" s="381">
        <v>41883</v>
      </c>
      <c r="B8755" s="4"/>
      <c r="C8755" s="7" t="s">
        <v>835</v>
      </c>
      <c r="D8755" s="7" t="s">
        <v>9821</v>
      </c>
      <c r="E8755" s="520">
        <v>19344</v>
      </c>
      <c r="F8755" s="184">
        <v>25</v>
      </c>
    </row>
    <row r="8756" spans="1:6">
      <c r="A8756" s="381">
        <v>41883</v>
      </c>
      <c r="B8756" s="4"/>
      <c r="C8756" s="7" t="s">
        <v>2206</v>
      </c>
      <c r="D8756" s="7" t="s">
        <v>9819</v>
      </c>
      <c r="E8756" s="520">
        <v>19342</v>
      </c>
      <c r="F8756" s="184">
        <v>250</v>
      </c>
    </row>
    <row r="8757" spans="1:6">
      <c r="A8757" s="381">
        <v>41883</v>
      </c>
      <c r="B8757" s="4"/>
      <c r="C8757" s="7" t="s">
        <v>2206</v>
      </c>
      <c r="D8757" s="7" t="s">
        <v>9818</v>
      </c>
      <c r="E8757" s="520">
        <v>19341</v>
      </c>
      <c r="F8757" s="184">
        <v>250</v>
      </c>
    </row>
    <row r="8758" spans="1:6">
      <c r="A8758" s="381">
        <v>41883</v>
      </c>
      <c r="B8758" s="4"/>
      <c r="C8758" s="7" t="s">
        <v>1994</v>
      </c>
      <c r="D8758" s="7" t="s">
        <v>9741</v>
      </c>
      <c r="E8758" s="520">
        <v>19260</v>
      </c>
      <c r="F8758" s="184">
        <v>230.65</v>
      </c>
    </row>
    <row r="8759" spans="1:6">
      <c r="A8759" s="381">
        <v>41883</v>
      </c>
      <c r="B8759" s="4"/>
      <c r="C8759" s="7" t="s">
        <v>9712</v>
      </c>
      <c r="D8759" s="7" t="s">
        <v>9743</v>
      </c>
      <c r="E8759" s="520">
        <v>19262</v>
      </c>
      <c r="F8759" s="184">
        <v>172.89</v>
      </c>
    </row>
    <row r="8760" spans="1:6">
      <c r="A8760" s="381">
        <v>41883</v>
      </c>
      <c r="B8760" s="4"/>
      <c r="C8760" s="7" t="s">
        <v>531</v>
      </c>
      <c r="D8760" s="7" t="s">
        <v>9770</v>
      </c>
      <c r="E8760" s="520">
        <v>19289</v>
      </c>
      <c r="F8760" s="184">
        <v>695.54</v>
      </c>
    </row>
    <row r="8761" spans="1:6">
      <c r="A8761" s="381">
        <v>41883</v>
      </c>
      <c r="B8761" s="4"/>
      <c r="C8761" s="7" t="s">
        <v>7331</v>
      </c>
      <c r="D8761" s="7" t="s">
        <v>9792</v>
      </c>
      <c r="E8761" s="520">
        <v>19313</v>
      </c>
      <c r="F8761" s="184">
        <v>503.55</v>
      </c>
    </row>
    <row r="8762" spans="1:6">
      <c r="A8762" s="381">
        <v>41883</v>
      </c>
      <c r="B8762" s="4"/>
      <c r="C8762" s="7" t="s">
        <v>9044</v>
      </c>
      <c r="D8762" s="7" t="s">
        <v>9744</v>
      </c>
      <c r="E8762" s="520">
        <v>19263</v>
      </c>
      <c r="F8762" s="184">
        <v>197.2</v>
      </c>
    </row>
    <row r="8763" spans="1:6">
      <c r="A8763" s="381">
        <v>41883</v>
      </c>
      <c r="B8763" s="4"/>
      <c r="C8763" s="7" t="s">
        <v>9496</v>
      </c>
      <c r="D8763" s="7" t="s">
        <v>9748</v>
      </c>
      <c r="E8763" s="520">
        <v>19267</v>
      </c>
      <c r="F8763" s="184">
        <v>165.02</v>
      </c>
    </row>
    <row r="8764" spans="1:6">
      <c r="A8764" s="381">
        <v>41883</v>
      </c>
      <c r="B8764" s="4"/>
      <c r="C8764" s="7" t="s">
        <v>3778</v>
      </c>
      <c r="D8764" s="7" t="s">
        <v>9759</v>
      </c>
      <c r="E8764" s="520">
        <v>19278</v>
      </c>
      <c r="F8764" s="184">
        <v>235.52</v>
      </c>
    </row>
    <row r="8765" spans="1:6">
      <c r="A8765" s="381">
        <v>41883</v>
      </c>
      <c r="B8765" s="4"/>
      <c r="C8765" s="7" t="s">
        <v>8245</v>
      </c>
      <c r="D8765" s="7" t="s">
        <v>9804</v>
      </c>
      <c r="E8765" s="520">
        <v>19325</v>
      </c>
      <c r="F8765" s="184">
        <v>203</v>
      </c>
    </row>
    <row r="8766" spans="1:6">
      <c r="A8766" s="381">
        <v>41883</v>
      </c>
      <c r="B8766" s="4"/>
      <c r="C8766" s="7" t="s">
        <v>9502</v>
      </c>
      <c r="D8766" s="7" t="s">
        <v>9808</v>
      </c>
      <c r="E8766" s="520">
        <v>19330</v>
      </c>
      <c r="F8766" s="184">
        <v>203</v>
      </c>
    </row>
    <row r="8767" spans="1:6">
      <c r="A8767" s="381">
        <v>41883</v>
      </c>
      <c r="B8767" s="4"/>
      <c r="C8767" s="7" t="s">
        <v>8661</v>
      </c>
      <c r="D8767" s="7" t="s">
        <v>9773</v>
      </c>
      <c r="E8767" s="520">
        <v>19292</v>
      </c>
      <c r="F8767" s="184">
        <v>1452.88</v>
      </c>
    </row>
    <row r="8768" spans="1:6">
      <c r="A8768" s="381">
        <v>41883</v>
      </c>
      <c r="B8768" s="4"/>
      <c r="C8768" s="7" t="s">
        <v>8662</v>
      </c>
      <c r="D8768" s="7" t="s">
        <v>9778</v>
      </c>
      <c r="E8768" s="520">
        <v>19297</v>
      </c>
      <c r="F8768" s="184">
        <v>1452.88</v>
      </c>
    </row>
    <row r="8769" spans="1:6">
      <c r="A8769" s="381">
        <v>41883</v>
      </c>
      <c r="B8769" s="4"/>
      <c r="C8769" s="7" t="s">
        <v>9495</v>
      </c>
      <c r="D8769" s="7" t="s">
        <v>9745</v>
      </c>
      <c r="E8769" s="520">
        <v>19264</v>
      </c>
      <c r="F8769" s="184">
        <v>177.48</v>
      </c>
    </row>
    <row r="8770" spans="1:6">
      <c r="A8770" s="381">
        <v>41883</v>
      </c>
      <c r="B8770" s="4"/>
      <c r="C8770" s="7" t="s">
        <v>2011</v>
      </c>
      <c r="D8770" s="7" t="s">
        <v>9766</v>
      </c>
      <c r="E8770" s="520">
        <v>19285</v>
      </c>
      <c r="F8770" s="184">
        <v>226.69</v>
      </c>
    </row>
    <row r="8772" spans="1:6">
      <c r="A8772" s="580">
        <v>41884</v>
      </c>
    </row>
    <row r="8773" spans="1:6">
      <c r="A8773" s="381">
        <v>41878</v>
      </c>
      <c r="B8773" s="4"/>
      <c r="C8773" s="7" t="s">
        <v>226</v>
      </c>
      <c r="D8773" s="7" t="s">
        <v>9684</v>
      </c>
      <c r="E8773" s="520">
        <v>19216</v>
      </c>
      <c r="F8773" s="184">
        <v>3000</v>
      </c>
    </row>
    <row r="8774" spans="1:6">
      <c r="A8774" s="381">
        <v>41883</v>
      </c>
      <c r="B8774" s="4"/>
      <c r="C8774" s="7" t="s">
        <v>2013</v>
      </c>
      <c r="D8774" s="7" t="s">
        <v>9775</v>
      </c>
      <c r="E8774" s="520">
        <v>19294</v>
      </c>
      <c r="F8774" s="184">
        <v>581.33000000000004</v>
      </c>
    </row>
    <row r="8775" spans="1:6">
      <c r="A8775" s="381">
        <v>41883</v>
      </c>
      <c r="B8775" s="4"/>
      <c r="C8775" s="7" t="s">
        <v>530</v>
      </c>
      <c r="D8775" s="7" t="s">
        <v>9769</v>
      </c>
      <c r="E8775" s="520">
        <v>19288</v>
      </c>
      <c r="F8775" s="184">
        <v>677.12</v>
      </c>
    </row>
    <row r="8776" spans="1:6">
      <c r="A8776" s="381">
        <v>41883</v>
      </c>
      <c r="B8776" s="4"/>
      <c r="C8776" s="7" t="s">
        <v>4866</v>
      </c>
      <c r="D8776" s="7" t="s">
        <v>9752</v>
      </c>
      <c r="E8776" s="520">
        <v>19271</v>
      </c>
      <c r="F8776" s="184">
        <v>412.16</v>
      </c>
    </row>
    <row r="8777" spans="1:6">
      <c r="A8777" s="381">
        <v>41883</v>
      </c>
      <c r="B8777" s="4"/>
      <c r="C8777" s="7" t="s">
        <v>233</v>
      </c>
      <c r="D8777" s="7" t="s">
        <v>9776</v>
      </c>
      <c r="E8777" s="520">
        <v>19295</v>
      </c>
      <c r="F8777" s="184">
        <v>439.83</v>
      </c>
    </row>
    <row r="8778" spans="1:6">
      <c r="A8778" s="381">
        <v>41883</v>
      </c>
      <c r="B8778" s="4"/>
      <c r="C8778" s="7" t="s">
        <v>518</v>
      </c>
      <c r="D8778" s="7" t="s">
        <v>9750</v>
      </c>
      <c r="E8778" s="520">
        <v>19269</v>
      </c>
      <c r="F8778" s="184">
        <v>253.28</v>
      </c>
    </row>
    <row r="8779" spans="1:6">
      <c r="A8779" s="381">
        <v>41883</v>
      </c>
      <c r="B8779" s="4"/>
      <c r="C8779" s="7" t="s">
        <v>173</v>
      </c>
      <c r="D8779" s="7" t="s">
        <v>9739</v>
      </c>
      <c r="E8779" s="520">
        <v>19258</v>
      </c>
      <c r="F8779" s="184">
        <v>364.26</v>
      </c>
    </row>
    <row r="8780" spans="1:6">
      <c r="A8780" s="381">
        <v>41883</v>
      </c>
      <c r="B8780" s="4"/>
      <c r="C8780" s="7" t="s">
        <v>9717</v>
      </c>
      <c r="D8780" s="7" t="s">
        <v>9793</v>
      </c>
      <c r="E8780" s="520">
        <v>19314</v>
      </c>
      <c r="F8780" s="184">
        <v>392.38</v>
      </c>
    </row>
    <row r="8781" spans="1:6">
      <c r="A8781" s="381">
        <v>41883</v>
      </c>
      <c r="B8781" s="4"/>
      <c r="C8781" s="7" t="s">
        <v>6989</v>
      </c>
      <c r="D8781" s="7" t="s">
        <v>9802</v>
      </c>
      <c r="E8781" s="520">
        <v>19331</v>
      </c>
      <c r="F8781" s="184">
        <v>232</v>
      </c>
    </row>
    <row r="8782" spans="1:6">
      <c r="A8782" s="381">
        <v>41883</v>
      </c>
      <c r="B8782" s="4"/>
      <c r="C8782" s="7" t="s">
        <v>1727</v>
      </c>
      <c r="D8782" s="7" t="s">
        <v>9764</v>
      </c>
      <c r="E8782" s="520">
        <v>19283</v>
      </c>
      <c r="F8782" s="184">
        <v>226.69</v>
      </c>
    </row>
    <row r="8783" spans="1:6">
      <c r="A8783" s="381">
        <v>41883</v>
      </c>
      <c r="B8783" s="4"/>
      <c r="C8783" s="7" t="s">
        <v>497</v>
      </c>
      <c r="D8783" s="7" t="s">
        <v>9731</v>
      </c>
      <c r="E8783" s="520">
        <v>19250</v>
      </c>
      <c r="F8783" s="184">
        <v>202.89</v>
      </c>
    </row>
    <row r="8784" spans="1:6">
      <c r="A8784" s="381">
        <v>41883</v>
      </c>
      <c r="B8784" s="4"/>
      <c r="C8784" s="7" t="s">
        <v>7169</v>
      </c>
      <c r="D8784" s="7" t="s">
        <v>9800</v>
      </c>
      <c r="E8784" s="520">
        <v>19321</v>
      </c>
      <c r="F8784" s="184">
        <v>286</v>
      </c>
    </row>
    <row r="8785" spans="1:6">
      <c r="A8785" s="381">
        <v>41883</v>
      </c>
      <c r="B8785" s="4"/>
      <c r="C8785" s="7" t="s">
        <v>9713</v>
      </c>
      <c r="D8785" s="7" t="s">
        <v>9746</v>
      </c>
      <c r="E8785" s="520">
        <v>19265</v>
      </c>
      <c r="F8785" s="184">
        <v>197.2</v>
      </c>
    </row>
    <row r="8786" spans="1:6">
      <c r="A8786" s="381">
        <v>41883</v>
      </c>
      <c r="B8786" s="4"/>
      <c r="C8786" s="7" t="s">
        <v>559</v>
      </c>
      <c r="D8786" s="7" t="s">
        <v>9755</v>
      </c>
      <c r="E8786" s="520">
        <v>19274</v>
      </c>
      <c r="F8786" s="184">
        <v>232.53</v>
      </c>
    </row>
    <row r="8787" spans="1:6">
      <c r="A8787" s="381">
        <v>41883</v>
      </c>
      <c r="B8787" s="4"/>
      <c r="C8787" s="7" t="s">
        <v>1483</v>
      </c>
      <c r="D8787" s="7" t="s">
        <v>9774</v>
      </c>
      <c r="E8787" s="520">
        <v>19293</v>
      </c>
      <c r="F8787" s="184">
        <v>777.22</v>
      </c>
    </row>
    <row r="8788" spans="1:6">
      <c r="A8788" s="381">
        <v>41883</v>
      </c>
      <c r="B8788" s="4"/>
      <c r="C8788" s="7" t="s">
        <v>561</v>
      </c>
      <c r="D8788" s="7" t="s">
        <v>9762</v>
      </c>
      <c r="E8788" s="520">
        <v>19281</v>
      </c>
      <c r="F8788" s="184">
        <v>236.99</v>
      </c>
    </row>
    <row r="8789" spans="1:6">
      <c r="A8789" s="381">
        <v>41883</v>
      </c>
      <c r="B8789" s="4"/>
      <c r="C8789" s="7" t="s">
        <v>32</v>
      </c>
      <c r="D8789" s="7" t="s">
        <v>9771</v>
      </c>
      <c r="E8789" s="520">
        <v>19290</v>
      </c>
      <c r="F8789" s="184">
        <v>617.28</v>
      </c>
    </row>
    <row r="8790" spans="1:6">
      <c r="A8790" s="381">
        <v>41883</v>
      </c>
      <c r="B8790" s="4"/>
      <c r="C8790" s="7" t="s">
        <v>9367</v>
      </c>
      <c r="D8790" s="7" t="s">
        <v>9768</v>
      </c>
      <c r="E8790" s="520">
        <v>19287</v>
      </c>
      <c r="F8790" s="184">
        <v>556.04999999999995</v>
      </c>
    </row>
    <row r="8791" spans="1:6">
      <c r="A8791" s="381">
        <v>41883</v>
      </c>
      <c r="B8791" s="4"/>
      <c r="C8791" s="7" t="s">
        <v>9370</v>
      </c>
      <c r="D8791" s="7" t="s">
        <v>9803</v>
      </c>
      <c r="E8791" s="520">
        <v>19324</v>
      </c>
      <c r="F8791" s="184">
        <v>197.2</v>
      </c>
    </row>
    <row r="8792" spans="1:6">
      <c r="A8792" s="381">
        <v>41883</v>
      </c>
      <c r="B8792" s="4"/>
      <c r="C8792" s="7" t="s">
        <v>6986</v>
      </c>
      <c r="D8792" s="7" t="s">
        <v>9781</v>
      </c>
      <c r="E8792" s="520">
        <v>19300</v>
      </c>
      <c r="F8792" s="184">
        <v>1420.8</v>
      </c>
    </row>
    <row r="8793" spans="1:6">
      <c r="A8793" s="381">
        <v>41883</v>
      </c>
      <c r="B8793" s="4"/>
      <c r="C8793" s="7" t="s">
        <v>2268</v>
      </c>
      <c r="D8793" s="7" t="s">
        <v>9813</v>
      </c>
      <c r="E8793" s="520">
        <v>19336</v>
      </c>
      <c r="F8793" s="184">
        <v>676</v>
      </c>
    </row>
    <row r="8794" spans="1:6">
      <c r="A8794" s="381">
        <v>41883</v>
      </c>
      <c r="B8794" s="4"/>
      <c r="C8794" s="7" t="s">
        <v>354</v>
      </c>
      <c r="D8794" s="7" t="s">
        <v>9720</v>
      </c>
      <c r="E8794" s="520">
        <v>19239</v>
      </c>
      <c r="F8794" s="184">
        <v>2111.2600000000002</v>
      </c>
    </row>
    <row r="8795" spans="1:6">
      <c r="A8795" s="381">
        <v>41883</v>
      </c>
      <c r="B8795" s="4"/>
      <c r="C8795" s="7" t="s">
        <v>2897</v>
      </c>
      <c r="D8795" s="7" t="s">
        <v>9726</v>
      </c>
      <c r="E8795" s="520">
        <v>19245</v>
      </c>
      <c r="F8795" s="184">
        <v>2664.34</v>
      </c>
    </row>
    <row r="8796" spans="1:6">
      <c r="A8796" s="381">
        <v>41883</v>
      </c>
      <c r="B8796" s="4"/>
      <c r="C8796" s="7" t="s">
        <v>3157</v>
      </c>
      <c r="D8796" s="7" t="s">
        <v>9820</v>
      </c>
      <c r="E8796" s="520">
        <v>19343</v>
      </c>
      <c r="F8796" s="184">
        <v>267.87</v>
      </c>
    </row>
    <row r="8797" spans="1:6">
      <c r="A8797" s="381">
        <v>41883</v>
      </c>
      <c r="B8797" s="4"/>
      <c r="C8797" s="7" t="s">
        <v>5613</v>
      </c>
      <c r="D8797" s="7" t="s">
        <v>9779</v>
      </c>
      <c r="E8797" s="520">
        <v>19298</v>
      </c>
      <c r="F8797" s="184">
        <v>1140.07</v>
      </c>
    </row>
    <row r="8798" spans="1:6">
      <c r="A8798" s="381">
        <v>41883</v>
      </c>
      <c r="B8798" s="4"/>
      <c r="C8798" s="7" t="s">
        <v>5294</v>
      </c>
      <c r="D8798" s="7" t="s">
        <v>9796</v>
      </c>
      <c r="E8798" s="520">
        <v>19317</v>
      </c>
      <c r="F8798" s="184">
        <v>1248</v>
      </c>
    </row>
    <row r="8799" spans="1:6">
      <c r="A8799" s="381">
        <v>41883</v>
      </c>
      <c r="B8799" s="4"/>
      <c r="C8799" s="7" t="s">
        <v>9714</v>
      </c>
      <c r="D8799" s="7" t="s">
        <v>9758</v>
      </c>
      <c r="E8799" s="520">
        <v>19277</v>
      </c>
      <c r="F8799" s="184">
        <v>202.2</v>
      </c>
    </row>
    <row r="8800" spans="1:6">
      <c r="A8800" s="381">
        <v>41883</v>
      </c>
      <c r="B8800" s="4"/>
      <c r="C8800" s="7" t="s">
        <v>9498</v>
      </c>
      <c r="D8800" s="7" t="s">
        <v>9788</v>
      </c>
      <c r="E8800" s="520">
        <v>19308</v>
      </c>
      <c r="F8800" s="184">
        <v>505.5</v>
      </c>
    </row>
    <row r="8801" spans="1:6">
      <c r="A8801" s="381">
        <v>41883</v>
      </c>
      <c r="B8801" s="4"/>
      <c r="C8801" s="7" t="s">
        <v>558</v>
      </c>
      <c r="D8801" s="7" t="s">
        <v>9721</v>
      </c>
      <c r="E8801" s="520">
        <v>19240</v>
      </c>
      <c r="F8801" s="184">
        <v>1325.36</v>
      </c>
    </row>
    <row r="8802" spans="1:6">
      <c r="A8802" s="381">
        <v>41883</v>
      </c>
      <c r="B8802" s="4"/>
      <c r="C8802" s="7" t="s">
        <v>558</v>
      </c>
      <c r="D8802" s="7" t="s">
        <v>9812</v>
      </c>
      <c r="E8802" s="520">
        <v>19335</v>
      </c>
      <c r="F8802" s="184">
        <v>457.6</v>
      </c>
    </row>
    <row r="8803" spans="1:6">
      <c r="A8803" s="381">
        <v>41883</v>
      </c>
      <c r="B8803" s="4"/>
      <c r="C8803" s="7" t="s">
        <v>629</v>
      </c>
      <c r="D8803" s="7" t="s">
        <v>9729</v>
      </c>
      <c r="E8803" s="520">
        <v>19248</v>
      </c>
      <c r="F8803" s="184">
        <v>174.4</v>
      </c>
    </row>
    <row r="8804" spans="1:6">
      <c r="A8804" s="381">
        <v>41883</v>
      </c>
      <c r="B8804" s="4"/>
      <c r="C8804" s="7" t="s">
        <v>9366</v>
      </c>
      <c r="D8804" s="7" t="s">
        <v>9749</v>
      </c>
      <c r="E8804" s="520">
        <v>19268</v>
      </c>
      <c r="F8804" s="184">
        <v>197.2</v>
      </c>
    </row>
    <row r="8805" spans="1:6">
      <c r="A8805" s="381">
        <v>41883</v>
      </c>
      <c r="B8805" s="4"/>
      <c r="C8805" s="7" t="s">
        <v>8932</v>
      </c>
      <c r="D8805" s="7" t="s">
        <v>9797</v>
      </c>
      <c r="E8805" s="520">
        <v>19318</v>
      </c>
      <c r="F8805" s="184">
        <v>780</v>
      </c>
    </row>
    <row r="8806" spans="1:6">
      <c r="A8806" s="381">
        <v>41883</v>
      </c>
      <c r="B8806" s="4"/>
      <c r="C8806" s="7" t="s">
        <v>4367</v>
      </c>
      <c r="D8806" s="7" t="s">
        <v>9801</v>
      </c>
      <c r="E8806" s="520">
        <v>19322</v>
      </c>
      <c r="F8806" s="184">
        <v>312</v>
      </c>
    </row>
    <row r="8807" spans="1:6">
      <c r="A8807" s="381">
        <v>41883</v>
      </c>
      <c r="B8807" s="4"/>
      <c r="C8807" s="7" t="s">
        <v>562</v>
      </c>
      <c r="D8807" s="7" t="s">
        <v>9765</v>
      </c>
      <c r="E8807" s="520">
        <v>19284</v>
      </c>
      <c r="F8807" s="184">
        <v>256.13</v>
      </c>
    </row>
    <row r="8808" spans="1:6">
      <c r="A8808" s="381">
        <v>41883</v>
      </c>
      <c r="B8808" s="4"/>
      <c r="C8808" s="7" t="s">
        <v>681</v>
      </c>
      <c r="D8808" s="7" t="s">
        <v>9733</v>
      </c>
      <c r="E8808" s="520">
        <v>19252</v>
      </c>
      <c r="F8808" s="184">
        <v>282.33</v>
      </c>
    </row>
    <row r="8809" spans="1:6">
      <c r="A8809" s="381">
        <v>41883</v>
      </c>
      <c r="B8809" s="4"/>
      <c r="C8809" s="7" t="s">
        <v>5298</v>
      </c>
      <c r="D8809" s="7" t="s">
        <v>9814</v>
      </c>
      <c r="E8809" s="520">
        <v>19337</v>
      </c>
      <c r="F8809" s="184">
        <v>156</v>
      </c>
    </row>
    <row r="8810" spans="1:6">
      <c r="A8810" s="381">
        <v>41883</v>
      </c>
      <c r="B8810" s="4"/>
      <c r="C8810" s="7" t="s">
        <v>369</v>
      </c>
      <c r="D8810" s="7" t="s">
        <v>9723</v>
      </c>
      <c r="E8810" s="520">
        <v>19242</v>
      </c>
      <c r="F8810" s="184">
        <v>1261.1600000000001</v>
      </c>
    </row>
    <row r="8811" spans="1:6">
      <c r="A8811" s="381">
        <v>41883</v>
      </c>
      <c r="B8811" s="4"/>
      <c r="C8811" s="7" t="s">
        <v>5113</v>
      </c>
      <c r="D8811" s="7" t="s">
        <v>9754</v>
      </c>
      <c r="E8811" s="520">
        <v>19273</v>
      </c>
      <c r="F8811" s="184">
        <v>176.93</v>
      </c>
    </row>
    <row r="8812" spans="1:6">
      <c r="A8812" s="381">
        <v>41883</v>
      </c>
      <c r="B8812" s="4"/>
      <c r="C8812" s="7" t="s">
        <v>560</v>
      </c>
      <c r="D8812" s="7" t="s">
        <v>9761</v>
      </c>
      <c r="E8812" s="520">
        <v>19280</v>
      </c>
      <c r="F8812" s="184">
        <v>243.84</v>
      </c>
    </row>
    <row r="8813" spans="1:6">
      <c r="A8813" s="381">
        <v>41883</v>
      </c>
      <c r="B8813" s="4"/>
      <c r="C8813" s="7" t="s">
        <v>563</v>
      </c>
      <c r="D8813" s="7" t="s">
        <v>9795</v>
      </c>
      <c r="E8813" s="520">
        <v>19316</v>
      </c>
      <c r="F8813" s="184">
        <v>706.56</v>
      </c>
    </row>
    <row r="8814" spans="1:6">
      <c r="A8814" s="381">
        <v>41883</v>
      </c>
      <c r="B8814" s="4"/>
      <c r="C8814" s="7" t="s">
        <v>9501</v>
      </c>
      <c r="D8814" s="7" t="s">
        <v>9798</v>
      </c>
      <c r="E8814" s="520">
        <v>19319</v>
      </c>
      <c r="F8814" s="184">
        <v>280.8</v>
      </c>
    </row>
    <row r="8815" spans="1:6">
      <c r="A8815" s="381">
        <v>41877</v>
      </c>
      <c r="B8815" s="4"/>
      <c r="C8815" s="7" t="s">
        <v>9679</v>
      </c>
      <c r="D8815" s="7" t="s">
        <v>9677</v>
      </c>
      <c r="E8815" s="520">
        <v>19209</v>
      </c>
      <c r="F8815" s="184">
        <v>3000</v>
      </c>
    </row>
    <row r="8816" spans="1:6">
      <c r="A8816" s="381">
        <v>41859</v>
      </c>
      <c r="B8816" s="4"/>
      <c r="C8816" s="7" t="s">
        <v>895</v>
      </c>
      <c r="D8816" s="7" t="s">
        <v>9454</v>
      </c>
      <c r="E8816" s="520">
        <v>19032</v>
      </c>
      <c r="F8816" s="184">
        <v>1087.8</v>
      </c>
    </row>
    <row r="8818" spans="1:10">
      <c r="A8818" s="580">
        <v>41885</v>
      </c>
    </row>
    <row r="8819" spans="1:10">
      <c r="A8819" s="381">
        <v>41883</v>
      </c>
      <c r="B8819" s="4"/>
      <c r="C8819" s="7" t="s">
        <v>8237</v>
      </c>
      <c r="D8819" s="7" t="s">
        <v>9753</v>
      </c>
      <c r="E8819" s="520">
        <v>19272</v>
      </c>
      <c r="F8819" s="184">
        <v>176.93</v>
      </c>
    </row>
    <row r="8820" spans="1:10">
      <c r="A8820" s="381">
        <v>41883</v>
      </c>
      <c r="B8820" s="4"/>
      <c r="C8820" s="7" t="s">
        <v>244</v>
      </c>
      <c r="D8820" s="7" t="s">
        <v>9763</v>
      </c>
      <c r="E8820" s="520">
        <v>19282</v>
      </c>
      <c r="F8820" s="184">
        <v>323.83999999999997</v>
      </c>
    </row>
    <row r="8821" spans="1:10">
      <c r="A8821" s="381">
        <v>41880</v>
      </c>
      <c r="B8821" s="4"/>
      <c r="C8821" s="7" t="s">
        <v>9238</v>
      </c>
      <c r="D8821" s="7" t="s">
        <v>9699</v>
      </c>
      <c r="E8821" s="520">
        <v>19229</v>
      </c>
      <c r="F8821" s="184">
        <v>400</v>
      </c>
    </row>
    <row r="8822" spans="1:10">
      <c r="A8822" s="381">
        <v>41883</v>
      </c>
      <c r="B8822" s="4"/>
      <c r="C8822" s="7" t="s">
        <v>538</v>
      </c>
      <c r="D8822" s="7" t="s">
        <v>9784</v>
      </c>
      <c r="E8822" s="520">
        <v>19304</v>
      </c>
      <c r="F8822" s="184">
        <v>593.51</v>
      </c>
    </row>
    <row r="8823" spans="1:10">
      <c r="A8823" s="381">
        <v>41878</v>
      </c>
      <c r="B8823" s="4"/>
      <c r="C8823" s="7" t="s">
        <v>130</v>
      </c>
      <c r="D8823" s="7" t="s">
        <v>9683</v>
      </c>
      <c r="E8823" s="520">
        <v>19215</v>
      </c>
      <c r="F8823" s="184">
        <v>975</v>
      </c>
    </row>
    <row r="8824" spans="1:10">
      <c r="A8824" s="381">
        <v>41883</v>
      </c>
      <c r="B8824" s="4"/>
      <c r="C8824" s="7" t="s">
        <v>367</v>
      </c>
      <c r="D8824" s="7" t="s">
        <v>9722</v>
      </c>
      <c r="E8824" s="520">
        <v>19241</v>
      </c>
      <c r="F8824" s="184">
        <v>1325.36</v>
      </c>
    </row>
    <row r="8825" spans="1:10">
      <c r="A8825" s="381">
        <v>41883</v>
      </c>
      <c r="B8825" s="4"/>
      <c r="C8825" s="7" t="s">
        <v>5617</v>
      </c>
      <c r="D8825" s="7" t="s">
        <v>9810</v>
      </c>
      <c r="E8825" s="520">
        <v>19333</v>
      </c>
      <c r="F8825" s="184">
        <v>405.6</v>
      </c>
    </row>
    <row r="8826" spans="1:10" s="445" customFormat="1">
      <c r="A8826" s="381">
        <v>41883</v>
      </c>
      <c r="B8826" s="4"/>
      <c r="C8826" s="7" t="s">
        <v>197</v>
      </c>
      <c r="D8826" s="7" t="s">
        <v>9732</v>
      </c>
      <c r="E8826" s="520">
        <v>19251</v>
      </c>
      <c r="F8826" s="184">
        <v>207.51</v>
      </c>
      <c r="G8826" s="310"/>
      <c r="H8826" s="310"/>
      <c r="I8826" s="24"/>
      <c r="J8826" s="2"/>
    </row>
    <row r="8827" spans="1:10" s="445" customFormat="1">
      <c r="A8827" s="381">
        <v>41883</v>
      </c>
      <c r="B8827" s="4"/>
      <c r="C8827" s="7" t="s">
        <v>492</v>
      </c>
      <c r="D8827" s="7" t="s">
        <v>9727</v>
      </c>
      <c r="E8827" s="520">
        <v>19246</v>
      </c>
      <c r="F8827" s="184">
        <v>246.94</v>
      </c>
      <c r="G8827" s="310"/>
      <c r="H8827" s="310"/>
      <c r="I8827" s="24"/>
      <c r="J8827" s="2"/>
    </row>
    <row r="8828" spans="1:10" s="445" customFormat="1">
      <c r="A8828" s="381">
        <v>41884</v>
      </c>
      <c r="B8828" s="4"/>
      <c r="C8828" s="7" t="s">
        <v>9828</v>
      </c>
      <c r="D8828" s="7" t="s">
        <v>9827</v>
      </c>
      <c r="E8828" s="520">
        <v>19354</v>
      </c>
      <c r="F8828" s="184">
        <v>700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7564</v>
      </c>
      <c r="D8829" s="7" t="s">
        <v>9823</v>
      </c>
      <c r="E8829" s="520">
        <v>19346</v>
      </c>
      <c r="F8829" s="184">
        <v>70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389</v>
      </c>
      <c r="D8830" s="7" t="s">
        <v>9822</v>
      </c>
      <c r="E8830" s="520">
        <v>19345</v>
      </c>
      <c r="F8830" s="184">
        <v>200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226</v>
      </c>
      <c r="D8831" s="7" t="s">
        <v>9825</v>
      </c>
      <c r="E8831" s="520">
        <v>19348</v>
      </c>
      <c r="F8831" s="184">
        <v>600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389</v>
      </c>
      <c r="D8832" s="7" t="s">
        <v>9824</v>
      </c>
      <c r="E8832" s="520">
        <v>19347</v>
      </c>
      <c r="F8832" s="184">
        <v>210</v>
      </c>
      <c r="G8832" s="310"/>
      <c r="H8832" s="310"/>
      <c r="I8832" s="24"/>
      <c r="J8832" s="2"/>
    </row>
    <row r="8833" spans="1:10" s="445" customFormat="1" ht="15.75" customHeight="1">
      <c r="A8833" s="381">
        <v>41883</v>
      </c>
      <c r="B8833" s="4"/>
      <c r="C8833" s="7" t="s">
        <v>9715</v>
      </c>
      <c r="D8833" s="7" t="s">
        <v>9777</v>
      </c>
      <c r="E8833" s="520">
        <v>19296</v>
      </c>
      <c r="F8833" s="184">
        <v>181.1</v>
      </c>
      <c r="G8833" s="310"/>
      <c r="H8833" s="310"/>
      <c r="I8833" s="24"/>
      <c r="J8833" s="2"/>
    </row>
    <row r="8834" spans="1:10" s="445" customFormat="1">
      <c r="A8834" s="381">
        <v>41883</v>
      </c>
      <c r="B8834" s="4"/>
      <c r="C8834" s="7" t="s">
        <v>1730</v>
      </c>
      <c r="D8834" s="7" t="s">
        <v>9811</v>
      </c>
      <c r="E8834" s="520">
        <v>19334</v>
      </c>
      <c r="F8834" s="184">
        <v>156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4500</v>
      </c>
      <c r="D8835" s="7" t="s">
        <v>9809</v>
      </c>
      <c r="E8835" s="520">
        <v>19332</v>
      </c>
      <c r="F8835" s="184">
        <v>460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457</v>
      </c>
      <c r="D8836" s="7" t="s">
        <v>9724</v>
      </c>
      <c r="E8836" s="520">
        <v>19243</v>
      </c>
      <c r="F8836" s="184">
        <v>1173.5899999999999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9499</v>
      </c>
      <c r="D8837" s="7" t="s">
        <v>9789</v>
      </c>
      <c r="E8837" s="520">
        <v>19309</v>
      </c>
      <c r="F8837" s="184">
        <v>893.21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8533</v>
      </c>
      <c r="D8838" s="7" t="s">
        <v>9806</v>
      </c>
      <c r="E8838" s="520">
        <v>19327</v>
      </c>
      <c r="F8838" s="184">
        <v>232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9711</v>
      </c>
      <c r="D8839" s="7" t="s">
        <v>9725</v>
      </c>
      <c r="E8839" s="520">
        <v>19244</v>
      </c>
      <c r="F8839" s="184">
        <v>606.6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1707</v>
      </c>
      <c r="D8840" s="7" t="s">
        <v>9782</v>
      </c>
      <c r="E8840" s="520">
        <v>19301</v>
      </c>
      <c r="F8840" s="184">
        <v>379.13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9716</v>
      </c>
      <c r="D8841" s="7" t="s">
        <v>9790</v>
      </c>
      <c r="E8841" s="520">
        <v>19310</v>
      </c>
      <c r="F8841" s="184">
        <v>949.04</v>
      </c>
      <c r="G8841" s="310"/>
      <c r="H8841" s="310"/>
      <c r="I8841" s="24"/>
      <c r="J8841" s="2"/>
    </row>
    <row r="8842" spans="1:10">
      <c r="F8842" s="445"/>
    </row>
    <row r="8843" spans="1:10">
      <c r="A8843" s="580">
        <v>41886</v>
      </c>
    </row>
    <row r="8844" spans="1:10" s="445" customFormat="1">
      <c r="A8844" s="381">
        <v>41883</v>
      </c>
      <c r="B8844" s="4"/>
      <c r="C8844" s="7" t="s">
        <v>9048</v>
      </c>
      <c r="D8844" s="7" t="s">
        <v>9772</v>
      </c>
      <c r="E8844" s="520">
        <v>19291</v>
      </c>
      <c r="F8844" s="184">
        <v>865.85</v>
      </c>
      <c r="G8844" s="310"/>
      <c r="H8844" s="310"/>
      <c r="I8844" s="24"/>
      <c r="J8844" s="2"/>
    </row>
    <row r="8845" spans="1:10" s="445" customFormat="1">
      <c r="A8845" s="381">
        <v>41878</v>
      </c>
      <c r="B8845" s="4">
        <v>41885</v>
      </c>
      <c r="C8845" s="7" t="s">
        <v>9688</v>
      </c>
      <c r="D8845" s="7" t="s">
        <v>9691</v>
      </c>
      <c r="E8845" s="520">
        <v>19220</v>
      </c>
      <c r="F8845" s="184">
        <v>4000</v>
      </c>
      <c r="G8845" s="310"/>
      <c r="H8845" s="310"/>
      <c r="I8845" s="24"/>
      <c r="J8845" s="2"/>
    </row>
    <row r="8846" spans="1:10" s="445" customFormat="1">
      <c r="A8846" s="381">
        <v>41883</v>
      </c>
      <c r="B8846" s="4"/>
      <c r="C8846" s="7" t="s">
        <v>523</v>
      </c>
      <c r="D8846" s="7" t="s">
        <v>9756</v>
      </c>
      <c r="E8846" s="520">
        <v>19275</v>
      </c>
      <c r="F8846" s="184">
        <v>577.02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1485</v>
      </c>
      <c r="D8847" s="7" t="s">
        <v>9787</v>
      </c>
      <c r="E8847" s="520">
        <v>19307</v>
      </c>
      <c r="F8847" s="184">
        <v>819.21</v>
      </c>
      <c r="G8847" s="310"/>
      <c r="H8847" s="310"/>
      <c r="I8847" s="24"/>
      <c r="J8847" s="2"/>
    </row>
    <row r="8848" spans="1:10" s="445" customFormat="1">
      <c r="A8848" s="381">
        <v>41886</v>
      </c>
      <c r="B8848" s="4"/>
      <c r="C8848" s="7" t="s">
        <v>226</v>
      </c>
      <c r="D8848" s="7" t="s">
        <v>9840</v>
      </c>
      <c r="E8848" s="520">
        <v>19357</v>
      </c>
      <c r="F8848" s="184">
        <v>587.04</v>
      </c>
      <c r="G8848" s="310"/>
      <c r="H8848" s="310"/>
      <c r="I8848" s="24"/>
      <c r="J8848" s="2"/>
    </row>
    <row r="8849" spans="1:10" s="445" customFormat="1">
      <c r="A8849" s="381">
        <v>41883</v>
      </c>
      <c r="B8849" s="4"/>
      <c r="C8849" s="7" t="s">
        <v>1043</v>
      </c>
      <c r="D8849" s="7" t="s">
        <v>9816</v>
      </c>
      <c r="E8849" s="520">
        <v>19339</v>
      </c>
      <c r="F8849" s="184">
        <v>104</v>
      </c>
      <c r="G8849" s="310"/>
      <c r="H8849" s="310"/>
      <c r="I8849" s="24"/>
      <c r="J8849" s="2"/>
    </row>
    <row r="8850" spans="1:10" s="445" customFormat="1">
      <c r="A8850" s="381">
        <v>41886</v>
      </c>
      <c r="B8850" s="4"/>
      <c r="C8850" s="7" t="s">
        <v>2482</v>
      </c>
      <c r="D8850" s="7" t="s">
        <v>9842</v>
      </c>
      <c r="E8850" s="520">
        <v>19360</v>
      </c>
      <c r="F8850" s="184">
        <v>1500</v>
      </c>
      <c r="G8850" s="310"/>
      <c r="H8850" s="310"/>
      <c r="I8850" s="24"/>
      <c r="J8850" s="2"/>
    </row>
    <row r="8851" spans="1:10" s="445" customFormat="1">
      <c r="A8851" s="381">
        <v>41883</v>
      </c>
      <c r="B8851" s="4"/>
      <c r="C8851" s="7" t="s">
        <v>456</v>
      </c>
      <c r="D8851" s="7" t="s">
        <v>9786</v>
      </c>
      <c r="E8851" s="520">
        <v>19306</v>
      </c>
      <c r="F8851" s="184">
        <v>570.54999999999995</v>
      </c>
      <c r="G8851" s="310"/>
      <c r="H8851" s="310"/>
      <c r="I8851" s="24"/>
      <c r="J8851" s="2"/>
    </row>
    <row r="8852" spans="1:10" s="445" customFormat="1">
      <c r="A8852" s="381">
        <v>41886</v>
      </c>
      <c r="B8852" s="4"/>
      <c r="C8852" s="7" t="s">
        <v>100</v>
      </c>
      <c r="D8852" s="7" t="s">
        <v>9842</v>
      </c>
      <c r="E8852" s="520">
        <v>19361</v>
      </c>
      <c r="F8852" s="184">
        <v>1000</v>
      </c>
      <c r="G8852" s="310"/>
      <c r="H8852" s="310"/>
      <c r="I8852" s="24"/>
      <c r="J8852" s="2"/>
    </row>
    <row r="8853" spans="1:10">
      <c r="A8853" s="633">
        <v>41886</v>
      </c>
      <c r="B8853" s="634"/>
      <c r="C8853" s="635" t="s">
        <v>2897</v>
      </c>
      <c r="D8853" s="635" t="s">
        <v>9846</v>
      </c>
      <c r="E8853" s="612">
        <v>19365</v>
      </c>
      <c r="F8853" s="613">
        <v>1000</v>
      </c>
    </row>
    <row r="8854" spans="1:10" s="445" customFormat="1">
      <c r="A8854" s="381">
        <v>41886</v>
      </c>
      <c r="B8854" s="4"/>
      <c r="C8854" s="7" t="s">
        <v>120</v>
      </c>
      <c r="D8854" s="7" t="s">
        <v>9845</v>
      </c>
      <c r="E8854" s="520">
        <v>19364</v>
      </c>
      <c r="F8854" s="184">
        <v>2000</v>
      </c>
      <c r="G8854" s="310"/>
      <c r="H8854" s="310"/>
      <c r="I8854" s="24"/>
      <c r="J8854" s="2"/>
    </row>
    <row r="8856" spans="1:10">
      <c r="A8856" s="580">
        <v>41887</v>
      </c>
    </row>
    <row r="8857" spans="1:10" s="445" customFormat="1">
      <c r="A8857" s="381">
        <v>41878</v>
      </c>
      <c r="B8857" s="4"/>
      <c r="C8857" s="7" t="s">
        <v>8567</v>
      </c>
      <c r="D8857" s="7" t="s">
        <v>9690</v>
      </c>
      <c r="E8857" s="520">
        <v>19219</v>
      </c>
      <c r="F8857" s="184">
        <v>598</v>
      </c>
      <c r="G8857" s="310"/>
      <c r="H8857" s="310"/>
      <c r="I8857" s="24"/>
      <c r="J8857" s="2"/>
    </row>
    <row r="8858" spans="1:10" s="445" customFormat="1">
      <c r="A8858" s="381">
        <v>41885</v>
      </c>
      <c r="B8858" s="4"/>
      <c r="C8858" s="7" t="s">
        <v>9835</v>
      </c>
      <c r="D8858" s="7" t="s">
        <v>9836</v>
      </c>
      <c r="E8858" s="520">
        <v>19356</v>
      </c>
      <c r="F8858" s="184">
        <v>682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9689</v>
      </c>
      <c r="D8859" s="7" t="s">
        <v>9829</v>
      </c>
      <c r="E8859" s="520">
        <v>19351</v>
      </c>
      <c r="F8859" s="184">
        <v>309.60000000000002</v>
      </c>
      <c r="G8859" s="310"/>
      <c r="H8859" s="310"/>
      <c r="I8859" s="24"/>
      <c r="J8859" s="2"/>
    </row>
    <row r="8860" spans="1:10" s="445" customFormat="1">
      <c r="A8860" s="381">
        <v>41887</v>
      </c>
      <c r="B8860" s="4"/>
      <c r="C8860" s="7" t="s">
        <v>468</v>
      </c>
      <c r="D8860" s="7" t="s">
        <v>9853</v>
      </c>
      <c r="E8860" s="520">
        <v>19369</v>
      </c>
      <c r="F8860" s="184">
        <v>503.01</v>
      </c>
      <c r="G8860" s="310"/>
      <c r="H8860" s="310"/>
      <c r="I8860" s="24"/>
      <c r="J8860" s="2"/>
    </row>
    <row r="8861" spans="1:10" s="445" customFormat="1">
      <c r="A8861" s="381">
        <v>41883</v>
      </c>
      <c r="B8861" s="4"/>
      <c r="C8861" s="7" t="s">
        <v>4349</v>
      </c>
      <c r="D8861" s="7" t="s">
        <v>9805</v>
      </c>
      <c r="E8861" s="520">
        <v>19326</v>
      </c>
      <c r="F8861" s="184">
        <v>232</v>
      </c>
      <c r="G8861" s="310"/>
      <c r="H8861" s="310"/>
      <c r="I8861" s="24"/>
      <c r="J8861" s="2"/>
    </row>
    <row r="8862" spans="1:10" s="445" customFormat="1">
      <c r="A8862" s="381">
        <v>41887</v>
      </c>
      <c r="B8862" s="4"/>
      <c r="C8862" s="7" t="s">
        <v>2897</v>
      </c>
      <c r="D8862" s="7" t="s">
        <v>9861</v>
      </c>
      <c r="E8862" s="520">
        <v>19380</v>
      </c>
      <c r="F8862" s="184">
        <v>3500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3157</v>
      </c>
      <c r="D8863" s="7" t="s">
        <v>9859</v>
      </c>
      <c r="E8863" s="520">
        <v>19378</v>
      </c>
      <c r="F8863" s="184">
        <v>3268.3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2244</v>
      </c>
      <c r="D8864" s="7" t="s">
        <v>9852</v>
      </c>
      <c r="E8864" s="520">
        <v>19368</v>
      </c>
      <c r="F8864" s="184">
        <v>2160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761</v>
      </c>
      <c r="D8865" s="7" t="s">
        <v>9851</v>
      </c>
      <c r="E8865" s="520">
        <v>19367</v>
      </c>
      <c r="F8865" s="184">
        <v>3240</v>
      </c>
      <c r="G8865" s="310"/>
      <c r="H8865" s="310"/>
      <c r="I8865" s="24"/>
      <c r="J8865" s="2"/>
    </row>
    <row r="8866" spans="1:10">
      <c r="A8866" s="381">
        <v>41887</v>
      </c>
      <c r="B8866" s="4"/>
      <c r="C8866" s="7" t="s">
        <v>3101</v>
      </c>
      <c r="D8866" s="7" t="s">
        <v>9860</v>
      </c>
      <c r="E8866" s="520">
        <v>19379</v>
      </c>
      <c r="F8866" s="184">
        <v>400</v>
      </c>
    </row>
    <row r="8867" spans="1:10">
      <c r="A8867" s="381">
        <v>41887</v>
      </c>
      <c r="B8867" s="4"/>
      <c r="C8867" s="7" t="s">
        <v>145</v>
      </c>
      <c r="D8867" s="7" t="s">
        <v>9854</v>
      </c>
      <c r="E8867" s="520">
        <v>19370</v>
      </c>
      <c r="F8867" s="184">
        <v>190</v>
      </c>
    </row>
    <row r="8868" spans="1:10">
      <c r="A8868" s="381">
        <v>41887</v>
      </c>
      <c r="B8868" s="4"/>
      <c r="C8868" s="7" t="s">
        <v>2358</v>
      </c>
      <c r="D8868" s="7" t="s">
        <v>9850</v>
      </c>
      <c r="E8868" s="520">
        <v>19366</v>
      </c>
      <c r="F8868" s="184">
        <v>535</v>
      </c>
    </row>
    <row r="8869" spans="1:10">
      <c r="A8869" s="381">
        <v>41880</v>
      </c>
      <c r="B8869" s="4"/>
      <c r="C8869" s="7" t="s">
        <v>9707</v>
      </c>
      <c r="D8869" s="7" t="s">
        <v>9708</v>
      </c>
      <c r="E8869" s="520">
        <v>19237</v>
      </c>
      <c r="F8869" s="184">
        <v>100</v>
      </c>
    </row>
    <row r="8870" spans="1:10">
      <c r="A8870" s="381">
        <v>41887</v>
      </c>
      <c r="B8870" s="4"/>
      <c r="C8870" s="7" t="s">
        <v>389</v>
      </c>
      <c r="D8870" s="7" t="s">
        <v>9875</v>
      </c>
      <c r="E8870" s="520">
        <v>19397</v>
      </c>
      <c r="F8870" s="184">
        <v>270</v>
      </c>
    </row>
    <row r="8871" spans="1:10">
      <c r="A8871" s="381">
        <v>41887</v>
      </c>
      <c r="B8871" s="4"/>
      <c r="C8871" s="7" t="s">
        <v>1224</v>
      </c>
      <c r="D8871" s="7" t="s">
        <v>9872</v>
      </c>
      <c r="E8871" s="520">
        <v>19391</v>
      </c>
      <c r="F8871" s="184">
        <v>250</v>
      </c>
    </row>
    <row r="8872" spans="1:10">
      <c r="A8872" s="381">
        <v>41883</v>
      </c>
      <c r="B8872" s="4"/>
      <c r="C8872" s="7" t="s">
        <v>1485</v>
      </c>
      <c r="D8872" s="7" t="s">
        <v>9884</v>
      </c>
      <c r="E8872" s="520">
        <v>19236</v>
      </c>
      <c r="F8872" s="184">
        <v>156</v>
      </c>
    </row>
    <row r="8874" spans="1:10">
      <c r="A8874" s="580">
        <v>41890</v>
      </c>
    </row>
    <row r="8875" spans="1:10" s="445" customFormat="1">
      <c r="A8875" s="381">
        <v>41884</v>
      </c>
      <c r="B8875" s="4"/>
      <c r="C8875" s="7" t="s">
        <v>8643</v>
      </c>
      <c r="D8875" s="7" t="s">
        <v>9826</v>
      </c>
      <c r="E8875" s="520">
        <v>19349</v>
      </c>
      <c r="F8875" s="184">
        <v>46.8</v>
      </c>
      <c r="G8875" s="310"/>
      <c r="H8875" s="310"/>
      <c r="I8875" s="24"/>
      <c r="J8875" s="2"/>
    </row>
    <row r="8876" spans="1:10" s="445" customFormat="1">
      <c r="A8876" s="381">
        <v>41883</v>
      </c>
      <c r="B8876" s="4"/>
      <c r="C8876" s="7" t="s">
        <v>1640</v>
      </c>
      <c r="D8876" s="7" t="s">
        <v>9815</v>
      </c>
      <c r="E8876" s="520">
        <v>19338</v>
      </c>
      <c r="F8876" s="184">
        <v>156</v>
      </c>
      <c r="G8876" s="310"/>
      <c r="H8876" s="310"/>
      <c r="I8876" s="24"/>
      <c r="J8876" s="2"/>
    </row>
    <row r="8877" spans="1:10" s="445" customFormat="1">
      <c r="A8877" s="381">
        <v>41880</v>
      </c>
      <c r="B8877" s="4"/>
      <c r="C8877" s="7" t="s">
        <v>1288</v>
      </c>
      <c r="D8877" s="7" t="s">
        <v>9700</v>
      </c>
      <c r="E8877" s="520">
        <v>19230</v>
      </c>
      <c r="F8877" s="184">
        <v>300</v>
      </c>
      <c r="G8877" s="310"/>
      <c r="H8877" s="310"/>
      <c r="I8877" s="24"/>
      <c r="J8877" s="2"/>
    </row>
    <row r="8878" spans="1:10" s="445" customFormat="1">
      <c r="A8878" s="381">
        <v>41883</v>
      </c>
      <c r="B8878" s="4"/>
      <c r="C8878" s="7" t="s">
        <v>4696</v>
      </c>
      <c r="D8878" s="7" t="s">
        <v>9791</v>
      </c>
      <c r="E8878" s="520">
        <v>19311</v>
      </c>
      <c r="F8878" s="184">
        <v>505.5</v>
      </c>
      <c r="G8878" s="310"/>
      <c r="H8878" s="310"/>
      <c r="I8878" s="24"/>
      <c r="J8878" s="2"/>
    </row>
    <row r="8879" spans="1:10" s="445" customFormat="1">
      <c r="A8879" s="381">
        <v>41887</v>
      </c>
      <c r="B8879" s="4"/>
      <c r="C8879" s="7" t="s">
        <v>1798</v>
      </c>
      <c r="D8879" s="7" t="s">
        <v>9873</v>
      </c>
      <c r="E8879" s="520">
        <v>19392</v>
      </c>
      <c r="F8879" s="184">
        <v>556.77</v>
      </c>
      <c r="G8879" s="310"/>
      <c r="H8879" s="310"/>
      <c r="I8879" s="24"/>
      <c r="J8879" s="2"/>
    </row>
    <row r="8880" spans="1:10" s="445" customFormat="1">
      <c r="A8880" s="381">
        <v>41883</v>
      </c>
      <c r="B8880" s="4"/>
      <c r="C8880" s="7" t="s">
        <v>1633</v>
      </c>
      <c r="D8880" s="7" t="s">
        <v>9785</v>
      </c>
      <c r="E8880" s="520">
        <v>19305</v>
      </c>
      <c r="F8880" s="184">
        <v>751.85</v>
      </c>
      <c r="G8880" s="310"/>
      <c r="H8880" s="310"/>
      <c r="I8880" s="24"/>
      <c r="J8880" s="2"/>
    </row>
    <row r="8881" spans="1:10" s="445" customFormat="1">
      <c r="A8881" s="381">
        <v>41880</v>
      </c>
      <c r="B8881" s="4"/>
      <c r="C8881" s="7" t="s">
        <v>8407</v>
      </c>
      <c r="D8881" s="7" t="s">
        <v>9703</v>
      </c>
      <c r="E8881" s="520">
        <v>19233</v>
      </c>
      <c r="F8881" s="184">
        <v>900</v>
      </c>
      <c r="G8881" s="310"/>
      <c r="H8881" s="310"/>
      <c r="I8881" s="24"/>
      <c r="J8881" s="2"/>
    </row>
    <row r="8882" spans="1:10" s="445" customFormat="1">
      <c r="A8882" s="381">
        <v>41883</v>
      </c>
      <c r="B8882" s="4"/>
      <c r="C8882" s="7" t="s">
        <v>6377</v>
      </c>
      <c r="D8882" s="7" t="s">
        <v>9783</v>
      </c>
      <c r="E8882" s="520">
        <v>19303</v>
      </c>
      <c r="F8882" s="184">
        <v>404.4</v>
      </c>
      <c r="G8882" s="310"/>
      <c r="H8882" s="310"/>
      <c r="I8882" s="24"/>
      <c r="J8882" s="2"/>
    </row>
    <row r="8883" spans="1:10" s="445" customFormat="1">
      <c r="A8883" s="381">
        <v>41887</v>
      </c>
      <c r="B8883" s="4"/>
      <c r="C8883" s="7" t="s">
        <v>2482</v>
      </c>
      <c r="D8883" s="7" t="s">
        <v>9878</v>
      </c>
      <c r="E8883" s="520">
        <v>19401</v>
      </c>
      <c r="F8883" s="184">
        <v>500</v>
      </c>
      <c r="G8883" s="310"/>
      <c r="H8883" s="310"/>
      <c r="I8883" s="24"/>
      <c r="J8883" s="2"/>
    </row>
    <row r="8884" spans="1:10" s="445" customFormat="1">
      <c r="A8884" s="381">
        <v>41886</v>
      </c>
      <c r="B8884" s="4"/>
      <c r="C8884" s="7" t="s">
        <v>9839</v>
      </c>
      <c r="D8884" s="7" t="s">
        <v>9843</v>
      </c>
      <c r="E8884" s="520">
        <v>19362</v>
      </c>
      <c r="F8884" s="184">
        <v>1540</v>
      </c>
      <c r="G8884" s="310"/>
      <c r="H8884" s="310"/>
      <c r="I8884" s="24"/>
      <c r="J8884" s="2"/>
    </row>
    <row r="8885" spans="1:10" s="445" customFormat="1">
      <c r="A8885" s="381">
        <v>41890</v>
      </c>
      <c r="B8885" s="4"/>
      <c r="C8885" s="7" t="s">
        <v>226</v>
      </c>
      <c r="D8885" s="7" t="s">
        <v>9880</v>
      </c>
      <c r="E8885" s="520">
        <v>19403</v>
      </c>
      <c r="F8885" s="184">
        <v>607</v>
      </c>
      <c r="G8885" s="310"/>
      <c r="H8885" s="310"/>
      <c r="I8885" s="24"/>
      <c r="J8885" s="2"/>
    </row>
    <row r="8886" spans="1:10" s="445" customFormat="1">
      <c r="A8886" s="381">
        <v>41883</v>
      </c>
      <c r="B8886" s="4"/>
      <c r="C8886" s="7" t="s">
        <v>9500</v>
      </c>
      <c r="D8886" s="7" t="s">
        <v>9817</v>
      </c>
      <c r="E8886" s="520">
        <v>19340</v>
      </c>
      <c r="F8886" s="184">
        <v>379.13</v>
      </c>
      <c r="G8886" s="310"/>
      <c r="H8886" s="310"/>
      <c r="I8886" s="24"/>
      <c r="J8886" s="2"/>
    </row>
    <row r="8887" spans="1:10" s="445" customFormat="1">
      <c r="A8887" s="381">
        <v>41890</v>
      </c>
      <c r="B8887" s="4"/>
      <c r="C8887" s="7" t="s">
        <v>3157</v>
      </c>
      <c r="D8887" s="7" t="s">
        <v>9881</v>
      </c>
      <c r="E8887" s="520">
        <v>19404</v>
      </c>
      <c r="F8887" s="184">
        <v>2836.92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226</v>
      </c>
      <c r="D8888" s="7" t="s">
        <v>9882</v>
      </c>
      <c r="E8888" s="520">
        <v>19406</v>
      </c>
      <c r="F8888" s="184">
        <v>1350</v>
      </c>
      <c r="G8888" s="310"/>
      <c r="H8888" s="310"/>
      <c r="I8888" s="24"/>
      <c r="J8888" s="2"/>
    </row>
    <row r="8889" spans="1:10" s="445" customFormat="1">
      <c r="A8889" s="381">
        <v>41883</v>
      </c>
      <c r="B8889" s="4"/>
      <c r="C8889" s="7" t="s">
        <v>9369</v>
      </c>
      <c r="D8889" s="7" t="s">
        <v>9799</v>
      </c>
      <c r="E8889" s="520">
        <v>19320</v>
      </c>
      <c r="F8889" s="184">
        <v>748.8</v>
      </c>
      <c r="G8889" s="310"/>
      <c r="H8889" s="310"/>
      <c r="I8889" s="24"/>
      <c r="J8889" s="2"/>
    </row>
    <row r="8890" spans="1:10" s="445" customFormat="1">
      <c r="A8890" s="381">
        <v>41885</v>
      </c>
      <c r="B8890" s="4"/>
      <c r="C8890" s="7" t="s">
        <v>9048</v>
      </c>
      <c r="D8890" s="7" t="s">
        <v>9834</v>
      </c>
      <c r="E8890" s="520">
        <v>19355</v>
      </c>
      <c r="F8890" s="184">
        <v>27.36</v>
      </c>
      <c r="G8890" s="310"/>
      <c r="H8890" s="310"/>
      <c r="I8890" s="24"/>
      <c r="J8890" s="2"/>
    </row>
    <row r="8891" spans="1:10">
      <c r="A8891" s="381">
        <v>41885</v>
      </c>
      <c r="B8891" s="4"/>
      <c r="C8891" s="7" t="s">
        <v>9830</v>
      </c>
      <c r="D8891" s="7" t="s">
        <v>9831</v>
      </c>
      <c r="E8891" s="520">
        <v>19353</v>
      </c>
      <c r="F8891" s="184">
        <v>818</v>
      </c>
    </row>
    <row r="8894" spans="1:10">
      <c r="A8894" s="580">
        <v>41891</v>
      </c>
    </row>
    <row r="8895" spans="1:10" s="445" customFormat="1">
      <c r="A8895" s="381">
        <v>41879</v>
      </c>
      <c r="B8895" s="4"/>
      <c r="C8895" s="7" t="s">
        <v>1871</v>
      </c>
      <c r="D8895" s="7" t="s">
        <v>9695</v>
      </c>
      <c r="E8895" s="520">
        <v>19225</v>
      </c>
      <c r="F8895" s="184">
        <v>81.28</v>
      </c>
      <c r="G8895" s="310"/>
      <c r="H8895" s="310"/>
      <c r="I8895" s="24"/>
      <c r="J8895" s="2"/>
    </row>
    <row r="8896" spans="1:10" s="445" customFormat="1">
      <c r="A8896" s="381">
        <v>41859</v>
      </c>
      <c r="B8896" s="4"/>
      <c r="C8896" s="7" t="s">
        <v>583</v>
      </c>
      <c r="D8896" s="7" t="s">
        <v>9429</v>
      </c>
      <c r="E8896" s="520">
        <v>19005</v>
      </c>
      <c r="F8896" s="184">
        <v>100.8</v>
      </c>
      <c r="G8896" s="310"/>
      <c r="H8896" s="310"/>
      <c r="I8896" s="24"/>
      <c r="J8896" s="2"/>
    </row>
    <row r="8897" spans="1:10">
      <c r="A8897" s="381">
        <v>41887</v>
      </c>
      <c r="B8897" s="4"/>
      <c r="C8897" s="7" t="s">
        <v>771</v>
      </c>
      <c r="D8897" s="7" t="s">
        <v>9873</v>
      </c>
      <c r="E8897" s="520">
        <v>19393</v>
      </c>
      <c r="F8897" s="184">
        <v>304.8</v>
      </c>
    </row>
    <row r="8898" spans="1:10" s="445" customFormat="1">
      <c r="A8898" s="381">
        <v>41887</v>
      </c>
      <c r="B8898" s="4"/>
      <c r="C8898" s="7" t="s">
        <v>9848</v>
      </c>
      <c r="D8898" s="7" t="s">
        <v>9870</v>
      </c>
      <c r="E8898" s="520">
        <v>19389</v>
      </c>
      <c r="F8898" s="184">
        <v>424.57</v>
      </c>
      <c r="G8898" s="310"/>
      <c r="H8898" s="310"/>
      <c r="I8898" s="24"/>
      <c r="J8898" s="2"/>
    </row>
    <row r="8899" spans="1:10" s="445" customFormat="1">
      <c r="A8899" s="381">
        <v>41890</v>
      </c>
      <c r="B8899" s="4"/>
      <c r="C8899" s="7" t="s">
        <v>2482</v>
      </c>
      <c r="D8899" s="7" t="s">
        <v>9883</v>
      </c>
      <c r="E8899" s="520">
        <v>19407</v>
      </c>
      <c r="F8899" s="184">
        <v>500</v>
      </c>
      <c r="G8899" s="310"/>
      <c r="H8899" s="310"/>
      <c r="I8899" s="24"/>
      <c r="J8899" s="2"/>
    </row>
    <row r="8902" spans="1:10">
      <c r="A8902" s="580">
        <v>41892</v>
      </c>
    </row>
    <row r="8903" spans="1:10">
      <c r="A8903" s="381">
        <v>41880</v>
      </c>
      <c r="B8903" s="4"/>
      <c r="C8903" s="7" t="s">
        <v>9706</v>
      </c>
      <c r="D8903" s="7" t="s">
        <v>9705</v>
      </c>
      <c r="E8903" s="520">
        <v>19235</v>
      </c>
      <c r="F8903" s="184">
        <v>127.69</v>
      </c>
    </row>
    <row r="8904" spans="1:10">
      <c r="A8904" s="381">
        <v>41886</v>
      </c>
      <c r="B8904" s="4"/>
      <c r="C8904" s="7" t="s">
        <v>6764</v>
      </c>
      <c r="D8904" s="7" t="s">
        <v>9844</v>
      </c>
      <c r="E8904" s="520">
        <v>19363</v>
      </c>
      <c r="F8904" s="184">
        <v>333</v>
      </c>
    </row>
    <row r="8905" spans="1:10">
      <c r="A8905" s="381">
        <v>41883</v>
      </c>
      <c r="B8905" s="4"/>
      <c r="C8905" s="7" t="s">
        <v>8033</v>
      </c>
      <c r="D8905" s="7" t="s">
        <v>9780</v>
      </c>
      <c r="E8905" s="520">
        <v>19299</v>
      </c>
      <c r="F8905" s="184">
        <v>505.5</v>
      </c>
    </row>
    <row r="8906" spans="1:10">
      <c r="A8906" s="381">
        <v>41887</v>
      </c>
      <c r="B8906" s="4"/>
      <c r="C8906" s="7" t="s">
        <v>9849</v>
      </c>
      <c r="D8906" s="7" t="s">
        <v>9871</v>
      </c>
      <c r="E8906" s="520">
        <v>19390</v>
      </c>
      <c r="F8906" s="184">
        <v>1868.13</v>
      </c>
    </row>
    <row r="8907" spans="1:10" s="445" customFormat="1">
      <c r="A8907" s="381">
        <v>41887</v>
      </c>
      <c r="B8907" s="4"/>
      <c r="C8907" s="7" t="s">
        <v>1409</v>
      </c>
      <c r="D8907" s="7" t="s">
        <v>9858</v>
      </c>
      <c r="E8907" s="520">
        <v>19375</v>
      </c>
      <c r="F8907" s="184">
        <v>400</v>
      </c>
      <c r="G8907" s="310"/>
      <c r="H8907" s="310"/>
      <c r="I8907" s="24"/>
      <c r="J8907" s="2"/>
    </row>
    <row r="8908" spans="1:10" s="445" customFormat="1">
      <c r="A8908" s="381">
        <v>41887</v>
      </c>
      <c r="B8908" s="4"/>
      <c r="C8908" s="7" t="s">
        <v>4292</v>
      </c>
      <c r="D8908" s="7" t="s">
        <v>9862</v>
      </c>
      <c r="E8908" s="520">
        <v>19381</v>
      </c>
      <c r="F8908" s="184">
        <v>1500</v>
      </c>
      <c r="G8908" s="310"/>
      <c r="H8908" s="310"/>
      <c r="I8908" s="24"/>
      <c r="J8908" s="2"/>
    </row>
    <row r="8910" spans="1:10">
      <c r="A8910" s="580">
        <v>41893</v>
      </c>
    </row>
    <row r="8911" spans="1:10" s="445" customFormat="1">
      <c r="A8911" s="381">
        <v>41887</v>
      </c>
      <c r="B8911" s="4"/>
      <c r="C8911" s="7" t="s">
        <v>9238</v>
      </c>
      <c r="D8911" s="7" t="s">
        <v>9855</v>
      </c>
      <c r="E8911" s="520">
        <v>19371</v>
      </c>
      <c r="F8911" s="184">
        <v>300</v>
      </c>
      <c r="G8911" s="310"/>
      <c r="H8911" s="310"/>
      <c r="I8911" s="24"/>
      <c r="J8911" s="2"/>
    </row>
    <row r="8912" spans="1:10" s="445" customFormat="1">
      <c r="A8912" s="381">
        <v>41887</v>
      </c>
      <c r="B8912" s="4"/>
      <c r="C8912" s="7" t="s">
        <v>662</v>
      </c>
      <c r="D8912" s="7" t="s">
        <v>9857</v>
      </c>
      <c r="E8912" s="520">
        <v>19373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1288</v>
      </c>
      <c r="D8913" s="7" t="s">
        <v>9868</v>
      </c>
      <c r="E8913" s="520">
        <v>19387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348</v>
      </c>
      <c r="D8914" s="7" t="s">
        <v>9866</v>
      </c>
      <c r="E8914" s="520">
        <v>19385</v>
      </c>
      <c r="F8914" s="184">
        <v>302.41000000000003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8407</v>
      </c>
      <c r="D8915" s="7" t="s">
        <v>9864</v>
      </c>
      <c r="E8915" s="520">
        <v>19383</v>
      </c>
      <c r="F8915" s="184">
        <v>825</v>
      </c>
      <c r="G8915" s="310"/>
      <c r="H8915" s="310"/>
      <c r="I8915" s="24"/>
      <c r="J8915" s="2"/>
    </row>
    <row r="8916" spans="1:10" s="445" customFormat="1">
      <c r="A8916" s="381">
        <v>41886</v>
      </c>
      <c r="B8916" s="4"/>
      <c r="C8916" s="7" t="s">
        <v>761</v>
      </c>
      <c r="D8916" s="7" t="s">
        <v>9841</v>
      </c>
      <c r="E8916" s="520">
        <v>19358</v>
      </c>
      <c r="F8916" s="184">
        <v>1383.35</v>
      </c>
      <c r="G8916" s="310"/>
      <c r="H8916" s="310"/>
      <c r="I8916" s="24"/>
      <c r="J8916" s="2"/>
    </row>
    <row r="8917" spans="1:10" s="445" customFormat="1">
      <c r="A8917" s="381">
        <v>41890</v>
      </c>
      <c r="B8917" s="4"/>
      <c r="C8917" s="7" t="s">
        <v>5751</v>
      </c>
      <c r="D8917" s="7" t="s">
        <v>9879</v>
      </c>
      <c r="E8917" s="520">
        <v>19402</v>
      </c>
      <c r="F8917" s="184">
        <v>4400</v>
      </c>
      <c r="G8917" s="310"/>
      <c r="H8917" s="310"/>
      <c r="I8917" s="24"/>
      <c r="J8917" s="2"/>
    </row>
    <row r="8919" spans="1:10">
      <c r="A8919" s="580">
        <v>41894</v>
      </c>
    </row>
    <row r="8920" spans="1:10">
      <c r="A8920" s="381">
        <v>41887</v>
      </c>
      <c r="B8920" s="4"/>
      <c r="C8920" s="7" t="s">
        <v>9847</v>
      </c>
      <c r="D8920" s="7" t="s">
        <v>9856</v>
      </c>
      <c r="E8920" s="520">
        <v>19372</v>
      </c>
      <c r="F8920" s="184">
        <v>129.91999999999999</v>
      </c>
    </row>
    <row r="8921" spans="1:10">
      <c r="A8921" s="381">
        <v>41887</v>
      </c>
      <c r="B8921" s="4"/>
      <c r="C8921" s="7" t="s">
        <v>6375</v>
      </c>
      <c r="D8921" s="7" t="s">
        <v>9863</v>
      </c>
      <c r="E8921" s="520">
        <v>19382</v>
      </c>
      <c r="F8921" s="184">
        <v>500</v>
      </c>
    </row>
    <row r="8922" spans="1:10">
      <c r="A8922" s="381">
        <v>41894</v>
      </c>
      <c r="B8922" s="4"/>
      <c r="C8922" s="7" t="s">
        <v>3502</v>
      </c>
      <c r="D8922" s="7" t="s">
        <v>9887</v>
      </c>
      <c r="E8922" s="520">
        <v>19394</v>
      </c>
      <c r="F8922" s="184">
        <v>1504</v>
      </c>
    </row>
    <row r="8924" spans="1:10">
      <c r="A8924" s="580">
        <v>41897</v>
      </c>
    </row>
    <row r="8925" spans="1:10" s="445" customFormat="1">
      <c r="A8925" s="381">
        <v>41883</v>
      </c>
      <c r="B8925" s="4"/>
      <c r="C8925" s="7" t="s">
        <v>468</v>
      </c>
      <c r="D8925" s="7" t="s">
        <v>9719</v>
      </c>
      <c r="E8925" s="520">
        <v>19238</v>
      </c>
      <c r="F8925" s="184">
        <v>772.52</v>
      </c>
      <c r="G8925" s="310"/>
      <c r="H8925" s="310"/>
      <c r="I8925" s="24"/>
      <c r="J8925" s="2"/>
    </row>
    <row r="8926" spans="1:10" s="445" customFormat="1">
      <c r="A8926" s="381">
        <v>41897</v>
      </c>
      <c r="B8926" s="4"/>
      <c r="C8926" s="7" t="s">
        <v>192</v>
      </c>
      <c r="D8926" s="7" t="s">
        <v>9910</v>
      </c>
      <c r="E8926" s="520">
        <v>19418</v>
      </c>
      <c r="F8926" s="184">
        <v>165.2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9892</v>
      </c>
      <c r="D8927" s="7" t="s">
        <v>9974</v>
      </c>
      <c r="E8927" s="520">
        <v>19483</v>
      </c>
      <c r="F8927" s="184">
        <v>400</v>
      </c>
      <c r="G8927" s="310"/>
      <c r="H8927" s="310"/>
      <c r="I8927" s="24"/>
      <c r="J8927" s="2"/>
    </row>
    <row r="8928" spans="1:10" s="445" customFormat="1">
      <c r="A8928" s="381">
        <v>41887</v>
      </c>
      <c r="B8928" s="4"/>
      <c r="C8928" s="7" t="s">
        <v>9828</v>
      </c>
      <c r="D8928" s="7" t="s">
        <v>9867</v>
      </c>
      <c r="E8928" s="520">
        <v>19386</v>
      </c>
      <c r="F8928" s="184">
        <v>316</v>
      </c>
      <c r="G8928" s="310"/>
      <c r="H8928" s="310"/>
      <c r="I8928" s="24"/>
      <c r="J8928" s="2"/>
    </row>
    <row r="8929" spans="1:6">
      <c r="A8929" s="381">
        <v>41897</v>
      </c>
      <c r="B8929" s="4"/>
      <c r="C8929" s="7" t="s">
        <v>9044</v>
      </c>
      <c r="D8929" s="7" t="s">
        <v>9925</v>
      </c>
      <c r="E8929" s="520">
        <v>19433</v>
      </c>
      <c r="F8929" s="184">
        <v>136</v>
      </c>
    </row>
    <row r="8930" spans="1:6">
      <c r="A8930" s="381">
        <v>41897</v>
      </c>
      <c r="B8930" s="4"/>
      <c r="C8930" s="7" t="s">
        <v>2397</v>
      </c>
      <c r="D8930" s="7" t="s">
        <v>9915</v>
      </c>
      <c r="E8930" s="520">
        <v>19423</v>
      </c>
      <c r="F8930" s="184">
        <v>137.84</v>
      </c>
    </row>
    <row r="8931" spans="1:6">
      <c r="A8931" s="381">
        <v>41897</v>
      </c>
      <c r="B8931" s="4"/>
      <c r="C8931" s="7" t="s">
        <v>354</v>
      </c>
      <c r="D8931" s="7" t="s">
        <v>9901</v>
      </c>
      <c r="E8931" s="520">
        <v>19409</v>
      </c>
      <c r="F8931" s="184">
        <v>1260</v>
      </c>
    </row>
    <row r="8932" spans="1:6">
      <c r="A8932" s="381">
        <v>41897</v>
      </c>
      <c r="B8932" s="4"/>
      <c r="C8932" s="7" t="s">
        <v>354</v>
      </c>
      <c r="D8932" s="7" t="s">
        <v>9994</v>
      </c>
      <c r="E8932" s="520">
        <v>19504</v>
      </c>
      <c r="F8932" s="184">
        <v>520</v>
      </c>
    </row>
    <row r="8933" spans="1:6">
      <c r="A8933" s="381">
        <v>41897</v>
      </c>
      <c r="B8933" s="4"/>
      <c r="C8933" s="7" t="s">
        <v>468</v>
      </c>
      <c r="D8933" s="7" t="s">
        <v>9900</v>
      </c>
      <c r="E8933" s="520">
        <v>19408</v>
      </c>
      <c r="F8933" s="184">
        <v>1380</v>
      </c>
    </row>
    <row r="8934" spans="1:6">
      <c r="A8934" s="381">
        <v>41897</v>
      </c>
      <c r="B8934" s="4"/>
      <c r="C8934" s="7" t="s">
        <v>9899</v>
      </c>
      <c r="D8934" s="7" t="s">
        <v>10006</v>
      </c>
      <c r="E8934" s="520">
        <v>19518</v>
      </c>
      <c r="F8934" s="184">
        <v>2882.23</v>
      </c>
    </row>
    <row r="8935" spans="1:6">
      <c r="A8935" s="381">
        <v>41897</v>
      </c>
      <c r="B8935" s="4"/>
      <c r="C8935" s="7" t="s">
        <v>1485</v>
      </c>
      <c r="D8935" s="7" t="s">
        <v>9966</v>
      </c>
      <c r="E8935" s="520">
        <v>19475</v>
      </c>
      <c r="F8935" s="184">
        <v>276</v>
      </c>
    </row>
    <row r="8936" spans="1:6">
      <c r="A8936" s="381">
        <v>41897</v>
      </c>
      <c r="B8936" s="4"/>
      <c r="C8936" s="7" t="s">
        <v>1485</v>
      </c>
      <c r="D8936" s="7" t="s">
        <v>9998</v>
      </c>
      <c r="E8936" s="520">
        <v>19508</v>
      </c>
      <c r="F8936" s="184">
        <v>120</v>
      </c>
    </row>
    <row r="8937" spans="1:6">
      <c r="A8937" s="381">
        <v>41897</v>
      </c>
      <c r="B8937" s="4"/>
      <c r="C8937" s="7" t="s">
        <v>2013</v>
      </c>
      <c r="D8937" s="7" t="s">
        <v>9999</v>
      </c>
      <c r="E8937" s="520">
        <v>19509</v>
      </c>
      <c r="F8937" s="184">
        <v>460</v>
      </c>
    </row>
    <row r="8938" spans="1:6">
      <c r="A8938" s="381">
        <v>41897</v>
      </c>
      <c r="B8938" s="4"/>
      <c r="C8938" s="7" t="s">
        <v>678</v>
      </c>
      <c r="D8938" s="7" t="s">
        <v>9908</v>
      </c>
      <c r="E8938" s="520">
        <v>19416</v>
      </c>
      <c r="F8938" s="184">
        <v>199.4</v>
      </c>
    </row>
    <row r="8939" spans="1:6">
      <c r="A8939" s="381">
        <v>41897</v>
      </c>
      <c r="B8939" s="4"/>
      <c r="C8939" s="7" t="s">
        <v>1734</v>
      </c>
      <c r="D8939" s="7" t="s">
        <v>9940</v>
      </c>
      <c r="E8939" s="520">
        <v>19448</v>
      </c>
      <c r="F8939" s="184">
        <v>184</v>
      </c>
    </row>
    <row r="8940" spans="1:6">
      <c r="A8940" s="381">
        <v>41897</v>
      </c>
      <c r="B8940" s="4"/>
      <c r="C8940" s="7" t="s">
        <v>3529</v>
      </c>
      <c r="D8940" s="7" t="s">
        <v>9971</v>
      </c>
      <c r="E8940" s="520">
        <v>19480</v>
      </c>
      <c r="F8940" s="184">
        <v>400</v>
      </c>
    </row>
    <row r="8941" spans="1:6">
      <c r="A8941" s="381">
        <v>41897</v>
      </c>
      <c r="B8941" s="4"/>
      <c r="C8941" s="7" t="s">
        <v>200</v>
      </c>
      <c r="D8941" s="7" t="s">
        <v>9914</v>
      </c>
      <c r="E8941" s="520">
        <v>19422</v>
      </c>
      <c r="F8941" s="184">
        <v>165.2</v>
      </c>
    </row>
    <row r="8942" spans="1:6">
      <c r="A8942" s="381">
        <v>41897</v>
      </c>
      <c r="B8942" s="4"/>
      <c r="C8942" s="7" t="s">
        <v>9893</v>
      </c>
      <c r="D8942" s="7" t="s">
        <v>9977</v>
      </c>
      <c r="E8942" s="520">
        <v>19486</v>
      </c>
      <c r="F8942" s="184">
        <v>960</v>
      </c>
    </row>
    <row r="8943" spans="1:6">
      <c r="A8943" s="381">
        <v>41897</v>
      </c>
      <c r="B8943" s="4"/>
      <c r="C8943" s="7" t="s">
        <v>519</v>
      </c>
      <c r="D8943" s="7" t="s">
        <v>9931</v>
      </c>
      <c r="E8943" s="520">
        <v>19439</v>
      </c>
      <c r="F8943" s="184">
        <v>392</v>
      </c>
    </row>
    <row r="8944" spans="1:6">
      <c r="A8944" s="381">
        <v>41897</v>
      </c>
      <c r="B8944" s="4"/>
      <c r="C8944" s="7" t="s">
        <v>1703</v>
      </c>
      <c r="D8944" s="7" t="s">
        <v>9932</v>
      </c>
      <c r="E8944" s="520">
        <v>19440</v>
      </c>
      <c r="F8944" s="184">
        <v>280</v>
      </c>
    </row>
    <row r="8945" spans="1:6">
      <c r="A8945" s="381">
        <v>41897</v>
      </c>
      <c r="B8945" s="4"/>
      <c r="C8945" s="7" t="s">
        <v>233</v>
      </c>
      <c r="D8945" s="7" t="s">
        <v>9955</v>
      </c>
      <c r="E8945" s="520">
        <v>19464</v>
      </c>
      <c r="F8945" s="184">
        <v>298.8</v>
      </c>
    </row>
    <row r="8946" spans="1:6">
      <c r="A8946" s="381">
        <v>41897</v>
      </c>
      <c r="B8946" s="4"/>
      <c r="C8946" s="7" t="s">
        <v>4867</v>
      </c>
      <c r="D8946" s="7" t="s">
        <v>9937</v>
      </c>
      <c r="E8946" s="520">
        <v>19445</v>
      </c>
      <c r="F8946" s="184">
        <v>176</v>
      </c>
    </row>
    <row r="8947" spans="1:6">
      <c r="A8947" s="381">
        <v>41897</v>
      </c>
      <c r="B8947" s="4"/>
      <c r="C8947" s="7" t="s">
        <v>8926</v>
      </c>
      <c r="D8947" s="7" t="s">
        <v>9938</v>
      </c>
      <c r="E8947" s="520">
        <v>19446</v>
      </c>
      <c r="F8947" s="184">
        <v>160</v>
      </c>
    </row>
    <row r="8948" spans="1:6">
      <c r="A8948" s="381">
        <v>41897</v>
      </c>
      <c r="B8948" s="4"/>
      <c r="C8948" s="7" t="s">
        <v>3924</v>
      </c>
      <c r="D8948" s="7" t="s">
        <v>9985</v>
      </c>
      <c r="E8948" s="520">
        <v>19495</v>
      </c>
      <c r="F8948" s="184">
        <v>160</v>
      </c>
    </row>
    <row r="8949" spans="1:6">
      <c r="A8949" s="381">
        <v>41897</v>
      </c>
      <c r="B8949" s="4"/>
      <c r="C8949" s="7" t="s">
        <v>559</v>
      </c>
      <c r="D8949" s="7" t="s">
        <v>9935</v>
      </c>
      <c r="E8949" s="520">
        <v>19443</v>
      </c>
      <c r="F8949" s="184">
        <v>184</v>
      </c>
    </row>
    <row r="8950" spans="1:6">
      <c r="A8950" s="381">
        <v>41897</v>
      </c>
      <c r="B8950" s="4"/>
      <c r="C8950" s="7" t="s">
        <v>1483</v>
      </c>
      <c r="D8950" s="7" t="s">
        <v>9992</v>
      </c>
      <c r="E8950" s="520">
        <v>19502</v>
      </c>
      <c r="F8950" s="184">
        <v>120</v>
      </c>
    </row>
    <row r="8951" spans="1:6">
      <c r="A8951" s="381">
        <v>41897</v>
      </c>
      <c r="B8951" s="4"/>
      <c r="C8951" s="7" t="s">
        <v>1730</v>
      </c>
      <c r="D8951" s="7" t="s">
        <v>9953</v>
      </c>
      <c r="E8951" s="520">
        <v>19461</v>
      </c>
      <c r="F8951" s="184">
        <v>228</v>
      </c>
    </row>
    <row r="8952" spans="1:6">
      <c r="A8952" s="381">
        <v>41897</v>
      </c>
      <c r="B8952" s="4"/>
      <c r="C8952" s="7" t="s">
        <v>561</v>
      </c>
      <c r="D8952" s="7" t="s">
        <v>9942</v>
      </c>
      <c r="E8952" s="520">
        <v>19450</v>
      </c>
      <c r="F8952" s="184">
        <v>161</v>
      </c>
    </row>
    <row r="8953" spans="1:6">
      <c r="A8953" s="381">
        <v>41897</v>
      </c>
      <c r="B8953" s="4"/>
      <c r="C8953" s="7" t="s">
        <v>636</v>
      </c>
      <c r="D8953" s="7" t="s">
        <v>9921</v>
      </c>
      <c r="E8953" s="520">
        <v>19429</v>
      </c>
      <c r="F8953" s="184">
        <v>140.97</v>
      </c>
    </row>
    <row r="8954" spans="1:6">
      <c r="A8954" s="381">
        <v>41897</v>
      </c>
      <c r="B8954" s="4"/>
      <c r="C8954" s="7" t="s">
        <v>9365</v>
      </c>
      <c r="D8954" s="7" t="s">
        <v>9928</v>
      </c>
      <c r="E8954" s="520">
        <v>19436</v>
      </c>
      <c r="F8954" s="184">
        <v>136</v>
      </c>
    </row>
    <row r="8955" spans="1:6">
      <c r="A8955" s="381">
        <v>41897</v>
      </c>
      <c r="B8955" s="4"/>
      <c r="C8955" s="7" t="s">
        <v>9366</v>
      </c>
      <c r="D8955" s="7" t="s">
        <v>9929</v>
      </c>
      <c r="E8955" s="520">
        <v>19437</v>
      </c>
      <c r="F8955" s="184">
        <v>136</v>
      </c>
    </row>
    <row r="8956" spans="1:6">
      <c r="A8956" s="381">
        <v>41897</v>
      </c>
      <c r="B8956" s="4"/>
      <c r="C8956" s="7" t="s">
        <v>3775</v>
      </c>
      <c r="D8956" s="7" t="s">
        <v>9917</v>
      </c>
      <c r="E8956" s="520">
        <v>19425</v>
      </c>
      <c r="F8956" s="184">
        <v>137.84</v>
      </c>
    </row>
    <row r="8957" spans="1:6">
      <c r="A8957" s="381">
        <v>41897</v>
      </c>
      <c r="B8957" s="4"/>
      <c r="C8957" s="7" t="s">
        <v>632</v>
      </c>
      <c r="D8957" s="7" t="s">
        <v>9916</v>
      </c>
      <c r="E8957" s="520">
        <v>19424</v>
      </c>
      <c r="F8957" s="184">
        <v>140.97</v>
      </c>
    </row>
    <row r="8958" spans="1:6">
      <c r="A8958" s="381">
        <v>41897</v>
      </c>
      <c r="B8958" s="4"/>
      <c r="C8958" s="7" t="s">
        <v>6986</v>
      </c>
      <c r="D8958" s="7" t="s">
        <v>9958</v>
      </c>
      <c r="E8958" s="520">
        <v>19467</v>
      </c>
      <c r="F8958" s="184">
        <v>1000</v>
      </c>
    </row>
    <row r="8959" spans="1:6">
      <c r="A8959" s="381">
        <v>41897</v>
      </c>
      <c r="B8959" s="4"/>
      <c r="C8959" s="7" t="s">
        <v>9895</v>
      </c>
      <c r="D8959" s="7" t="s">
        <v>9979</v>
      </c>
      <c r="E8959" s="520">
        <v>19489</v>
      </c>
      <c r="F8959" s="184">
        <v>240</v>
      </c>
    </row>
    <row r="8960" spans="1:6">
      <c r="A8960" s="381">
        <v>41897</v>
      </c>
      <c r="B8960" s="4"/>
      <c r="C8960" s="7" t="s">
        <v>9048</v>
      </c>
      <c r="D8960" s="7" t="s">
        <v>9952</v>
      </c>
      <c r="E8960" s="520">
        <v>19460</v>
      </c>
      <c r="F8960" s="184">
        <v>706.79</v>
      </c>
    </row>
    <row r="8961" spans="1:10">
      <c r="A8961" s="381">
        <v>41897</v>
      </c>
      <c r="B8961" s="4"/>
      <c r="C8961" s="7" t="s">
        <v>9897</v>
      </c>
      <c r="D8961" s="7" t="s">
        <v>9986</v>
      </c>
      <c r="E8961" s="520">
        <v>19496</v>
      </c>
      <c r="F8961" s="184">
        <v>122.67</v>
      </c>
    </row>
    <row r="8962" spans="1:10">
      <c r="A8962" s="381">
        <v>41897</v>
      </c>
      <c r="B8962" s="4"/>
      <c r="C8962" s="7" t="s">
        <v>265</v>
      </c>
      <c r="D8962" s="7" t="s">
        <v>9946</v>
      </c>
      <c r="E8962" s="520">
        <v>19454</v>
      </c>
      <c r="F8962" s="184">
        <v>154</v>
      </c>
    </row>
    <row r="8964" spans="1:10">
      <c r="A8964" s="580">
        <v>41898</v>
      </c>
    </row>
    <row r="8965" spans="1:10">
      <c r="A8965" s="381">
        <v>41897</v>
      </c>
      <c r="B8965" s="4"/>
      <c r="C8965" s="7" t="s">
        <v>805</v>
      </c>
      <c r="D8965" s="7" t="s">
        <v>9962</v>
      </c>
      <c r="E8965" s="520">
        <v>19471</v>
      </c>
      <c r="F8965" s="184">
        <v>403.2</v>
      </c>
    </row>
    <row r="8966" spans="1:10">
      <c r="A8966" s="381">
        <v>41897</v>
      </c>
      <c r="B8966" s="4"/>
      <c r="C8966" s="7" t="s">
        <v>8678</v>
      </c>
      <c r="D8966" s="7" t="s">
        <v>9975</v>
      </c>
      <c r="E8966" s="520">
        <v>19484</v>
      </c>
      <c r="F8966" s="184">
        <v>480</v>
      </c>
    </row>
    <row r="8967" spans="1:10">
      <c r="A8967" s="628">
        <v>41887</v>
      </c>
      <c r="B8967" s="276"/>
      <c r="C8967" s="317" t="s">
        <v>9688</v>
      </c>
      <c r="D8967" s="317" t="s">
        <v>9691</v>
      </c>
      <c r="E8967" s="525">
        <v>19374</v>
      </c>
      <c r="F8967" s="184">
        <v>1500</v>
      </c>
    </row>
    <row r="8968" spans="1:10">
      <c r="A8968" s="381">
        <v>41897</v>
      </c>
      <c r="B8968" s="4"/>
      <c r="C8968" s="7" t="s">
        <v>529</v>
      </c>
      <c r="D8968" s="7" t="s">
        <v>9947</v>
      </c>
      <c r="E8968" s="520">
        <v>19455</v>
      </c>
      <c r="F8968" s="184">
        <v>218</v>
      </c>
    </row>
    <row r="8969" spans="1:10">
      <c r="A8969" s="381">
        <v>41897</v>
      </c>
      <c r="B8969" s="4"/>
      <c r="C8969" s="7" t="s">
        <v>32</v>
      </c>
      <c r="D8969" s="7" t="s">
        <v>9951</v>
      </c>
      <c r="E8969" s="520">
        <v>19459</v>
      </c>
      <c r="F8969" s="184">
        <v>422.4</v>
      </c>
    </row>
    <row r="8970" spans="1:10">
      <c r="A8970" s="381">
        <v>41897</v>
      </c>
      <c r="B8970" s="4"/>
      <c r="C8970" s="7" t="s">
        <v>530</v>
      </c>
      <c r="D8970" s="7" t="s">
        <v>9950</v>
      </c>
      <c r="E8970" s="520">
        <v>19458</v>
      </c>
      <c r="F8970" s="184">
        <v>460</v>
      </c>
    </row>
    <row r="8971" spans="1:10">
      <c r="A8971" s="381">
        <v>41897</v>
      </c>
      <c r="B8971" s="4"/>
      <c r="C8971" s="7" t="s">
        <v>9503</v>
      </c>
      <c r="D8971" s="7" t="s">
        <v>9927</v>
      </c>
      <c r="E8971" s="520">
        <v>19435</v>
      </c>
      <c r="F8971" s="184">
        <v>136</v>
      </c>
    </row>
    <row r="8972" spans="1:10" s="445" customFormat="1">
      <c r="A8972" s="381">
        <v>41897</v>
      </c>
      <c r="B8972" s="4"/>
      <c r="C8972" s="7" t="s">
        <v>497</v>
      </c>
      <c r="D8972" s="7" t="s">
        <v>9911</v>
      </c>
      <c r="E8972" s="520">
        <v>19419</v>
      </c>
      <c r="F8972" s="184">
        <v>137.84</v>
      </c>
      <c r="G8972" s="310"/>
      <c r="H8972" s="310"/>
      <c r="I8972" s="24"/>
      <c r="J8972" s="2"/>
    </row>
    <row r="8973" spans="1:10" s="445" customFormat="1">
      <c r="A8973" s="381">
        <v>41897</v>
      </c>
      <c r="B8973" s="4"/>
      <c r="C8973" s="7" t="s">
        <v>6866</v>
      </c>
      <c r="D8973" s="7" t="s">
        <v>9922</v>
      </c>
      <c r="E8973" s="520">
        <v>19430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7534</v>
      </c>
      <c r="D8974" s="7" t="s">
        <v>9983</v>
      </c>
      <c r="E8974" s="520">
        <v>19493</v>
      </c>
      <c r="F8974" s="184">
        <v>136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9889</v>
      </c>
      <c r="D8975" s="7" t="s">
        <v>9909</v>
      </c>
      <c r="E8975" s="520">
        <v>19417</v>
      </c>
      <c r="F8975" s="184">
        <v>138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8245</v>
      </c>
      <c r="D8976" s="7" t="s">
        <v>9984</v>
      </c>
      <c r="E8976" s="520">
        <v>19494</v>
      </c>
      <c r="F8976" s="184">
        <v>140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562</v>
      </c>
      <c r="D8977" s="7" t="s">
        <v>9945</v>
      </c>
      <c r="E8977" s="520">
        <v>19453</v>
      </c>
      <c r="F8977" s="184">
        <v>174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8533</v>
      </c>
      <c r="D8978" s="7" t="s">
        <v>9987</v>
      </c>
      <c r="E8978" s="520">
        <v>19497</v>
      </c>
      <c r="F8978" s="184">
        <v>160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528</v>
      </c>
      <c r="D8979" s="7" t="s">
        <v>9943</v>
      </c>
      <c r="E8979" s="520">
        <v>19451</v>
      </c>
      <c r="F8979" s="184">
        <v>220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367</v>
      </c>
      <c r="D8980" s="7" t="s">
        <v>9991</v>
      </c>
      <c r="E8980" s="520">
        <v>19501</v>
      </c>
      <c r="F8980" s="184">
        <v>312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173</v>
      </c>
      <c r="D8981" s="7" t="s">
        <v>9919</v>
      </c>
      <c r="E8981" s="520">
        <v>19427</v>
      </c>
      <c r="F8981" s="184">
        <v>247.46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9054</v>
      </c>
      <c r="D8982" s="7" t="s">
        <v>9989</v>
      </c>
      <c r="E8982" s="520">
        <v>19499</v>
      </c>
      <c r="F8982" s="184">
        <v>160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1727</v>
      </c>
      <c r="D8983" s="7" t="s">
        <v>9944</v>
      </c>
      <c r="E8983" s="520">
        <v>19452</v>
      </c>
      <c r="F8983" s="184">
        <v>154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635</v>
      </c>
      <c r="D8984" s="7" t="s">
        <v>9920</v>
      </c>
      <c r="E8984" s="520">
        <v>19428</v>
      </c>
      <c r="F8984" s="184">
        <v>140.97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492</v>
      </c>
      <c r="D8985" s="7" t="s">
        <v>9907</v>
      </c>
      <c r="E8985" s="520">
        <v>19415</v>
      </c>
      <c r="F8985" s="184">
        <v>195.4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4367</v>
      </c>
      <c r="D8986" s="7" t="s">
        <v>9981</v>
      </c>
      <c r="E8986" s="520">
        <v>19491</v>
      </c>
      <c r="F8986" s="184">
        <v>240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518</v>
      </c>
      <c r="D8987" s="7" t="s">
        <v>9930</v>
      </c>
      <c r="E8987" s="520">
        <v>19438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5613</v>
      </c>
      <c r="D8988" s="7" t="s">
        <v>9957</v>
      </c>
      <c r="E8988" s="520">
        <v>19466</v>
      </c>
      <c r="F8988" s="184">
        <v>960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8247</v>
      </c>
      <c r="D8989" s="7" t="s">
        <v>9988</v>
      </c>
      <c r="E8989" s="520">
        <v>19498</v>
      </c>
      <c r="F8989" s="184">
        <v>136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8027</v>
      </c>
      <c r="D8990" s="7" t="s">
        <v>9906</v>
      </c>
      <c r="E8990" s="520">
        <v>19414</v>
      </c>
      <c r="F8990" s="184">
        <v>480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558</v>
      </c>
      <c r="D8991" s="7" t="s">
        <v>9993</v>
      </c>
      <c r="E8991" s="520">
        <v>19503</v>
      </c>
      <c r="F8991" s="184">
        <v>352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9902</v>
      </c>
      <c r="E8992" s="520">
        <v>19410</v>
      </c>
      <c r="F8992" s="184">
        <v>660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9498</v>
      </c>
      <c r="D8993" s="7" t="s">
        <v>9967</v>
      </c>
      <c r="E8993" s="520">
        <v>19476</v>
      </c>
      <c r="F8993" s="184">
        <v>480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8661</v>
      </c>
      <c r="D8994" s="7" t="s">
        <v>9954</v>
      </c>
      <c r="E8994" s="520">
        <v>19462</v>
      </c>
      <c r="F8994" s="184">
        <v>1000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9891</v>
      </c>
      <c r="D8995" s="7" t="s">
        <v>9968</v>
      </c>
      <c r="E8995" s="520">
        <v>19477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531</v>
      </c>
      <c r="D8996" s="7" t="s">
        <v>9949</v>
      </c>
      <c r="E8996" s="520">
        <v>19457</v>
      </c>
      <c r="F8996" s="184">
        <v>480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1032</v>
      </c>
      <c r="D8997" s="7" t="s">
        <v>9923</v>
      </c>
      <c r="E8997" s="520">
        <v>19431</v>
      </c>
      <c r="F8997" s="184">
        <v>182.51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8242</v>
      </c>
      <c r="D8998" s="7" t="s">
        <v>9978</v>
      </c>
      <c r="E8998" s="520">
        <v>19487</v>
      </c>
      <c r="F8998" s="184">
        <v>600</v>
      </c>
      <c r="G8998" s="310"/>
      <c r="H8998" s="310"/>
      <c r="I8998" s="24"/>
      <c r="J8998" s="2"/>
    </row>
    <row r="8999" spans="1:10" s="445" customFormat="1">
      <c r="A8999" s="381">
        <v>41898</v>
      </c>
      <c r="B8999" s="4"/>
      <c r="C8999" s="7" t="s">
        <v>2897</v>
      </c>
      <c r="D8999" s="7" t="s">
        <v>9821</v>
      </c>
      <c r="E8999" s="520">
        <v>19529</v>
      </c>
      <c r="F8999" s="184">
        <v>4000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10016</v>
      </c>
      <c r="E9000" s="520">
        <v>19395</v>
      </c>
      <c r="F9000" s="184">
        <v>2484</v>
      </c>
      <c r="G9000" s="310"/>
      <c r="H9000" s="310"/>
      <c r="I9000" s="24"/>
      <c r="J9000" s="2"/>
    </row>
    <row r="9001" spans="1:10">
      <c r="A9001" s="381">
        <v>41897</v>
      </c>
      <c r="B9001" s="4"/>
      <c r="C9001" s="7" t="s">
        <v>681</v>
      </c>
      <c r="D9001" s="7" t="s">
        <v>9913</v>
      </c>
      <c r="E9001" s="520">
        <v>19421</v>
      </c>
      <c r="F9001" s="184">
        <v>191.8</v>
      </c>
    </row>
    <row r="9002" spans="1:10">
      <c r="A9002" s="381">
        <v>41897</v>
      </c>
      <c r="B9002" s="4"/>
      <c r="C9002" s="7" t="s">
        <v>9896</v>
      </c>
      <c r="D9002" s="7" t="s">
        <v>9982</v>
      </c>
      <c r="E9002" s="520">
        <v>19492</v>
      </c>
      <c r="F9002" s="184">
        <v>122.67</v>
      </c>
    </row>
    <row r="9003" spans="1:10">
      <c r="A9003" s="381">
        <v>41897</v>
      </c>
      <c r="B9003" s="4"/>
      <c r="C9003" s="7" t="s">
        <v>9495</v>
      </c>
      <c r="D9003" s="7" t="s">
        <v>9926</v>
      </c>
      <c r="E9003" s="520">
        <v>19434</v>
      </c>
      <c r="F9003" s="184">
        <v>122.4</v>
      </c>
    </row>
    <row r="9004" spans="1:10">
      <c r="A9004" s="381">
        <v>41897</v>
      </c>
      <c r="B9004" s="4"/>
      <c r="C9004" s="7" t="s">
        <v>369</v>
      </c>
      <c r="D9004" s="7" t="s">
        <v>9904</v>
      </c>
      <c r="E9004" s="520">
        <v>19412</v>
      </c>
      <c r="F9004" s="184">
        <v>604</v>
      </c>
    </row>
    <row r="9005" spans="1:10">
      <c r="A9005" s="381">
        <v>41897</v>
      </c>
      <c r="B9005" s="4"/>
      <c r="C9005" s="7" t="s">
        <v>369</v>
      </c>
      <c r="D9005" s="7" t="s">
        <v>9995</v>
      </c>
      <c r="E9005" s="520">
        <v>19505</v>
      </c>
      <c r="F9005" s="184">
        <v>120</v>
      </c>
    </row>
    <row r="9006" spans="1:10">
      <c r="A9006" s="381">
        <v>41897</v>
      </c>
      <c r="B9006" s="4"/>
      <c r="C9006" s="7" t="s">
        <v>1836</v>
      </c>
      <c r="D9006" s="7" t="s">
        <v>9976</v>
      </c>
      <c r="E9006" s="520">
        <v>19485</v>
      </c>
      <c r="F9006" s="184">
        <v>480</v>
      </c>
    </row>
    <row r="9007" spans="1:10">
      <c r="A9007" s="381">
        <v>41897</v>
      </c>
      <c r="B9007" s="4"/>
      <c r="C9007" s="7" t="s">
        <v>5113</v>
      </c>
      <c r="D9007" s="7" t="s">
        <v>9934</v>
      </c>
      <c r="E9007" s="520">
        <v>19442</v>
      </c>
      <c r="F9007" s="184">
        <v>140</v>
      </c>
    </row>
    <row r="9008" spans="1:10">
      <c r="A9008" s="381">
        <v>41897</v>
      </c>
      <c r="B9008" s="4"/>
      <c r="C9008" s="7" t="s">
        <v>525</v>
      </c>
      <c r="D9008" s="7" t="s">
        <v>9941</v>
      </c>
      <c r="E9008" s="520">
        <v>19449</v>
      </c>
      <c r="F9008" s="184">
        <v>220</v>
      </c>
    </row>
    <row r="9009" spans="1:10">
      <c r="A9009" s="381">
        <v>41897</v>
      </c>
      <c r="B9009" s="4"/>
      <c r="C9009" s="7" t="s">
        <v>367</v>
      </c>
      <c r="D9009" s="7" t="s">
        <v>9903</v>
      </c>
      <c r="E9009" s="520">
        <v>194111</v>
      </c>
      <c r="F9009" s="184">
        <v>660</v>
      </c>
    </row>
    <row r="9010" spans="1:10">
      <c r="A9010" s="381">
        <v>41897</v>
      </c>
      <c r="B9010" s="4"/>
      <c r="C9010" s="7" t="s">
        <v>9716</v>
      </c>
      <c r="D9010" s="7" t="s">
        <v>9970</v>
      </c>
      <c r="E9010" s="520">
        <v>19479</v>
      </c>
      <c r="F9010" s="184">
        <v>750.97</v>
      </c>
    </row>
    <row r="9014" spans="1:10">
      <c r="A9014" s="580">
        <v>41899</v>
      </c>
    </row>
    <row r="9015" spans="1:10">
      <c r="A9015" s="381">
        <v>41897</v>
      </c>
      <c r="B9015" s="4"/>
      <c r="C9015" s="7" t="s">
        <v>1633</v>
      </c>
      <c r="D9015" s="7" t="s">
        <v>9996</v>
      </c>
      <c r="E9015" s="520">
        <v>19506</v>
      </c>
      <c r="F9015" s="184">
        <v>120</v>
      </c>
    </row>
    <row r="9016" spans="1:10">
      <c r="A9016" s="381">
        <v>41897</v>
      </c>
      <c r="B9016" s="4"/>
      <c r="C9016" s="7" t="s">
        <v>99</v>
      </c>
      <c r="D9016" s="7" t="s">
        <v>10009</v>
      </c>
      <c r="E9016" s="520">
        <v>19521</v>
      </c>
      <c r="F9016" s="184">
        <v>227.08</v>
      </c>
    </row>
    <row r="9017" spans="1:10">
      <c r="A9017" s="381">
        <v>41897</v>
      </c>
      <c r="B9017" s="4"/>
      <c r="C9017" s="7" t="s">
        <v>1633</v>
      </c>
      <c r="D9017" s="7" t="s">
        <v>9964</v>
      </c>
      <c r="E9017" s="520">
        <v>19473</v>
      </c>
      <c r="F9017" s="184">
        <v>228</v>
      </c>
    </row>
    <row r="9018" spans="1:10">
      <c r="A9018" s="381">
        <v>41897</v>
      </c>
      <c r="B9018" s="4"/>
      <c r="C9018" s="7" t="s">
        <v>9238</v>
      </c>
      <c r="D9018" s="7" t="s">
        <v>10007</v>
      </c>
      <c r="E9018" s="520">
        <v>19519</v>
      </c>
      <c r="F9018" s="184">
        <v>400</v>
      </c>
    </row>
    <row r="9019" spans="1:10">
      <c r="A9019" s="381">
        <v>41897</v>
      </c>
      <c r="B9019" s="4"/>
      <c r="C9019" s="7" t="s">
        <v>4500</v>
      </c>
      <c r="D9019" s="7" t="s">
        <v>9990</v>
      </c>
      <c r="E9019" s="520">
        <v>19500</v>
      </c>
      <c r="F9019" s="184">
        <v>460</v>
      </c>
    </row>
    <row r="9020" spans="1:10">
      <c r="A9020" s="381">
        <v>41897</v>
      </c>
      <c r="B9020" s="4"/>
      <c r="C9020" s="7" t="s">
        <v>5004</v>
      </c>
      <c r="D9020" s="7" t="s">
        <v>10002</v>
      </c>
      <c r="E9020" s="520">
        <v>19514</v>
      </c>
      <c r="F9020" s="184">
        <v>561.20000000000005</v>
      </c>
    </row>
    <row r="9021" spans="1:10">
      <c r="A9021" s="381">
        <v>41897</v>
      </c>
      <c r="B9021" s="4"/>
      <c r="C9021" s="7" t="s">
        <v>2206</v>
      </c>
      <c r="D9021" s="7" t="s">
        <v>10015</v>
      </c>
      <c r="E9021" s="520">
        <v>19528</v>
      </c>
      <c r="F9021" s="184">
        <v>673</v>
      </c>
    </row>
    <row r="9022" spans="1:10">
      <c r="A9022" s="381">
        <v>41897</v>
      </c>
      <c r="B9022" s="4"/>
      <c r="C9022" s="7" t="s">
        <v>457</v>
      </c>
      <c r="D9022" s="7" t="s">
        <v>9905</v>
      </c>
      <c r="E9022" s="520">
        <v>19413</v>
      </c>
      <c r="F9022" s="184">
        <v>800</v>
      </c>
    </row>
    <row r="9023" spans="1:10" s="445" customFormat="1">
      <c r="A9023" s="381">
        <v>41898</v>
      </c>
      <c r="B9023" s="4"/>
      <c r="C9023" s="7" t="s">
        <v>2206</v>
      </c>
      <c r="D9023" s="7" t="s">
        <v>10019</v>
      </c>
      <c r="E9023" s="520">
        <v>19533</v>
      </c>
      <c r="F9023" s="184">
        <v>250</v>
      </c>
      <c r="G9023" s="310"/>
      <c r="H9023" s="310"/>
      <c r="I9023" s="24"/>
      <c r="J9023" s="2"/>
    </row>
    <row r="9024" spans="1:10">
      <c r="A9024" s="381">
        <v>41897</v>
      </c>
      <c r="B9024" s="4"/>
      <c r="C9024" s="7" t="s">
        <v>7169</v>
      </c>
      <c r="D9024" s="7" t="s">
        <v>9980</v>
      </c>
      <c r="E9024" s="520">
        <v>19490</v>
      </c>
      <c r="F9024" s="184">
        <v>220</v>
      </c>
    </row>
    <row r="9025" spans="1:6">
      <c r="A9025" s="381">
        <v>41897</v>
      </c>
      <c r="B9025" s="4"/>
      <c r="C9025" s="7" t="s">
        <v>9502</v>
      </c>
      <c r="D9025" s="7" t="s">
        <v>10005</v>
      </c>
      <c r="E9025" s="520">
        <v>19517</v>
      </c>
      <c r="F9025" s="184">
        <v>125.76</v>
      </c>
    </row>
    <row r="9026" spans="1:6">
      <c r="A9026" s="381">
        <v>41897</v>
      </c>
      <c r="B9026" s="4"/>
      <c r="C9026" s="7" t="s">
        <v>9370</v>
      </c>
      <c r="D9026" s="7" t="s">
        <v>9924</v>
      </c>
      <c r="E9026" s="520">
        <v>19432</v>
      </c>
      <c r="F9026" s="184">
        <v>136</v>
      </c>
    </row>
    <row r="9027" spans="1:6">
      <c r="A9027" s="381">
        <v>41897</v>
      </c>
      <c r="B9027" s="4"/>
      <c r="C9027" s="7" t="s">
        <v>504</v>
      </c>
      <c r="D9027" s="7" t="s">
        <v>9918</v>
      </c>
      <c r="E9027" s="520">
        <v>19426</v>
      </c>
      <c r="F9027" s="184">
        <v>151.80000000000001</v>
      </c>
    </row>
    <row r="9028" spans="1:6">
      <c r="A9028" s="381">
        <v>41897</v>
      </c>
      <c r="B9028" s="4"/>
      <c r="C9028" s="7" t="s">
        <v>9890</v>
      </c>
      <c r="D9028" s="7" t="s">
        <v>9963</v>
      </c>
      <c r="E9028" s="520">
        <v>19472</v>
      </c>
      <c r="F9028" s="184">
        <v>576</v>
      </c>
    </row>
    <row r="9029" spans="1:6">
      <c r="A9029" s="381">
        <v>41897</v>
      </c>
      <c r="B9029" s="4"/>
      <c r="C9029" s="7" t="s">
        <v>6377</v>
      </c>
      <c r="D9029" s="7" t="s">
        <v>9961</v>
      </c>
      <c r="E9029" s="520">
        <v>19470</v>
      </c>
      <c r="F9029" s="184">
        <v>320</v>
      </c>
    </row>
    <row r="9030" spans="1:6">
      <c r="A9030" s="381">
        <v>41897</v>
      </c>
      <c r="B9030" s="4"/>
      <c r="C9030" s="7" t="s">
        <v>3778</v>
      </c>
      <c r="D9030" s="7" t="s">
        <v>9939</v>
      </c>
      <c r="E9030" s="520">
        <v>19447</v>
      </c>
      <c r="F9030" s="184">
        <v>160</v>
      </c>
    </row>
    <row r="9031" spans="1:6">
      <c r="A9031" s="381">
        <v>41898</v>
      </c>
      <c r="B9031" s="4"/>
      <c r="C9031" s="7" t="s">
        <v>1461</v>
      </c>
      <c r="D9031" s="7" t="s">
        <v>9653</v>
      </c>
      <c r="E9031" s="520">
        <v>19532</v>
      </c>
      <c r="F9031" s="184">
        <v>960</v>
      </c>
    </row>
    <row r="9033" spans="1:6">
      <c r="A9033" s="580">
        <v>41900</v>
      </c>
    </row>
    <row r="9034" spans="1:6">
      <c r="A9034" s="381">
        <v>41897</v>
      </c>
      <c r="B9034" s="4"/>
      <c r="C9034" s="7" t="s">
        <v>4696</v>
      </c>
      <c r="D9034" s="7" t="s">
        <v>9973</v>
      </c>
      <c r="E9034" s="520">
        <v>19482</v>
      </c>
      <c r="F9034" s="184">
        <v>400</v>
      </c>
    </row>
    <row r="9035" spans="1:6">
      <c r="A9035" s="381">
        <v>41897</v>
      </c>
      <c r="B9035" s="4"/>
      <c r="C9035" s="7" t="s">
        <v>3079</v>
      </c>
      <c r="D9035" s="7" t="s">
        <v>8996</v>
      </c>
      <c r="E9035" s="520">
        <v>19512</v>
      </c>
      <c r="F9035" s="184">
        <v>460</v>
      </c>
    </row>
    <row r="9036" spans="1:6">
      <c r="A9036" s="381">
        <v>41897</v>
      </c>
      <c r="B9036" s="4"/>
      <c r="C9036" s="7" t="s">
        <v>9001</v>
      </c>
      <c r="D9036" s="7" t="s">
        <v>10004</v>
      </c>
      <c r="E9036" s="520">
        <v>19516</v>
      </c>
      <c r="F9036" s="184">
        <v>690</v>
      </c>
    </row>
    <row r="9037" spans="1:6">
      <c r="A9037" s="381">
        <v>41897</v>
      </c>
      <c r="B9037" s="4"/>
      <c r="C9037" s="7" t="s">
        <v>8407</v>
      </c>
      <c r="D9037" s="7" t="s">
        <v>10010</v>
      </c>
      <c r="E9037" s="520">
        <v>19522</v>
      </c>
      <c r="F9037" s="184">
        <v>870</v>
      </c>
    </row>
    <row r="9038" spans="1:6">
      <c r="A9038" s="381">
        <v>41897</v>
      </c>
      <c r="B9038" s="4"/>
      <c r="C9038" s="7" t="s">
        <v>1462</v>
      </c>
      <c r="D9038" s="7" t="s">
        <v>10003</v>
      </c>
      <c r="E9038" s="520">
        <v>19515</v>
      </c>
      <c r="F9038" s="184">
        <v>1000</v>
      </c>
    </row>
    <row r="9039" spans="1:6">
      <c r="A9039" s="381">
        <v>41897</v>
      </c>
      <c r="B9039" s="4"/>
      <c r="C9039" s="7" t="s">
        <v>615</v>
      </c>
      <c r="D9039" s="7" t="s">
        <v>10001</v>
      </c>
      <c r="E9039" s="520">
        <v>19511</v>
      </c>
      <c r="F9039" s="184">
        <v>1500</v>
      </c>
    </row>
    <row r="9040" spans="1:6">
      <c r="A9040" s="381">
        <v>41897</v>
      </c>
      <c r="B9040" s="4"/>
      <c r="C9040" s="7" t="s">
        <v>5296</v>
      </c>
      <c r="D9040" s="7" t="s">
        <v>9933</v>
      </c>
      <c r="E9040" s="520">
        <v>19441</v>
      </c>
      <c r="F9040" s="184">
        <v>140</v>
      </c>
    </row>
    <row r="9041" spans="1:10" s="445" customFormat="1">
      <c r="A9041" s="381">
        <v>41897</v>
      </c>
      <c r="B9041" s="4"/>
      <c r="C9041" s="7" t="s">
        <v>9499</v>
      </c>
      <c r="D9041" s="7" t="s">
        <v>9969</v>
      </c>
      <c r="E9041" s="520">
        <v>19478</v>
      </c>
      <c r="F9041" s="184">
        <v>706.79</v>
      </c>
      <c r="G9041" s="310"/>
      <c r="H9041" s="310"/>
      <c r="I9041" s="24"/>
      <c r="J9041" s="2"/>
    </row>
    <row r="9042" spans="1:10" s="445" customFormat="1">
      <c r="A9042" s="381">
        <v>41897</v>
      </c>
      <c r="B9042" s="4"/>
      <c r="C9042" s="7" t="s">
        <v>377</v>
      </c>
      <c r="D9042" s="7" t="s">
        <v>10000</v>
      </c>
      <c r="E9042" s="520">
        <v>19510</v>
      </c>
      <c r="F9042" s="184">
        <v>2500</v>
      </c>
      <c r="G9042" s="310"/>
      <c r="H9042" s="310"/>
      <c r="I9042" s="24"/>
      <c r="J9042" s="2"/>
    </row>
    <row r="9044" spans="1:10">
      <c r="A9044" s="580">
        <v>41901</v>
      </c>
    </row>
    <row r="9045" spans="1:10" s="445" customFormat="1">
      <c r="A9045" s="381">
        <v>41897</v>
      </c>
      <c r="B9045" s="4"/>
      <c r="C9045" s="7" t="s">
        <v>1288</v>
      </c>
      <c r="D9045" s="7" t="s">
        <v>10014</v>
      </c>
      <c r="E9045" s="520">
        <v>19527</v>
      </c>
      <c r="F9045" s="184">
        <v>300</v>
      </c>
      <c r="G9045" s="310"/>
      <c r="H9045" s="310"/>
      <c r="I9045" s="24"/>
      <c r="J9045" s="2"/>
    </row>
    <row r="9046" spans="1:10" s="445" customFormat="1">
      <c r="A9046" s="381">
        <v>41897</v>
      </c>
      <c r="B9046" s="4"/>
      <c r="C9046" s="7" t="s">
        <v>5074</v>
      </c>
      <c r="D9046" s="7" t="s">
        <v>10011</v>
      </c>
      <c r="E9046" s="520">
        <v>19523</v>
      </c>
      <c r="F9046" s="184">
        <v>303.8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9047</v>
      </c>
      <c r="D9047" s="7" t="s">
        <v>9948</v>
      </c>
      <c r="E9047" s="520">
        <v>19456</v>
      </c>
      <c r="F9047" s="184">
        <v>440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7007</v>
      </c>
      <c r="D9048" s="7" t="s">
        <v>10008</v>
      </c>
      <c r="E9048" s="520">
        <v>19520</v>
      </c>
      <c r="F9048" s="184">
        <v>500</v>
      </c>
      <c r="G9048" s="310"/>
      <c r="H9048" s="310"/>
      <c r="I9048" s="24"/>
      <c r="J9048" s="2"/>
    </row>
    <row r="9049" spans="1:10" s="445" customFormat="1">
      <c r="A9049" s="381">
        <v>41901</v>
      </c>
      <c r="B9049" s="4"/>
      <c r="C9049" s="7" t="s">
        <v>3502</v>
      </c>
      <c r="D9049" s="7" t="s">
        <v>10053</v>
      </c>
      <c r="E9049" s="520">
        <v>19548</v>
      </c>
      <c r="F9049" s="184">
        <v>400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3697</v>
      </c>
      <c r="D9050" s="7" t="s">
        <v>10050</v>
      </c>
      <c r="E9050" s="520">
        <v>19545</v>
      </c>
      <c r="F9050" s="184">
        <v>400</v>
      </c>
      <c r="G9050" s="310"/>
      <c r="H9050" s="310"/>
      <c r="I9050" s="24"/>
      <c r="J9050" s="2"/>
    </row>
    <row r="9054" spans="1:10">
      <c r="A9054" s="580">
        <v>41902</v>
      </c>
    </row>
    <row r="9055" spans="1:10" s="445" customFormat="1">
      <c r="A9055" s="381">
        <v>41897</v>
      </c>
      <c r="B9055" s="4"/>
      <c r="C9055" s="7" t="s">
        <v>896</v>
      </c>
      <c r="D9055" s="7" t="s">
        <v>10013</v>
      </c>
      <c r="E9055" s="520">
        <v>19525</v>
      </c>
      <c r="F9055" s="184">
        <v>400</v>
      </c>
      <c r="G9055" s="310"/>
      <c r="H9055" s="310"/>
      <c r="I9055" s="24"/>
      <c r="J9055" s="2"/>
    </row>
    <row r="9056" spans="1:10" s="445" customFormat="1">
      <c r="A9056" s="381">
        <v>41897</v>
      </c>
      <c r="B9056" s="4"/>
      <c r="C9056" s="7" t="s">
        <v>626</v>
      </c>
      <c r="D9056" s="7" t="s">
        <v>9912</v>
      </c>
      <c r="E9056" s="520">
        <v>19420</v>
      </c>
      <c r="F9056" s="184">
        <v>140.97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5614</v>
      </c>
      <c r="D9057" s="7" t="s">
        <v>9972</v>
      </c>
      <c r="E9057" s="520">
        <v>19481</v>
      </c>
      <c r="F9057" s="184">
        <v>300</v>
      </c>
      <c r="G9057" s="310"/>
      <c r="H9057" s="310"/>
      <c r="I9057" s="24"/>
      <c r="J9057" s="2"/>
    </row>
    <row r="9058" spans="1:10" s="445" customFormat="1">
      <c r="A9058" s="381">
        <v>41904</v>
      </c>
      <c r="B9058" s="4"/>
      <c r="C9058" s="7" t="s">
        <v>3157</v>
      </c>
      <c r="D9058" s="7" t="s">
        <v>10066</v>
      </c>
      <c r="E9058" s="520">
        <v>19557</v>
      </c>
      <c r="F9058" s="184">
        <v>3214.22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10068</v>
      </c>
      <c r="E9059" s="520">
        <v>19559</v>
      </c>
      <c r="F9059" s="184">
        <v>861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10069</v>
      </c>
      <c r="D9060" s="7" t="s">
        <v>10067</v>
      </c>
      <c r="E9060" s="520">
        <v>19558</v>
      </c>
      <c r="F9060" s="184">
        <v>357.34</v>
      </c>
      <c r="G9060" s="310"/>
      <c r="H9060" s="310"/>
      <c r="I9060" s="24"/>
      <c r="J9060" s="2"/>
    </row>
    <row r="9061" spans="1:10" s="445" customFormat="1">
      <c r="G9061" s="310"/>
      <c r="H9061" s="310"/>
      <c r="I9061" s="24"/>
      <c r="J9061" s="2"/>
    </row>
    <row r="9062" spans="1:10">
      <c r="A9062" s="580">
        <v>41904</v>
      </c>
    </row>
    <row r="9063" spans="1:10">
      <c r="A9063" s="381">
        <v>41904</v>
      </c>
      <c r="B9063" s="4"/>
      <c r="C9063" s="7" t="s">
        <v>2738</v>
      </c>
      <c r="D9063" s="7" t="s">
        <v>10065</v>
      </c>
      <c r="E9063" s="520">
        <v>19556</v>
      </c>
      <c r="F9063" s="184">
        <v>1875</v>
      </c>
    </row>
    <row r="9064" spans="1:10">
      <c r="A9064" s="381">
        <v>41904</v>
      </c>
      <c r="B9064" s="4"/>
      <c r="C9064" s="7" t="s">
        <v>410</v>
      </c>
      <c r="D9064" s="7" t="s">
        <v>10064</v>
      </c>
      <c r="E9064" s="520">
        <v>19555</v>
      </c>
      <c r="F9064" s="184">
        <v>900</v>
      </c>
    </row>
    <row r="9065" spans="1:10">
      <c r="A9065" s="580">
        <v>41905</v>
      </c>
    </row>
    <row r="9066" spans="1:10">
      <c r="A9066" s="381">
        <v>41898</v>
      </c>
      <c r="B9066" s="4"/>
      <c r="C9066" s="7" t="s">
        <v>130</v>
      </c>
      <c r="D9066" s="7" t="s">
        <v>10017</v>
      </c>
      <c r="E9066" s="520">
        <v>19530</v>
      </c>
      <c r="F9066" s="184">
        <v>975</v>
      </c>
    </row>
    <row r="9067" spans="1:10">
      <c r="A9067" s="381">
        <v>41904</v>
      </c>
      <c r="B9067" s="4"/>
      <c r="C9067" s="7" t="s">
        <v>145</v>
      </c>
      <c r="D9067" s="7" t="s">
        <v>10072</v>
      </c>
      <c r="E9067" s="520">
        <v>19560</v>
      </c>
      <c r="F9067" s="184">
        <v>111</v>
      </c>
    </row>
    <row r="9068" spans="1:10">
      <c r="A9068" s="381">
        <v>41897</v>
      </c>
      <c r="B9068" s="4"/>
      <c r="C9068" s="7" t="s">
        <v>9715</v>
      </c>
      <c r="D9068" s="7" t="s">
        <v>9956</v>
      </c>
      <c r="E9068" s="520">
        <v>19465</v>
      </c>
      <c r="F9068" s="184">
        <v>400</v>
      </c>
    </row>
    <row r="9069" spans="1:10">
      <c r="A9069" s="381">
        <v>41905</v>
      </c>
      <c r="B9069" s="4"/>
      <c r="C9069" s="7" t="s">
        <v>226</v>
      </c>
      <c r="D9069" s="7" t="s">
        <v>10079</v>
      </c>
      <c r="E9069" s="520">
        <v>19565</v>
      </c>
      <c r="F9069" s="184">
        <v>250</v>
      </c>
    </row>
    <row r="9070" spans="1:10">
      <c r="A9070" s="381">
        <v>41905</v>
      </c>
      <c r="B9070" s="4"/>
      <c r="C9070" s="7" t="s">
        <v>895</v>
      </c>
      <c r="D9070" s="7" t="s">
        <v>10081</v>
      </c>
      <c r="E9070" s="520">
        <v>19568</v>
      </c>
      <c r="F9070" s="184">
        <v>225</v>
      </c>
    </row>
    <row r="9071" spans="1:10">
      <c r="A9071" s="381">
        <v>41905</v>
      </c>
      <c r="B9071" s="4"/>
      <c r="C9071" s="7" t="s">
        <v>226</v>
      </c>
      <c r="D9071" s="7" t="s">
        <v>10080</v>
      </c>
      <c r="E9071" s="520">
        <v>19567</v>
      </c>
      <c r="F9071" s="184">
        <v>600</v>
      </c>
    </row>
    <row r="9072" spans="1:10">
      <c r="A9072" s="381">
        <v>41905</v>
      </c>
      <c r="B9072" s="4"/>
      <c r="C9072" s="7" t="s">
        <v>761</v>
      </c>
      <c r="D9072" s="7" t="s">
        <v>10078</v>
      </c>
      <c r="E9072" s="520">
        <v>19564</v>
      </c>
      <c r="F9072" s="184">
        <v>91.65</v>
      </c>
    </row>
    <row r="9073" spans="1:10">
      <c r="A9073" s="381">
        <v>41897</v>
      </c>
      <c r="B9073" s="4"/>
      <c r="C9073" s="7" t="s">
        <v>1707</v>
      </c>
      <c r="D9073" s="7" t="s">
        <v>9960</v>
      </c>
      <c r="E9073" s="520">
        <v>19469</v>
      </c>
      <c r="F9073" s="184">
        <v>300</v>
      </c>
    </row>
    <row r="9074" spans="1:10" s="445" customFormat="1">
      <c r="A9074" s="381">
        <v>41898</v>
      </c>
      <c r="B9074" s="4"/>
      <c r="C9074" s="7" t="s">
        <v>10021</v>
      </c>
      <c r="D9074" s="7" t="s">
        <v>10018</v>
      </c>
      <c r="E9074" s="520">
        <v>19531</v>
      </c>
      <c r="F9074" s="184">
        <v>1596.8</v>
      </c>
      <c r="G9074" s="310"/>
      <c r="H9074" s="310"/>
      <c r="I9074" s="24"/>
      <c r="J9074" s="2"/>
    </row>
    <row r="9075" spans="1:10" s="445" customFormat="1">
      <c r="A9075" s="381">
        <v>41897</v>
      </c>
      <c r="B9075" s="4"/>
      <c r="C9075" s="7" t="s">
        <v>6376</v>
      </c>
      <c r="D9075" s="7" t="s">
        <v>9959</v>
      </c>
      <c r="E9075" s="520">
        <v>19468</v>
      </c>
      <c r="F9075" s="184">
        <v>85.79</v>
      </c>
      <c r="G9075" s="310"/>
      <c r="H9075" s="310"/>
      <c r="I9075" s="24"/>
      <c r="J9075" s="2"/>
    </row>
    <row r="9076" spans="1:10" s="445" customFormat="1">
      <c r="A9076" s="381">
        <v>41906</v>
      </c>
      <c r="B9076" s="4"/>
      <c r="C9076" s="7" t="s">
        <v>10090</v>
      </c>
      <c r="D9076" s="7" t="s">
        <v>10088</v>
      </c>
      <c r="E9076" s="520">
        <v>19575</v>
      </c>
      <c r="F9076" s="184">
        <v>1434</v>
      </c>
      <c r="G9076" s="310"/>
      <c r="H9076" s="310"/>
      <c r="I9076" s="24"/>
      <c r="J9076" s="2"/>
    </row>
    <row r="9077" spans="1:10" s="445" customFormat="1">
      <c r="A9077" s="624">
        <v>41906</v>
      </c>
      <c r="B9077" s="610"/>
      <c r="C9077" s="611" t="s">
        <v>3157</v>
      </c>
      <c r="D9077" s="611" t="s">
        <v>10076</v>
      </c>
      <c r="E9077" s="612">
        <v>19574</v>
      </c>
      <c r="F9077" s="613">
        <v>2595.9899999999998</v>
      </c>
      <c r="G9077" s="310"/>
      <c r="H9077" s="310"/>
      <c r="I9077" s="24"/>
      <c r="J9077" s="2"/>
    </row>
    <row r="9078" spans="1:10" s="445" customFormat="1">
      <c r="A9078" s="381">
        <v>41906</v>
      </c>
      <c r="B9078" s="4"/>
      <c r="C9078" s="7" t="s">
        <v>4220</v>
      </c>
      <c r="D9078" s="7" t="s">
        <v>10086</v>
      </c>
      <c r="E9078" s="520">
        <v>19572</v>
      </c>
      <c r="F9078" s="184">
        <v>300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10089</v>
      </c>
      <c r="D9079" s="7" t="s">
        <v>10087</v>
      </c>
      <c r="E9079" s="520">
        <v>19573</v>
      </c>
      <c r="F9079" s="184">
        <v>600</v>
      </c>
      <c r="G9079" s="310"/>
      <c r="H9079" s="310"/>
      <c r="I9079" s="24"/>
      <c r="J9079" s="2"/>
    </row>
    <row r="9080" spans="1:10">
      <c r="A9080" s="624">
        <v>41906</v>
      </c>
      <c r="B9080" s="610"/>
      <c r="C9080" s="611" t="s">
        <v>3157</v>
      </c>
      <c r="D9080" s="611" t="s">
        <v>10096</v>
      </c>
      <c r="E9080" s="612">
        <v>19579</v>
      </c>
      <c r="F9080" s="184">
        <v>399.98</v>
      </c>
    </row>
    <row r="9081" spans="1:10">
      <c r="A9081" s="381">
        <v>41906</v>
      </c>
      <c r="B9081" s="4"/>
      <c r="C9081" s="7" t="s">
        <v>226</v>
      </c>
      <c r="D9081" s="7" t="s">
        <v>10097</v>
      </c>
      <c r="E9081" s="520">
        <v>19580</v>
      </c>
      <c r="F9081" s="184">
        <v>645.64</v>
      </c>
    </row>
    <row r="9082" spans="1:10">
      <c r="A9082" s="381">
        <v>41906</v>
      </c>
      <c r="B9082" s="4"/>
      <c r="C9082" s="7" t="s">
        <v>389</v>
      </c>
      <c r="D9082" s="7" t="s">
        <v>10093</v>
      </c>
      <c r="E9082" s="520">
        <v>19576</v>
      </c>
      <c r="F9082" s="184">
        <v>142</v>
      </c>
    </row>
    <row r="9083" spans="1:10">
      <c r="A9083" s="381">
        <v>41906</v>
      </c>
      <c r="B9083" s="4"/>
      <c r="C9083" s="7" t="s">
        <v>226</v>
      </c>
      <c r="D9083" s="7" t="s">
        <v>10095</v>
      </c>
      <c r="E9083" s="520">
        <v>19578</v>
      </c>
      <c r="F9083" s="184">
        <v>300</v>
      </c>
    </row>
    <row r="9084" spans="1:10" s="445" customFormat="1">
      <c r="A9084" s="381">
        <v>41906</v>
      </c>
      <c r="B9084" s="4"/>
      <c r="C9084" s="7" t="s">
        <v>10089</v>
      </c>
      <c r="D9084" s="7" t="s">
        <v>10087</v>
      </c>
      <c r="E9084" s="520">
        <v>19573</v>
      </c>
      <c r="F9084" s="184">
        <v>600</v>
      </c>
      <c r="G9084" s="310"/>
      <c r="H9084" s="310"/>
      <c r="I9084" s="24"/>
      <c r="J9084" s="2"/>
    </row>
    <row r="9085" spans="1:10">
      <c r="A9085" s="580">
        <v>41907</v>
      </c>
    </row>
    <row r="9086" spans="1:10" s="445" customFormat="1">
      <c r="A9086" s="381">
        <v>41859</v>
      </c>
      <c r="B9086" s="4"/>
      <c r="C9086" s="7" t="s">
        <v>9422</v>
      </c>
      <c r="D9086" s="7" t="s">
        <v>9428</v>
      </c>
      <c r="E9086" s="520">
        <v>19003</v>
      </c>
      <c r="F9086" s="184">
        <v>108.75</v>
      </c>
      <c r="G9086" s="310"/>
      <c r="H9086" s="310"/>
      <c r="I9086" s="24"/>
      <c r="J9086" s="2"/>
    </row>
    <row r="9087" spans="1:10" s="445" customFormat="1">
      <c r="A9087" s="381">
        <v>41897</v>
      </c>
      <c r="B9087" s="4"/>
      <c r="C9087" s="7" t="s">
        <v>662</v>
      </c>
      <c r="D9087" s="7" t="s">
        <v>10012</v>
      </c>
      <c r="E9087" s="520">
        <v>19524</v>
      </c>
      <c r="F9087" s="184">
        <v>250</v>
      </c>
      <c r="G9087" s="310"/>
      <c r="H9087" s="310"/>
      <c r="I9087" s="24"/>
      <c r="J9087" s="2"/>
    </row>
    <row r="9088" spans="1:10" s="445" customFormat="1">
      <c r="A9088" s="381">
        <v>41901</v>
      </c>
      <c r="B9088" s="4"/>
      <c r="C9088" s="7" t="s">
        <v>9238</v>
      </c>
      <c r="D9088" s="7" t="s">
        <v>10047</v>
      </c>
      <c r="E9088" s="520">
        <v>19540</v>
      </c>
      <c r="F9088" s="184">
        <v>300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348</v>
      </c>
      <c r="D9089" s="7" t="s">
        <v>10056</v>
      </c>
      <c r="E9089" s="520">
        <v>19552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41905</v>
      </c>
      <c r="B9090" s="4"/>
      <c r="C9090" s="7" t="s">
        <v>10085</v>
      </c>
      <c r="D9090" s="7" t="s">
        <v>10084</v>
      </c>
      <c r="E9090" s="520">
        <v>19571</v>
      </c>
      <c r="F9090" s="184">
        <v>331.2</v>
      </c>
      <c r="G9090" s="310"/>
      <c r="H9090" s="310"/>
      <c r="I9090" s="24"/>
      <c r="J9090" s="2"/>
    </row>
    <row r="9091" spans="1:10" s="445" customFormat="1">
      <c r="A9091" s="381">
        <v>41901</v>
      </c>
      <c r="B9091" s="4"/>
      <c r="C9091" s="7" t="s">
        <v>8407</v>
      </c>
      <c r="D9091" s="7" t="s">
        <v>10057</v>
      </c>
      <c r="E9091" s="520">
        <v>19553</v>
      </c>
      <c r="F9091" s="184">
        <v>858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10046</v>
      </c>
      <c r="D9092" s="7" t="s">
        <v>10051</v>
      </c>
      <c r="E9092" s="520">
        <v>19546</v>
      </c>
      <c r="F9092" s="184">
        <v>1500</v>
      </c>
      <c r="G9092" s="310"/>
      <c r="H9092" s="310"/>
      <c r="I9092" s="24"/>
      <c r="J9092" s="2"/>
    </row>
    <row r="9093" spans="1:10" s="445" customFormat="1">
      <c r="A9093" s="381">
        <v>41897</v>
      </c>
      <c r="B9093" s="4"/>
      <c r="C9093" s="7" t="s">
        <v>9898</v>
      </c>
      <c r="D9093" s="7" t="s">
        <v>9997</v>
      </c>
      <c r="E9093" s="520">
        <v>19507</v>
      </c>
      <c r="F9093" s="184">
        <v>80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456</v>
      </c>
      <c r="D9094" s="7" t="s">
        <v>9965</v>
      </c>
      <c r="E9094" s="520">
        <v>19474</v>
      </c>
      <c r="F9094" s="184">
        <v>388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523</v>
      </c>
      <c r="D9095" s="7" t="s">
        <v>9936</v>
      </c>
      <c r="E9095" s="520">
        <v>19444</v>
      </c>
      <c r="F9095" s="184">
        <v>392</v>
      </c>
      <c r="G9095" s="310"/>
      <c r="H9095" s="310"/>
      <c r="I9095" s="24"/>
      <c r="J9095" s="2"/>
    </row>
    <row r="9096" spans="1:10" s="445" customFormat="1">
      <c r="A9096" s="381">
        <v>41904</v>
      </c>
      <c r="B9096" s="4"/>
      <c r="C9096" s="7" t="s">
        <v>5221</v>
      </c>
      <c r="D9096" s="7" t="s">
        <v>3454</v>
      </c>
      <c r="E9096" s="520">
        <v>19561</v>
      </c>
      <c r="F9096" s="184">
        <v>736</v>
      </c>
      <c r="G9096" s="310"/>
      <c r="H9096" s="310"/>
      <c r="I9096" s="24"/>
      <c r="J9096" s="2"/>
    </row>
    <row r="9097" spans="1:10" s="445" customFormat="1">
      <c r="A9097" s="381">
        <v>41907</v>
      </c>
      <c r="B9097" s="4"/>
      <c r="C9097" s="7" t="s">
        <v>10104</v>
      </c>
      <c r="D9097" s="7" t="s">
        <v>10103</v>
      </c>
      <c r="E9097" s="520">
        <v>19584</v>
      </c>
      <c r="F9097" s="184">
        <v>770</v>
      </c>
      <c r="G9097" s="310"/>
      <c r="H9097" s="310"/>
      <c r="I9097" s="24"/>
      <c r="J9097" s="2"/>
    </row>
    <row r="9098" spans="1:10" s="445" customFormat="1">
      <c r="A9098" s="381">
        <v>41901</v>
      </c>
      <c r="B9098" s="4"/>
      <c r="C9098" s="7" t="s">
        <v>4292</v>
      </c>
      <c r="D9098" s="7" t="s">
        <v>10049</v>
      </c>
      <c r="E9098" s="520">
        <v>19543</v>
      </c>
      <c r="F9098" s="184">
        <v>1500</v>
      </c>
      <c r="G9098" s="310"/>
      <c r="H9098" s="310"/>
      <c r="I9098" s="24"/>
      <c r="J9098" s="2"/>
    </row>
    <row r="9102" spans="1:10" s="445" customFormat="1">
      <c r="A9102" s="381">
        <v>41907</v>
      </c>
      <c r="B9102" s="4"/>
      <c r="C9102" s="7" t="s">
        <v>10100</v>
      </c>
      <c r="D9102" s="7" t="s">
        <v>10102</v>
      </c>
      <c r="E9102" s="520">
        <v>19583</v>
      </c>
      <c r="F9102" s="184">
        <v>92.12</v>
      </c>
      <c r="G9102" s="310"/>
      <c r="H9102" s="310"/>
      <c r="I9102" s="24"/>
      <c r="J9102" s="2"/>
    </row>
    <row r="9103" spans="1:10" s="445" customFormat="1">
      <c r="A9103" s="381">
        <v>41901</v>
      </c>
      <c r="B9103" s="4"/>
      <c r="C9103" s="7" t="s">
        <v>9688</v>
      </c>
      <c r="D9103" s="7" t="s">
        <v>9691</v>
      </c>
      <c r="E9103" s="520">
        <v>19544</v>
      </c>
      <c r="F9103" s="184">
        <v>500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3689</v>
      </c>
      <c r="D9104" s="7" t="s">
        <v>10055</v>
      </c>
      <c r="E9104" s="520">
        <v>19551</v>
      </c>
      <c r="F9104" s="184">
        <v>600</v>
      </c>
      <c r="G9104" s="310"/>
      <c r="H9104" s="310"/>
      <c r="I9104" s="24"/>
      <c r="J9104" s="2"/>
    </row>
    <row r="9105" spans="1:10" s="445" customFormat="1">
      <c r="A9105" s="381">
        <v>41907</v>
      </c>
      <c r="B9105" s="4"/>
      <c r="C9105" s="7" t="s">
        <v>1328</v>
      </c>
      <c r="D9105" s="7" t="s">
        <v>4421</v>
      </c>
      <c r="E9105" s="520">
        <v>19581</v>
      </c>
      <c r="F9105" s="184">
        <v>960</v>
      </c>
      <c r="G9105" s="310"/>
      <c r="H9105" s="310"/>
      <c r="I9105" s="24"/>
      <c r="J9105" s="2"/>
    </row>
    <row r="9106" spans="1:10" s="445" customFormat="1">
      <c r="A9106" s="381">
        <v>41905</v>
      </c>
      <c r="B9106" s="4"/>
      <c r="C9106" s="7" t="s">
        <v>9415</v>
      </c>
      <c r="D9106" s="7" t="s">
        <v>10083</v>
      </c>
      <c r="E9106" s="520">
        <v>19570</v>
      </c>
      <c r="F9106" s="184">
        <v>1380</v>
      </c>
      <c r="G9106" s="310"/>
      <c r="H9106" s="310"/>
      <c r="I9106" s="24"/>
      <c r="J9106" s="2"/>
    </row>
    <row r="9107" spans="1:10" s="445" customFormat="1">
      <c r="A9107" s="381">
        <v>41883</v>
      </c>
      <c r="B9107" s="4"/>
      <c r="C9107" s="7" t="s">
        <v>9718</v>
      </c>
      <c r="D9107" s="7" t="s">
        <v>9807</v>
      </c>
      <c r="E9107" s="520">
        <v>19328</v>
      </c>
      <c r="F9107" s="184">
        <v>163.88</v>
      </c>
      <c r="G9107" s="310"/>
      <c r="H9107" s="310"/>
      <c r="I9107" s="24"/>
      <c r="J9107" s="2"/>
    </row>
    <row r="9108" spans="1:10" s="445" customFormat="1">
      <c r="A9108" s="381">
        <v>41907</v>
      </c>
      <c r="B9108" s="4"/>
      <c r="C9108" s="7" t="s">
        <v>166</v>
      </c>
      <c r="D9108" s="7" t="s">
        <v>10101</v>
      </c>
      <c r="E9108" s="520">
        <v>19582</v>
      </c>
      <c r="F9108" s="184">
        <v>670.56</v>
      </c>
      <c r="G9108" s="310"/>
      <c r="H9108" s="310"/>
      <c r="I9108" s="24"/>
      <c r="J9108" s="2"/>
    </row>
    <row r="9109" spans="1:10" s="445" customFormat="1">
      <c r="A9109" s="381">
        <v>41906</v>
      </c>
      <c r="B9109" s="4"/>
      <c r="C9109" s="7" t="s">
        <v>10092</v>
      </c>
      <c r="D9109" s="7" t="s">
        <v>10094</v>
      </c>
      <c r="E9109" s="520">
        <v>19577</v>
      </c>
      <c r="F9109" s="184">
        <v>304.8</v>
      </c>
      <c r="G9109" s="310"/>
      <c r="H9109" s="310"/>
      <c r="I9109" s="24"/>
      <c r="J9109" s="2"/>
    </row>
    <row r="9110" spans="1:10">
      <c r="A9110" s="381">
        <v>41908</v>
      </c>
      <c r="B9110" s="4"/>
      <c r="C9110" s="7" t="s">
        <v>389</v>
      </c>
      <c r="D9110" s="7" t="s">
        <v>10112</v>
      </c>
      <c r="E9110" s="520">
        <v>19591</v>
      </c>
      <c r="F9110" s="184">
        <v>600</v>
      </c>
    </row>
    <row r="9111" spans="1:10">
      <c r="A9111" s="381">
        <v>41908</v>
      </c>
      <c r="B9111" s="4"/>
      <c r="C9111" s="7" t="s">
        <v>3502</v>
      </c>
      <c r="D9111" s="7" t="s">
        <v>10110</v>
      </c>
      <c r="E9111" s="520">
        <v>19589</v>
      </c>
      <c r="F9111" s="184">
        <v>400</v>
      </c>
    </row>
    <row r="9112" spans="1:10">
      <c r="A9112" s="381">
        <v>41908</v>
      </c>
      <c r="B9112" s="4"/>
      <c r="C9112" s="7" t="s">
        <v>3697</v>
      </c>
      <c r="D9112" s="7" t="s">
        <v>10111</v>
      </c>
      <c r="E9112" s="520">
        <v>19590</v>
      </c>
      <c r="F9112" s="184">
        <v>400</v>
      </c>
    </row>
    <row r="9113" spans="1:10">
      <c r="A9113" s="381">
        <v>41908</v>
      </c>
      <c r="B9113" s="4"/>
      <c r="C9113" s="7" t="s">
        <v>145</v>
      </c>
      <c r="D9113" s="7" t="s">
        <v>10119</v>
      </c>
      <c r="E9113" s="520">
        <v>19598</v>
      </c>
      <c r="F9113" s="184">
        <v>237</v>
      </c>
    </row>
    <row r="9114" spans="1:10">
      <c r="A9114" s="381">
        <v>41887</v>
      </c>
      <c r="B9114" s="4">
        <v>41908</v>
      </c>
      <c r="C9114" s="7" t="s">
        <v>158</v>
      </c>
      <c r="D9114" s="7" t="s">
        <v>9869</v>
      </c>
      <c r="E9114" s="520">
        <v>19388</v>
      </c>
      <c r="F9114" s="184">
        <v>4729.57</v>
      </c>
    </row>
    <row r="9115" spans="1:10" s="445" customFormat="1">
      <c r="A9115" s="381">
        <v>41907</v>
      </c>
      <c r="B9115" s="4"/>
      <c r="C9115" s="7" t="s">
        <v>1328</v>
      </c>
      <c r="D9115" s="7" t="s">
        <v>4421</v>
      </c>
      <c r="E9115" s="520">
        <v>19581</v>
      </c>
      <c r="F9115" s="184">
        <v>960</v>
      </c>
      <c r="G9115" s="310"/>
      <c r="H9115" s="310"/>
      <c r="I9115" s="24"/>
      <c r="J9115" s="2"/>
    </row>
    <row r="9116" spans="1:10">
      <c r="A9116" s="580">
        <v>41911</v>
      </c>
    </row>
    <row r="9117" spans="1:10" s="445" customFormat="1">
      <c r="A9117" s="381">
        <v>41901</v>
      </c>
      <c r="B9117" s="4"/>
      <c r="C9117" s="7" t="s">
        <v>7007</v>
      </c>
      <c r="D9117" s="7" t="s">
        <v>10048</v>
      </c>
      <c r="E9117" s="520">
        <v>19541</v>
      </c>
      <c r="F9117" s="184">
        <v>300</v>
      </c>
      <c r="G9117" s="310"/>
      <c r="H9117" s="310"/>
      <c r="I9117" s="24"/>
      <c r="J9117" s="2"/>
    </row>
    <row r="9118" spans="1:10">
      <c r="A9118" s="381">
        <v>41904</v>
      </c>
      <c r="B9118" s="4"/>
      <c r="C9118" s="7" t="s">
        <v>10075</v>
      </c>
      <c r="D9118" s="7" t="s">
        <v>10074</v>
      </c>
      <c r="E9118" s="520">
        <v>19563</v>
      </c>
      <c r="F9118" s="184">
        <v>854.72</v>
      </c>
    </row>
    <row r="9119" spans="1:10">
      <c r="A9119" s="381">
        <v>41904</v>
      </c>
      <c r="B9119" s="4"/>
      <c r="C9119" s="7" t="s">
        <v>4289</v>
      </c>
      <c r="D9119" s="7" t="s">
        <v>10073</v>
      </c>
      <c r="E9119" s="520">
        <v>19562</v>
      </c>
      <c r="F9119" s="184">
        <v>910</v>
      </c>
    </row>
    <row r="9120" spans="1:10" s="445" customFormat="1">
      <c r="A9120" s="381">
        <v>41911</v>
      </c>
      <c r="B9120" s="4"/>
      <c r="C9120" s="7" t="s">
        <v>2897</v>
      </c>
      <c r="D9120" s="7" t="s">
        <v>10122</v>
      </c>
      <c r="E9120" s="520">
        <v>19603</v>
      </c>
      <c r="F9120" s="184">
        <v>2000</v>
      </c>
      <c r="G9120" s="310"/>
      <c r="H9120" s="310"/>
      <c r="I9120" s="24"/>
      <c r="J9120" s="2"/>
    </row>
    <row r="9121" spans="1:10" s="445" customFormat="1">
      <c r="A9121" s="381">
        <v>41911</v>
      </c>
      <c r="B9121" s="4"/>
      <c r="C9121" s="7" t="s">
        <v>3157</v>
      </c>
      <c r="D9121" s="7" t="s">
        <v>10123</v>
      </c>
      <c r="E9121" s="520">
        <v>19604</v>
      </c>
      <c r="F9121" s="184">
        <v>1353</v>
      </c>
      <c r="G9121" s="310"/>
      <c r="H9121" s="310"/>
      <c r="I9121" s="24"/>
      <c r="J9121" s="2"/>
    </row>
    <row r="9122" spans="1:10" s="445" customFormat="1">
      <c r="A9122" s="381">
        <v>41904</v>
      </c>
      <c r="B9122" s="4"/>
      <c r="C9122" s="7" t="s">
        <v>388</v>
      </c>
      <c r="D9122" s="7" t="s">
        <v>10121</v>
      </c>
      <c r="E9122" s="520">
        <v>19600</v>
      </c>
      <c r="F9122" s="184">
        <v>500</v>
      </c>
      <c r="G9122" s="310"/>
      <c r="H9122" s="310"/>
      <c r="I9122" s="24"/>
      <c r="J9122" s="2"/>
    </row>
    <row r="9123" spans="1:10" s="445" customFormat="1">
      <c r="A9123" s="381">
        <v>41908</v>
      </c>
      <c r="B9123" s="4"/>
      <c r="C9123" s="7" t="s">
        <v>895</v>
      </c>
      <c r="D9123" s="7" t="s">
        <v>10118</v>
      </c>
      <c r="E9123" s="520">
        <v>19597</v>
      </c>
      <c r="F9123" s="184">
        <v>229.77</v>
      </c>
      <c r="G9123" s="310"/>
      <c r="H9123" s="310"/>
      <c r="I9123" s="24"/>
      <c r="J9123" s="2"/>
    </row>
    <row r="9126" spans="1:10">
      <c r="A9126" s="580">
        <v>41912</v>
      </c>
    </row>
    <row r="9127" spans="1:10" s="445" customFormat="1">
      <c r="A9127" s="381">
        <v>41908</v>
      </c>
      <c r="B9127" s="4"/>
      <c r="C9127" s="7" t="s">
        <v>6063</v>
      </c>
      <c r="D9127" s="7" t="s">
        <v>10106</v>
      </c>
      <c r="E9127" s="520">
        <v>19585</v>
      </c>
      <c r="F9127" s="184">
        <v>1000</v>
      </c>
      <c r="G9127" s="310"/>
      <c r="H9127" s="310"/>
      <c r="I9127" s="24"/>
      <c r="J9127" s="2"/>
    </row>
    <row r="9128" spans="1:10" s="445" customFormat="1">
      <c r="A9128" s="381">
        <v>41908</v>
      </c>
      <c r="B9128" s="4"/>
      <c r="C9128" s="7" t="s">
        <v>4292</v>
      </c>
      <c r="D9128" s="7" t="s">
        <v>10116</v>
      </c>
      <c r="E9128" s="520">
        <v>19595</v>
      </c>
      <c r="F9128" s="184">
        <v>500</v>
      </c>
      <c r="G9128" s="310"/>
      <c r="H9128" s="310"/>
      <c r="I9128" s="24"/>
      <c r="J9128" s="2"/>
    </row>
    <row r="9130" spans="1:10">
      <c r="A9130" s="580">
        <v>41913</v>
      </c>
    </row>
    <row r="9131" spans="1:10" s="445" customFormat="1">
      <c r="A9131" s="381">
        <v>41912</v>
      </c>
      <c r="B9131" s="4"/>
      <c r="C9131" s="7" t="s">
        <v>497</v>
      </c>
      <c r="D9131" s="7" t="s">
        <v>10162</v>
      </c>
      <c r="E9131" s="520">
        <v>19617</v>
      </c>
      <c r="F9131" s="184">
        <v>202.89</v>
      </c>
      <c r="G9131" s="310"/>
      <c r="H9131" s="310"/>
      <c r="I9131" s="24"/>
      <c r="J9131" s="2"/>
    </row>
    <row r="9132" spans="1:10" s="445" customFormat="1">
      <c r="A9132" s="381">
        <v>41912</v>
      </c>
      <c r="B9132" s="4"/>
      <c r="C9132" s="7" t="s">
        <v>6866</v>
      </c>
      <c r="D9132" s="7" t="s">
        <v>10173</v>
      </c>
      <c r="E9132" s="520">
        <v>19628</v>
      </c>
      <c r="F9132" s="184">
        <v>172.89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635</v>
      </c>
      <c r="D9133" s="7" t="s">
        <v>10171</v>
      </c>
      <c r="E9133" s="520">
        <v>19626</v>
      </c>
      <c r="F9133" s="184">
        <v>157.51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10142</v>
      </c>
      <c r="D9134" s="7" t="s">
        <v>10176</v>
      </c>
      <c r="E9134" s="520">
        <v>19631</v>
      </c>
      <c r="F9134" s="184">
        <v>197.2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1730</v>
      </c>
      <c r="D9135" s="7" t="s">
        <v>10203</v>
      </c>
      <c r="E9135" s="520">
        <v>19659</v>
      </c>
      <c r="F9135" s="184">
        <v>777.22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519</v>
      </c>
      <c r="D9136" s="7" t="s">
        <v>10182</v>
      </c>
      <c r="E9136" s="520">
        <v>19637</v>
      </c>
      <c r="F9136" s="184">
        <v>477.02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1703</v>
      </c>
      <c r="D9137" s="7" t="s">
        <v>10183</v>
      </c>
      <c r="E9137" s="520">
        <v>19638</v>
      </c>
      <c r="F9137" s="184">
        <v>412.16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233</v>
      </c>
      <c r="D9138" s="7" t="s">
        <v>10207</v>
      </c>
      <c r="E9138" s="520">
        <v>19663</v>
      </c>
      <c r="F9138" s="184">
        <v>439.83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32</v>
      </c>
      <c r="D9139" s="7" t="s">
        <v>10202</v>
      </c>
      <c r="E9139" s="520">
        <v>19657</v>
      </c>
      <c r="F9139" s="184">
        <v>617.28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9894</v>
      </c>
      <c r="D9140" s="7" t="s">
        <v>10232</v>
      </c>
      <c r="E9140" s="520">
        <v>19688</v>
      </c>
      <c r="F9140" s="184">
        <v>520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4349</v>
      </c>
      <c r="D9141" s="7" t="s">
        <v>10240</v>
      </c>
      <c r="E9141" s="520">
        <v>19696</v>
      </c>
      <c r="F9141" s="184">
        <v>232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3775</v>
      </c>
      <c r="D9142" s="7" t="s">
        <v>10168</v>
      </c>
      <c r="E9142" s="520">
        <v>19623</v>
      </c>
      <c r="F9142" s="184">
        <v>202.89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192</v>
      </c>
      <c r="D9143" s="7" t="s">
        <v>10161</v>
      </c>
      <c r="E9143" s="520">
        <v>19616</v>
      </c>
      <c r="F9143" s="184">
        <v>223.17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529</v>
      </c>
      <c r="D9144" s="7" t="s">
        <v>10198</v>
      </c>
      <c r="E9144" s="520">
        <v>19653</v>
      </c>
      <c r="F9144" s="184">
        <v>320.89999999999998</v>
      </c>
      <c r="G9144" s="310"/>
      <c r="H9144" s="310"/>
      <c r="I9144" s="24"/>
      <c r="J9144" s="2"/>
    </row>
    <row r="9145" spans="1:10" s="445" customFormat="1">
      <c r="A9145" s="381">
        <v>41908</v>
      </c>
      <c r="B9145" s="4"/>
      <c r="C9145" s="7" t="s">
        <v>10105</v>
      </c>
      <c r="D9145" s="7" t="s">
        <v>10109</v>
      </c>
      <c r="E9145" s="520">
        <v>19588</v>
      </c>
      <c r="F9145" s="184">
        <v>300</v>
      </c>
      <c r="G9145" s="310"/>
      <c r="H9145" s="310"/>
      <c r="I9145" s="24"/>
      <c r="J9145" s="2"/>
    </row>
    <row r="9146" spans="1:10" s="445" customFormat="1">
      <c r="A9146" s="381">
        <v>41912</v>
      </c>
      <c r="B9146" s="4"/>
      <c r="C9146" s="7" t="s">
        <v>3529</v>
      </c>
      <c r="D9146" s="7" t="s">
        <v>10225</v>
      </c>
      <c r="E9146" s="520">
        <v>19681</v>
      </c>
      <c r="F9146" s="184">
        <v>586.85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678</v>
      </c>
      <c r="D9147" s="7" t="s">
        <v>10159</v>
      </c>
      <c r="E9147" s="520">
        <v>19614</v>
      </c>
      <c r="F9147" s="184">
        <v>293.52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633</v>
      </c>
      <c r="D9148" s="7" t="s">
        <v>10169</v>
      </c>
      <c r="E9148" s="520">
        <v>19624</v>
      </c>
      <c r="F9148" s="184">
        <v>223.45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636</v>
      </c>
      <c r="D9149" s="7" t="s">
        <v>10172</v>
      </c>
      <c r="E9149" s="520">
        <v>19627</v>
      </c>
      <c r="F9149" s="184">
        <v>187.51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2147</v>
      </c>
      <c r="D9150" s="7" t="s">
        <v>10188</v>
      </c>
      <c r="E9150" s="520">
        <v>19643</v>
      </c>
      <c r="F9150" s="184">
        <v>259.07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1727</v>
      </c>
      <c r="D9151" s="7" t="s">
        <v>10195</v>
      </c>
      <c r="E9151" s="520">
        <v>19650</v>
      </c>
      <c r="F9151" s="184">
        <v>226.69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200</v>
      </c>
      <c r="D9152" s="7" t="s">
        <v>10165</v>
      </c>
      <c r="E9152" s="520">
        <v>19620</v>
      </c>
      <c r="F9152" s="184">
        <v>243.17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173</v>
      </c>
      <c r="D9153" s="7" t="s">
        <v>10170</v>
      </c>
      <c r="E9153" s="520">
        <v>19625</v>
      </c>
      <c r="F9153" s="184">
        <v>364.26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9365</v>
      </c>
      <c r="D9154" s="7" t="s">
        <v>10179</v>
      </c>
      <c r="E9154" s="520">
        <v>19634</v>
      </c>
      <c r="F9154" s="184">
        <v>204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528</v>
      </c>
      <c r="D9155" s="7" t="s">
        <v>10194</v>
      </c>
      <c r="E9155" s="520">
        <v>19649</v>
      </c>
      <c r="F9155" s="184">
        <v>323.83999999999997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632</v>
      </c>
      <c r="D9156" s="7" t="s">
        <v>10167</v>
      </c>
      <c r="E9156" s="520">
        <v>19622</v>
      </c>
      <c r="F9156" s="184">
        <v>157.51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1734</v>
      </c>
      <c r="D9157" s="7" t="s">
        <v>10191</v>
      </c>
      <c r="E9157" s="520">
        <v>19646</v>
      </c>
      <c r="F9157" s="184">
        <v>170.85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6989</v>
      </c>
      <c r="D9158" s="7" t="s">
        <v>10246</v>
      </c>
      <c r="E9158" s="520">
        <v>19702</v>
      </c>
      <c r="F9158" s="184">
        <v>232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6377</v>
      </c>
      <c r="D9159" s="7" t="s">
        <v>10214</v>
      </c>
      <c r="E9159" s="520">
        <v>19670</v>
      </c>
      <c r="F9159" s="184">
        <v>404.4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2013</v>
      </c>
      <c r="D9160" s="7" t="s">
        <v>10206</v>
      </c>
      <c r="E9160" s="520">
        <v>19662</v>
      </c>
      <c r="F9160" s="184">
        <v>581.33000000000004</v>
      </c>
      <c r="G9160" s="310"/>
      <c r="H9160" s="310"/>
      <c r="I9160" s="24"/>
      <c r="J9160" s="2"/>
    </row>
    <row r="9161" spans="1:10">
      <c r="A9161" s="381">
        <v>41912</v>
      </c>
      <c r="B9161" s="4"/>
      <c r="C9161" s="7" t="s">
        <v>562</v>
      </c>
      <c r="D9161" s="7" t="s">
        <v>10196</v>
      </c>
      <c r="E9161" s="520">
        <v>19651</v>
      </c>
      <c r="F9161" s="184">
        <v>256.13</v>
      </c>
    </row>
    <row r="9162" spans="1:10">
      <c r="A9162" s="381">
        <v>41912</v>
      </c>
      <c r="B9162" s="4"/>
      <c r="C9162" s="7" t="s">
        <v>7328</v>
      </c>
      <c r="D9162" s="7" t="s">
        <v>10190</v>
      </c>
      <c r="E9162" s="520">
        <v>19645</v>
      </c>
      <c r="F9162" s="184">
        <v>235.52</v>
      </c>
    </row>
    <row r="9163" spans="1:10">
      <c r="A9163" s="381">
        <v>41912</v>
      </c>
      <c r="B9163" s="4"/>
      <c r="C9163" s="7" t="s">
        <v>9895</v>
      </c>
      <c r="D9163" s="7" t="s">
        <v>10233</v>
      </c>
      <c r="E9163" s="520">
        <v>19689</v>
      </c>
      <c r="F9163" s="184">
        <v>312</v>
      </c>
    </row>
    <row r="9164" spans="1:10">
      <c r="A9164" s="381">
        <v>41912</v>
      </c>
      <c r="B9164" s="4"/>
      <c r="C9164" s="7" t="s">
        <v>518</v>
      </c>
      <c r="D9164" s="7" t="s">
        <v>10181</v>
      </c>
      <c r="E9164" s="520">
        <v>19636</v>
      </c>
      <c r="F9164" s="184">
        <v>253.28</v>
      </c>
    </row>
    <row r="9165" spans="1:10">
      <c r="A9165" s="381">
        <v>41912</v>
      </c>
      <c r="B9165" s="4"/>
      <c r="C9165" s="7" t="s">
        <v>5113</v>
      </c>
      <c r="D9165" s="7" t="s">
        <v>10185</v>
      </c>
      <c r="E9165" s="520">
        <v>19640</v>
      </c>
      <c r="F9165" s="184">
        <v>176.93</v>
      </c>
    </row>
    <row r="9166" spans="1:10">
      <c r="A9166" s="381">
        <v>41912</v>
      </c>
      <c r="B9166" s="4"/>
      <c r="C9166" s="7" t="s">
        <v>492</v>
      </c>
      <c r="D9166" s="7" t="s">
        <v>10158</v>
      </c>
      <c r="E9166" s="520">
        <v>19613</v>
      </c>
      <c r="F9166" s="184">
        <v>246.94</v>
      </c>
    </row>
    <row r="9167" spans="1:10">
      <c r="A9167" s="381">
        <v>41912</v>
      </c>
      <c r="B9167" s="4"/>
      <c r="C9167" s="7" t="s">
        <v>9052</v>
      </c>
      <c r="D9167" s="7" t="s">
        <v>10244</v>
      </c>
      <c r="E9167" s="520">
        <v>19700</v>
      </c>
      <c r="F9167" s="184">
        <v>197.2</v>
      </c>
    </row>
    <row r="9168" spans="1:10">
      <c r="A9168" s="381">
        <v>41912</v>
      </c>
      <c r="B9168" s="4"/>
      <c r="C9168" s="7" t="s">
        <v>2397</v>
      </c>
      <c r="D9168" s="7" t="s">
        <v>10166</v>
      </c>
      <c r="E9168" s="520">
        <v>19621</v>
      </c>
      <c r="F9168" s="184">
        <v>202.89</v>
      </c>
    </row>
    <row r="9171" spans="1:10">
      <c r="A9171" s="580">
        <v>41914</v>
      </c>
    </row>
    <row r="9172" spans="1:10">
      <c r="A9172" s="381">
        <v>41912</v>
      </c>
      <c r="B9172" s="4"/>
      <c r="C9172" s="7" t="s">
        <v>265</v>
      </c>
      <c r="D9172" s="7" t="s">
        <v>10197</v>
      </c>
      <c r="E9172" s="520">
        <v>19652</v>
      </c>
      <c r="F9172" s="184">
        <v>226.69</v>
      </c>
    </row>
    <row r="9173" spans="1:10">
      <c r="A9173" s="381">
        <v>41912</v>
      </c>
      <c r="B9173" s="4"/>
      <c r="C9173" s="7" t="s">
        <v>538</v>
      </c>
      <c r="D9173" s="7" t="s">
        <v>10216</v>
      </c>
      <c r="E9173" s="520">
        <v>19672</v>
      </c>
      <c r="F9173" s="184">
        <v>593.51</v>
      </c>
    </row>
    <row r="9174" spans="1:10">
      <c r="A9174" s="381">
        <v>41912</v>
      </c>
      <c r="B9174" s="4"/>
      <c r="C9174" s="7" t="s">
        <v>367</v>
      </c>
      <c r="D9174" s="7" t="s">
        <v>10154</v>
      </c>
      <c r="E9174" s="520">
        <v>19609</v>
      </c>
      <c r="F9174" s="184">
        <v>1325.36</v>
      </c>
    </row>
    <row r="9175" spans="1:10">
      <c r="A9175" s="381">
        <v>41912</v>
      </c>
      <c r="B9175" s="4"/>
      <c r="C9175" s="7" t="s">
        <v>6521</v>
      </c>
      <c r="D9175" s="7" t="s">
        <v>10160</v>
      </c>
      <c r="E9175" s="520">
        <v>19615</v>
      </c>
      <c r="F9175" s="184">
        <v>174.4</v>
      </c>
    </row>
    <row r="9176" spans="1:10">
      <c r="A9176" s="381">
        <v>41912</v>
      </c>
      <c r="B9176" s="4"/>
      <c r="C9176" s="7" t="s">
        <v>5944</v>
      </c>
      <c r="D9176" s="7" t="s">
        <v>10230</v>
      </c>
      <c r="E9176" s="520">
        <v>19686</v>
      </c>
      <c r="F9176" s="184">
        <v>1248</v>
      </c>
    </row>
    <row r="9177" spans="1:10" s="445" customFormat="1">
      <c r="A9177" s="381">
        <v>41912</v>
      </c>
      <c r="B9177" s="4"/>
      <c r="C9177" s="7" t="s">
        <v>7169</v>
      </c>
      <c r="D9177" s="7" t="s">
        <v>10234</v>
      </c>
      <c r="E9177" s="520">
        <v>19690</v>
      </c>
      <c r="F9177" s="184">
        <v>286</v>
      </c>
      <c r="G9177" s="310"/>
      <c r="H9177" s="310"/>
      <c r="I9177" s="24"/>
      <c r="J9177" s="2"/>
    </row>
    <row r="9178" spans="1:10" s="445" customFormat="1">
      <c r="A9178" s="381">
        <v>41912</v>
      </c>
      <c r="B9178" s="4"/>
      <c r="C9178" s="7" t="s">
        <v>10148</v>
      </c>
      <c r="D9178" s="7" t="s">
        <v>10241</v>
      </c>
      <c r="E9178" s="520">
        <v>19697</v>
      </c>
      <c r="F9178" s="184">
        <v>144.38999999999999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559</v>
      </c>
      <c r="D9179" s="7" t="s">
        <v>10186</v>
      </c>
      <c r="E9179" s="520">
        <v>19641</v>
      </c>
      <c r="F9179" s="184">
        <v>232.53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8245</v>
      </c>
      <c r="D9180" s="7" t="s">
        <v>10238</v>
      </c>
      <c r="E9180" s="520">
        <v>19694</v>
      </c>
      <c r="F9180" s="184">
        <v>203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8926</v>
      </c>
      <c r="D9181" s="7" t="s">
        <v>10189</v>
      </c>
      <c r="E9181" s="520">
        <v>19644</v>
      </c>
      <c r="F9181" s="184">
        <v>202.2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10146</v>
      </c>
      <c r="D9182" s="7" t="s">
        <v>10236</v>
      </c>
      <c r="E9182" s="520">
        <v>19692</v>
      </c>
      <c r="F9182" s="184">
        <v>177.87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531</v>
      </c>
      <c r="D9183" s="7" t="s">
        <v>10201</v>
      </c>
      <c r="E9183" s="520">
        <v>19656</v>
      </c>
      <c r="F9183" s="184">
        <v>695.54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561</v>
      </c>
      <c r="D9184" s="7" t="s">
        <v>10193</v>
      </c>
      <c r="E9184" s="520">
        <v>19648</v>
      </c>
      <c r="F9184" s="184">
        <v>236.99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456</v>
      </c>
      <c r="D9185" s="7" t="s">
        <v>10220</v>
      </c>
      <c r="E9185" s="520">
        <v>19676</v>
      </c>
      <c r="F9185" s="184">
        <v>570.54999999999995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1032</v>
      </c>
      <c r="D9186" s="7" t="s">
        <v>10174</v>
      </c>
      <c r="E9186" s="520">
        <v>19629</v>
      </c>
      <c r="F9186" s="184">
        <v>230.65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7534</v>
      </c>
      <c r="D9187" s="7" t="s">
        <v>10175</v>
      </c>
      <c r="E9187" s="520">
        <v>19630</v>
      </c>
      <c r="F9187" s="184">
        <v>197.2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2268</v>
      </c>
      <c r="D9188" s="7" t="s">
        <v>10251</v>
      </c>
      <c r="E9188" s="520">
        <v>19707</v>
      </c>
      <c r="F9188" s="184">
        <v>676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354</v>
      </c>
      <c r="D9189" s="7" t="s">
        <v>10152</v>
      </c>
      <c r="E9189" s="520">
        <v>19607</v>
      </c>
      <c r="F9189" s="184">
        <v>2111.2600000000002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9370</v>
      </c>
      <c r="D9190" s="7" t="s">
        <v>10237</v>
      </c>
      <c r="E9190" s="520">
        <v>19693</v>
      </c>
      <c r="F9190" s="184">
        <v>197.2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10149</v>
      </c>
      <c r="D9191" s="7" t="s">
        <v>10245</v>
      </c>
      <c r="E9191" s="520">
        <v>19701</v>
      </c>
      <c r="F9191" s="184">
        <v>70.56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1485</v>
      </c>
      <c r="D9192" s="7" t="s">
        <v>10221</v>
      </c>
      <c r="E9192" s="520">
        <v>19677</v>
      </c>
      <c r="F9192" s="184">
        <v>846.71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9498</v>
      </c>
      <c r="D9193" s="7" t="s">
        <v>10222</v>
      </c>
      <c r="E9193" s="520">
        <v>19678</v>
      </c>
      <c r="F9193" s="184">
        <v>564.1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369</v>
      </c>
      <c r="D9194" s="7" t="s">
        <v>10155</v>
      </c>
      <c r="E9194" s="520">
        <v>19610</v>
      </c>
      <c r="F9194" s="184">
        <v>1261.1600000000001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525</v>
      </c>
      <c r="D9195" s="7" t="s">
        <v>10192</v>
      </c>
      <c r="E9195" s="520">
        <v>19647</v>
      </c>
      <c r="F9195" s="184">
        <v>243.84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563</v>
      </c>
      <c r="D9196" s="7" t="s">
        <v>10229</v>
      </c>
      <c r="E9196" s="520">
        <v>19685</v>
      </c>
      <c r="F9196" s="184">
        <v>706.56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9047</v>
      </c>
      <c r="D9197" s="7" t="s">
        <v>10199</v>
      </c>
      <c r="E9197" s="520">
        <v>19714</v>
      </c>
      <c r="F9197" s="184">
        <v>556.04999999999995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8027</v>
      </c>
      <c r="D9198" s="7" t="s">
        <v>10157</v>
      </c>
      <c r="E9198" s="520">
        <v>19612</v>
      </c>
      <c r="F9198" s="184">
        <v>606.6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5613</v>
      </c>
      <c r="D9199" s="7" t="s">
        <v>10210</v>
      </c>
      <c r="E9199" s="520">
        <v>19666</v>
      </c>
      <c r="F9199" s="184">
        <v>1240.03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558</v>
      </c>
      <c r="D9200" s="7" t="s">
        <v>10153</v>
      </c>
      <c r="E9200" s="520">
        <v>19608</v>
      </c>
      <c r="F9200" s="184">
        <v>1025.3599999999999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6986</v>
      </c>
      <c r="D9201" s="7" t="s">
        <v>10211</v>
      </c>
      <c r="E9201" s="520">
        <v>19667</v>
      </c>
      <c r="F9201" s="184">
        <v>1420.8</v>
      </c>
      <c r="G9201" s="310"/>
      <c r="H9201" s="310"/>
      <c r="I9201" s="24"/>
      <c r="J9201" s="2"/>
    </row>
    <row r="9202" spans="1:10">
      <c r="A9202" s="381">
        <v>41914</v>
      </c>
      <c r="B9202" s="4"/>
      <c r="C9202" s="7" t="s">
        <v>226</v>
      </c>
      <c r="D9202" s="7" t="s">
        <v>10262</v>
      </c>
      <c r="E9202" s="520">
        <v>19717</v>
      </c>
      <c r="F9202" s="184">
        <v>200</v>
      </c>
    </row>
    <row r="9203" spans="1:10">
      <c r="A9203" s="381">
        <v>41914</v>
      </c>
      <c r="B9203" s="4"/>
      <c r="C9203" s="7" t="s">
        <v>10260</v>
      </c>
      <c r="D9203" s="7" t="s">
        <v>10265</v>
      </c>
      <c r="E9203" s="520">
        <v>19720</v>
      </c>
      <c r="F9203" s="184">
        <v>102.26</v>
      </c>
    </row>
    <row r="9204" spans="1:10">
      <c r="A9204" s="381">
        <v>41912</v>
      </c>
      <c r="B9204" s="4"/>
      <c r="C9204" s="7" t="s">
        <v>681</v>
      </c>
      <c r="D9204" s="7" t="s">
        <v>10163</v>
      </c>
      <c r="E9204" s="520">
        <v>19618</v>
      </c>
      <c r="F9204" s="184">
        <v>282.33</v>
      </c>
    </row>
    <row r="9205" spans="1:10">
      <c r="A9205" s="381">
        <v>41914</v>
      </c>
      <c r="B9205" s="4"/>
      <c r="C9205" s="7" t="s">
        <v>226</v>
      </c>
      <c r="D9205" s="7" t="s">
        <v>10266</v>
      </c>
      <c r="E9205" s="520">
        <v>19721</v>
      </c>
      <c r="F9205" s="184">
        <v>680.82</v>
      </c>
    </row>
    <row r="9206" spans="1:10">
      <c r="A9206" s="381">
        <v>41914</v>
      </c>
      <c r="B9206" s="4"/>
      <c r="C9206" s="7" t="s">
        <v>226</v>
      </c>
      <c r="D9206" s="7" t="s">
        <v>10267</v>
      </c>
      <c r="E9206" s="520">
        <v>19722</v>
      </c>
      <c r="F9206" s="184">
        <v>120</v>
      </c>
    </row>
    <row r="9207" spans="1:10">
      <c r="A9207" s="381">
        <v>41912</v>
      </c>
      <c r="B9207" s="4"/>
      <c r="C9207" s="7" t="s">
        <v>9366</v>
      </c>
      <c r="D9207" s="7" t="s">
        <v>10180</v>
      </c>
      <c r="E9207" s="520">
        <v>19635</v>
      </c>
      <c r="F9207" s="184">
        <v>197.2</v>
      </c>
    </row>
    <row r="9208" spans="1:10">
      <c r="A9208" s="381">
        <v>41912</v>
      </c>
      <c r="B9208" s="4"/>
      <c r="C9208" s="7" t="s">
        <v>8662</v>
      </c>
      <c r="D9208" s="7" t="s">
        <v>10209</v>
      </c>
      <c r="E9208" s="520">
        <v>19665</v>
      </c>
      <c r="F9208" s="184">
        <v>1452.88</v>
      </c>
    </row>
    <row r="9209" spans="1:10">
      <c r="A9209" s="381">
        <v>41912</v>
      </c>
      <c r="B9209" s="4"/>
      <c r="C9209" s="7" t="s">
        <v>8661</v>
      </c>
      <c r="D9209" s="7" t="s">
        <v>10204</v>
      </c>
      <c r="E9209" s="520">
        <v>19660</v>
      </c>
      <c r="F9209" s="184">
        <v>1452.88</v>
      </c>
    </row>
    <row r="9210" spans="1:10">
      <c r="A9210" s="381">
        <v>41912</v>
      </c>
      <c r="B9210" s="4"/>
      <c r="C9210" s="7" t="s">
        <v>10144</v>
      </c>
      <c r="D9210" s="7" t="s">
        <v>10215</v>
      </c>
      <c r="E9210" s="520">
        <v>19671</v>
      </c>
      <c r="F9210" s="184">
        <v>528.21</v>
      </c>
    </row>
    <row r="9211" spans="1:10">
      <c r="A9211" s="381">
        <v>41912</v>
      </c>
      <c r="B9211" s="4"/>
      <c r="C9211" s="7" t="s">
        <v>9368</v>
      </c>
      <c r="D9211" s="7" t="s">
        <v>10224</v>
      </c>
      <c r="E9211" s="520">
        <v>19680</v>
      </c>
      <c r="F9211" s="184">
        <v>949.04</v>
      </c>
    </row>
    <row r="9214" spans="1:10">
      <c r="A9214" s="580">
        <v>41915</v>
      </c>
    </row>
    <row r="9215" spans="1:10">
      <c r="A9215" s="381">
        <v>41912</v>
      </c>
      <c r="B9215" s="4"/>
      <c r="C9215" s="7" t="s">
        <v>530</v>
      </c>
      <c r="D9215" s="7" t="s">
        <v>10200</v>
      </c>
      <c r="E9215" s="520">
        <v>19655</v>
      </c>
      <c r="F9215" s="184">
        <v>577.12</v>
      </c>
    </row>
    <row r="9216" spans="1:10">
      <c r="A9216" s="381">
        <v>41912</v>
      </c>
      <c r="B9216" s="4"/>
      <c r="C9216" s="7" t="s">
        <v>9503</v>
      </c>
      <c r="D9216" s="7" t="s">
        <v>10178</v>
      </c>
      <c r="E9216" s="520">
        <v>19633</v>
      </c>
      <c r="F9216" s="184">
        <v>197.2</v>
      </c>
    </row>
    <row r="9217" spans="1:10">
      <c r="A9217" s="381">
        <v>41912</v>
      </c>
      <c r="B9217" s="4"/>
      <c r="C9217" s="7" t="s">
        <v>9495</v>
      </c>
      <c r="D9217" s="7" t="s">
        <v>10177</v>
      </c>
      <c r="E9217" s="520">
        <v>19632</v>
      </c>
      <c r="F9217" s="184">
        <v>210.8</v>
      </c>
    </row>
    <row r="9218" spans="1:10" s="445" customFormat="1" ht="15" customHeight="1">
      <c r="A9218" s="381">
        <v>41912</v>
      </c>
      <c r="B9218" s="4"/>
      <c r="C9218" s="7" t="s">
        <v>10143</v>
      </c>
      <c r="D9218" s="7" t="s">
        <v>10205</v>
      </c>
      <c r="E9218" s="520">
        <v>19661</v>
      </c>
      <c r="F9218" s="184">
        <v>505.5</v>
      </c>
      <c r="G9218" s="310"/>
      <c r="H9218" s="310"/>
      <c r="I9218" s="24"/>
      <c r="J9218" s="2"/>
    </row>
    <row r="9219" spans="1:10" s="445" customFormat="1">
      <c r="A9219" s="381">
        <v>41912</v>
      </c>
      <c r="B9219" s="4"/>
      <c r="C9219" s="7" t="s">
        <v>626</v>
      </c>
      <c r="D9219" s="7" t="s">
        <v>10164</v>
      </c>
      <c r="E9219" s="520">
        <v>19619</v>
      </c>
      <c r="F9219" s="184">
        <v>207.51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468</v>
      </c>
      <c r="D9220" s="7" t="s">
        <v>10151</v>
      </c>
      <c r="E9220" s="520">
        <v>19606</v>
      </c>
      <c r="F9220" s="184">
        <v>771.51</v>
      </c>
      <c r="G9220" s="310"/>
      <c r="H9220" s="310"/>
      <c r="I9220" s="24"/>
    </row>
    <row r="9221" spans="1:10" s="445" customFormat="1">
      <c r="A9221" s="381">
        <v>41912</v>
      </c>
      <c r="B9221" s="4"/>
      <c r="C9221" s="7" t="s">
        <v>369</v>
      </c>
      <c r="D9221" s="7" t="s">
        <v>10252</v>
      </c>
      <c r="E9221" s="520">
        <v>19708</v>
      </c>
      <c r="F9221" s="184">
        <v>156</v>
      </c>
      <c r="G9221" s="310"/>
      <c r="H9221" s="310"/>
      <c r="I9221" s="24"/>
      <c r="J9221" s="2"/>
    </row>
    <row r="9222" spans="1:10" s="445" customFormat="1">
      <c r="A9222" s="381">
        <v>41912</v>
      </c>
      <c r="B9222" s="4"/>
      <c r="C9222" s="7" t="s">
        <v>761</v>
      </c>
      <c r="D9222" s="7" t="s">
        <v>10257</v>
      </c>
      <c r="E9222" s="520">
        <v>19713</v>
      </c>
      <c r="F9222" s="184">
        <v>3083.34</v>
      </c>
      <c r="G9222" s="310"/>
      <c r="H9222" s="310"/>
      <c r="I9222" s="24"/>
    </row>
    <row r="9223" spans="1:10" s="445" customFormat="1">
      <c r="A9223" s="381">
        <v>41912</v>
      </c>
      <c r="B9223" s="4"/>
      <c r="C9223" s="7" t="s">
        <v>523</v>
      </c>
      <c r="D9223" s="7" t="s">
        <v>10187</v>
      </c>
      <c r="E9223" s="520">
        <v>19642</v>
      </c>
      <c r="F9223" s="184">
        <v>577.02</v>
      </c>
      <c r="G9223" s="310"/>
      <c r="H9223" s="310"/>
      <c r="I9223" s="24"/>
      <c r="J9223" s="2"/>
    </row>
    <row r="9224" spans="1:10" s="445" customFormat="1">
      <c r="A9224" s="381">
        <v>41914</v>
      </c>
      <c r="B9224" s="4"/>
      <c r="C9224" s="7" t="s">
        <v>3502</v>
      </c>
      <c r="D9224" s="7" t="s">
        <v>10263</v>
      </c>
      <c r="E9224" s="520">
        <v>19718</v>
      </c>
      <c r="F9224" s="184">
        <v>1000</v>
      </c>
      <c r="G9224" s="310"/>
      <c r="H9224" s="310"/>
      <c r="I9224" s="24"/>
      <c r="J9224" s="2"/>
    </row>
    <row r="9225" spans="1:10" s="445" customFormat="1">
      <c r="A9225" s="381">
        <v>41912</v>
      </c>
      <c r="B9225" s="4"/>
      <c r="C9225" s="7" t="s">
        <v>4367</v>
      </c>
      <c r="D9225" s="7" t="s">
        <v>10235</v>
      </c>
      <c r="E9225" s="520">
        <v>19691</v>
      </c>
      <c r="F9225" s="184">
        <v>312</v>
      </c>
      <c r="G9225" s="310"/>
      <c r="H9225" s="310"/>
      <c r="I9225" s="24"/>
      <c r="J9225" s="2"/>
    </row>
    <row r="9226" spans="1:10" s="445" customFormat="1">
      <c r="A9226" s="381">
        <v>41915</v>
      </c>
      <c r="B9226" s="4"/>
      <c r="C9226" s="7" t="s">
        <v>2897</v>
      </c>
      <c r="D9226" s="7" t="s">
        <v>2190</v>
      </c>
      <c r="E9226" s="520">
        <v>19742</v>
      </c>
      <c r="F9226" s="184">
        <v>2000</v>
      </c>
      <c r="G9226" s="310"/>
      <c r="H9226" s="310"/>
      <c r="I9226" s="24"/>
      <c r="J9226" s="2"/>
    </row>
    <row r="9227" spans="1:10" s="445" customFormat="1">
      <c r="A9227" s="292">
        <v>41915</v>
      </c>
      <c r="B9227" s="209"/>
      <c r="C9227" s="118" t="s">
        <v>372</v>
      </c>
      <c r="D9227" s="118" t="s">
        <v>10289</v>
      </c>
      <c r="E9227" s="521">
        <v>19741</v>
      </c>
      <c r="F9227" s="121">
        <v>3000</v>
      </c>
      <c r="G9227" s="310"/>
      <c r="H9227" s="310"/>
      <c r="I9227" s="24"/>
      <c r="J9227" s="2"/>
    </row>
    <row r="9228" spans="1:10" s="445" customFormat="1">
      <c r="A9228" s="381">
        <v>41912</v>
      </c>
      <c r="B9228" s="4"/>
      <c r="C9228" s="7" t="s">
        <v>558</v>
      </c>
      <c r="D9228" s="7" t="s">
        <v>10250</v>
      </c>
      <c r="E9228" s="520">
        <v>19706</v>
      </c>
      <c r="F9228" s="184">
        <v>457.6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4500</v>
      </c>
      <c r="D9229" s="7" t="s">
        <v>10247</v>
      </c>
      <c r="E9229" s="520">
        <v>19703</v>
      </c>
      <c r="F9229" s="184">
        <v>460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9897</v>
      </c>
      <c r="D9230" s="7" t="s">
        <v>10242</v>
      </c>
      <c r="E9230" s="520">
        <v>19698</v>
      </c>
      <c r="F9230" s="184">
        <v>177.87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9715</v>
      </c>
      <c r="D9231" s="7" t="s">
        <v>10208</v>
      </c>
      <c r="E9231" s="520">
        <v>19664</v>
      </c>
      <c r="F9231" s="184">
        <v>505.5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8932</v>
      </c>
      <c r="D9232" s="7" t="s">
        <v>10231</v>
      </c>
      <c r="E9232" s="520">
        <v>19687</v>
      </c>
      <c r="F9232" s="184">
        <v>780</v>
      </c>
      <c r="G9232" s="310"/>
      <c r="H9232" s="310"/>
      <c r="I9232" s="24"/>
      <c r="J9232" s="2"/>
    </row>
    <row r="9233" spans="1:6">
      <c r="A9233" s="381">
        <v>41915</v>
      </c>
      <c r="B9233" s="4"/>
      <c r="C9233" s="7" t="s">
        <v>1727</v>
      </c>
      <c r="D9233" s="7" t="s">
        <v>10285</v>
      </c>
      <c r="E9233" s="520">
        <v>19736</v>
      </c>
      <c r="F9233" s="184">
        <v>30</v>
      </c>
    </row>
    <row r="9234" spans="1:6">
      <c r="A9234" s="381">
        <v>41915</v>
      </c>
      <c r="B9234" s="4"/>
      <c r="C9234" s="7" t="s">
        <v>145</v>
      </c>
      <c r="D9234" s="7" t="s">
        <v>10283</v>
      </c>
      <c r="E9234" s="520">
        <v>19734</v>
      </c>
      <c r="F9234" s="184">
        <v>90</v>
      </c>
    </row>
    <row r="9235" spans="1:6">
      <c r="A9235" s="381">
        <v>41915</v>
      </c>
      <c r="B9235" s="4"/>
      <c r="C9235" s="7" t="s">
        <v>3697</v>
      </c>
      <c r="D9235" s="7" t="s">
        <v>10281</v>
      </c>
      <c r="E9235" s="520">
        <v>19732</v>
      </c>
      <c r="F9235" s="184">
        <v>300</v>
      </c>
    </row>
    <row r="9236" spans="1:6">
      <c r="A9236" s="381">
        <v>41915</v>
      </c>
      <c r="B9236" s="4"/>
      <c r="C9236" s="7" t="s">
        <v>389</v>
      </c>
      <c r="D9236" s="7" t="s">
        <v>10282</v>
      </c>
      <c r="E9236" s="520">
        <v>19733</v>
      </c>
      <c r="F9236" s="184">
        <v>600</v>
      </c>
    </row>
    <row r="9237" spans="1:6">
      <c r="A9237" s="381">
        <v>41915</v>
      </c>
      <c r="B9237" s="4"/>
      <c r="C9237" s="7" t="s">
        <v>10271</v>
      </c>
      <c r="D9237" s="7" t="s">
        <v>10291</v>
      </c>
      <c r="E9237" s="520">
        <v>19744</v>
      </c>
      <c r="F9237" s="184">
        <v>400</v>
      </c>
    </row>
    <row r="9238" spans="1:6">
      <c r="A9238" s="381">
        <v>41915</v>
      </c>
      <c r="B9238" s="4"/>
      <c r="C9238" s="7" t="s">
        <v>2206</v>
      </c>
      <c r="D9238" s="7" t="s">
        <v>10288</v>
      </c>
      <c r="E9238" s="520">
        <v>19740</v>
      </c>
      <c r="F9238" s="184">
        <v>400</v>
      </c>
    </row>
    <row r="9239" spans="1:6">
      <c r="A9239" s="381">
        <v>41915</v>
      </c>
      <c r="B9239" s="4"/>
      <c r="C9239" s="7" t="s">
        <v>3881</v>
      </c>
      <c r="D9239" s="7" t="s">
        <v>10115</v>
      </c>
      <c r="E9239" s="520">
        <v>19737</v>
      </c>
      <c r="F9239" s="184">
        <v>350</v>
      </c>
    </row>
    <row r="9240" spans="1:6">
      <c r="A9240" s="381">
        <v>41914</v>
      </c>
      <c r="B9240" s="4"/>
      <c r="C9240" s="7" t="s">
        <v>10259</v>
      </c>
      <c r="D9240" s="7" t="s">
        <v>10264</v>
      </c>
      <c r="E9240" s="520">
        <v>19719</v>
      </c>
      <c r="F9240" s="184">
        <v>272.14999999999998</v>
      </c>
    </row>
    <row r="9242" spans="1:6">
      <c r="A9242" s="580">
        <v>41918</v>
      </c>
    </row>
    <row r="9243" spans="1:6">
      <c r="A9243" s="381">
        <v>41915</v>
      </c>
      <c r="B9243" s="4"/>
      <c r="C9243" s="7" t="s">
        <v>166</v>
      </c>
      <c r="D9243" s="7" t="s">
        <v>10273</v>
      </c>
      <c r="E9243" s="520">
        <v>19724</v>
      </c>
      <c r="F9243" s="184">
        <v>144.27000000000001</v>
      </c>
    </row>
    <row r="9244" spans="1:6">
      <c r="A9244" s="381">
        <v>41912</v>
      </c>
      <c r="B9244" s="4"/>
      <c r="C9244" s="7" t="s">
        <v>5296</v>
      </c>
      <c r="D9244" s="7" t="s">
        <v>10184</v>
      </c>
      <c r="E9244" s="520">
        <v>19639</v>
      </c>
      <c r="F9244" s="184">
        <v>176.93</v>
      </c>
    </row>
    <row r="9245" spans="1:6">
      <c r="A9245" s="381">
        <v>41901</v>
      </c>
      <c r="B9245" s="4"/>
      <c r="C9245" s="7" t="s">
        <v>1124</v>
      </c>
      <c r="D9245" s="7" t="s">
        <v>10054</v>
      </c>
      <c r="E9245" s="520">
        <v>19549</v>
      </c>
      <c r="F9245" s="184">
        <v>400</v>
      </c>
    </row>
    <row r="9246" spans="1:6">
      <c r="A9246" s="381">
        <v>41908</v>
      </c>
      <c r="B9246" s="4"/>
      <c r="C9246" s="7" t="s">
        <v>8407</v>
      </c>
      <c r="D9246" s="7" t="s">
        <v>10114</v>
      </c>
      <c r="E9246" s="520">
        <v>19593</v>
      </c>
      <c r="F9246" s="184">
        <v>807</v>
      </c>
    </row>
    <row r="9247" spans="1:6">
      <c r="A9247" s="381">
        <v>41912</v>
      </c>
      <c r="B9247" s="4"/>
      <c r="C9247" s="7" t="s">
        <v>457</v>
      </c>
      <c r="D9247" s="7" t="s">
        <v>10156</v>
      </c>
      <c r="E9247" s="520">
        <v>19611</v>
      </c>
      <c r="F9247" s="184">
        <v>1173.5899999999999</v>
      </c>
    </row>
    <row r="9248" spans="1:6">
      <c r="A9248" s="381">
        <v>41908</v>
      </c>
      <c r="B9248" s="4"/>
      <c r="C9248" s="7" t="s">
        <v>3689</v>
      </c>
      <c r="D9248" s="7" t="s">
        <v>10117</v>
      </c>
      <c r="E9248" s="520">
        <v>19596</v>
      </c>
      <c r="F9248" s="184">
        <v>1800</v>
      </c>
    </row>
    <row r="9249" spans="1:6">
      <c r="A9249" s="381">
        <v>41912</v>
      </c>
      <c r="B9249" s="4"/>
      <c r="C9249" s="7" t="s">
        <v>10147</v>
      </c>
      <c r="D9249" s="7" t="s">
        <v>10239</v>
      </c>
      <c r="E9249" s="520">
        <v>19695</v>
      </c>
      <c r="F9249" s="184">
        <v>152.88</v>
      </c>
    </row>
    <row r="9250" spans="1:6">
      <c r="A9250" s="381">
        <v>41912</v>
      </c>
      <c r="B9250" s="4"/>
      <c r="C9250" s="7" t="s">
        <v>1640</v>
      </c>
      <c r="D9250" s="7" t="s">
        <v>10253</v>
      </c>
      <c r="E9250" s="520">
        <v>19709</v>
      </c>
      <c r="F9250" s="184">
        <v>156</v>
      </c>
    </row>
    <row r="9251" spans="1:6">
      <c r="A9251" s="381">
        <v>41912</v>
      </c>
      <c r="B9251" s="4"/>
      <c r="C9251" s="7" t="s">
        <v>9499</v>
      </c>
      <c r="D9251" s="7" t="s">
        <v>10223</v>
      </c>
      <c r="E9251" s="520">
        <v>19679</v>
      </c>
      <c r="F9251" s="184">
        <v>893.21</v>
      </c>
    </row>
    <row r="9252" spans="1:6">
      <c r="A9252" s="381">
        <v>41912</v>
      </c>
      <c r="B9252" s="4"/>
      <c r="C9252" s="7" t="s">
        <v>10150</v>
      </c>
      <c r="D9252" s="7" t="s">
        <v>10254</v>
      </c>
      <c r="E9252" s="520">
        <v>19710</v>
      </c>
      <c r="F9252" s="184">
        <v>73.599999999999994</v>
      </c>
    </row>
    <row r="9253" spans="1:6">
      <c r="A9253" s="381">
        <v>41912</v>
      </c>
      <c r="B9253" s="4"/>
      <c r="C9253" s="7" t="s">
        <v>10145</v>
      </c>
      <c r="D9253" s="7" t="s">
        <v>10219</v>
      </c>
      <c r="E9253" s="520">
        <v>19675</v>
      </c>
      <c r="F9253" s="184">
        <v>482.93</v>
      </c>
    </row>
    <row r="9254" spans="1:6">
      <c r="A9254" s="381">
        <v>41912</v>
      </c>
      <c r="B9254" s="4"/>
      <c r="C9254" s="7" t="s">
        <v>7850</v>
      </c>
      <c r="D9254" s="7" t="s">
        <v>10217</v>
      </c>
      <c r="E9254" s="520">
        <v>19673</v>
      </c>
      <c r="F9254" s="184">
        <v>727.92</v>
      </c>
    </row>
    <row r="9255" spans="1:6">
      <c r="A9255" s="381">
        <v>41918</v>
      </c>
      <c r="B9255" s="4"/>
      <c r="C9255" s="7" t="s">
        <v>2897</v>
      </c>
      <c r="D9255" s="7" t="s">
        <v>5450</v>
      </c>
      <c r="E9255" s="520">
        <v>19745</v>
      </c>
      <c r="F9255" s="184">
        <v>2500</v>
      </c>
    </row>
    <row r="9256" spans="1:6">
      <c r="A9256" s="292">
        <v>41918</v>
      </c>
      <c r="B9256" s="209"/>
      <c r="C9256" s="118" t="s">
        <v>372</v>
      </c>
      <c r="D9256" s="118" t="s">
        <v>10298</v>
      </c>
      <c r="E9256" s="521">
        <v>19746</v>
      </c>
      <c r="F9256" s="121">
        <v>3000</v>
      </c>
    </row>
    <row r="9257" spans="1:6">
      <c r="A9257" s="381">
        <v>41912</v>
      </c>
      <c r="B9257" s="4"/>
      <c r="C9257" s="7" t="s">
        <v>42</v>
      </c>
      <c r="D9257" s="7" t="s">
        <v>10248</v>
      </c>
      <c r="E9257" s="520">
        <v>19704</v>
      </c>
      <c r="F9257" s="184">
        <v>405.6</v>
      </c>
    </row>
    <row r="9258" spans="1:6">
      <c r="A9258" s="381">
        <v>41869</v>
      </c>
      <c r="B9258" s="4">
        <v>41916</v>
      </c>
      <c r="C9258" s="7" t="s">
        <v>469</v>
      </c>
      <c r="D9258" s="7" t="s">
        <v>9629</v>
      </c>
      <c r="E9258" s="520">
        <v>19195</v>
      </c>
      <c r="F9258" s="184">
        <v>4892.16</v>
      </c>
    </row>
    <row r="9262" spans="1:6">
      <c r="A9262" s="580">
        <v>41919</v>
      </c>
    </row>
    <row r="9263" spans="1:6">
      <c r="A9263" s="381">
        <v>41887</v>
      </c>
      <c r="B9263" s="4"/>
      <c r="C9263" s="7" t="s">
        <v>896</v>
      </c>
      <c r="D9263" s="7" t="s">
        <v>9865</v>
      </c>
      <c r="E9263" s="520">
        <v>19384</v>
      </c>
      <c r="F9263" s="184">
        <v>300</v>
      </c>
    </row>
    <row r="9264" spans="1:6">
      <c r="A9264" s="381">
        <v>41915</v>
      </c>
      <c r="B9264" s="4"/>
      <c r="C9264" s="7" t="s">
        <v>9238</v>
      </c>
      <c r="D9264" s="7" t="s">
        <v>10274</v>
      </c>
      <c r="E9264" s="520">
        <v>19725</v>
      </c>
      <c r="F9264" s="184">
        <v>300</v>
      </c>
    </row>
    <row r="9265" spans="1:10">
      <c r="A9265" s="381">
        <v>41912</v>
      </c>
      <c r="B9265" s="4"/>
      <c r="C9265" s="7" t="s">
        <v>4696</v>
      </c>
      <c r="D9265" s="7" t="s">
        <v>10227</v>
      </c>
      <c r="E9265" s="520">
        <v>19683</v>
      </c>
      <c r="F9265" s="184">
        <v>505.5</v>
      </c>
    </row>
    <row r="9266" spans="1:10">
      <c r="A9266" s="381">
        <v>41908</v>
      </c>
      <c r="B9266" s="4"/>
      <c r="C9266" s="7" t="s">
        <v>5073</v>
      </c>
      <c r="D9266" s="7" t="s">
        <v>10120</v>
      </c>
      <c r="E9266" s="520">
        <v>19599</v>
      </c>
      <c r="F9266" s="184">
        <v>517.24</v>
      </c>
    </row>
    <row r="9267" spans="1:10">
      <c r="A9267" s="381">
        <v>41898</v>
      </c>
      <c r="B9267" s="4">
        <v>41917</v>
      </c>
      <c r="C9267" s="7" t="s">
        <v>133</v>
      </c>
      <c r="D9267" s="7" t="s">
        <v>10058</v>
      </c>
      <c r="E9267" s="520">
        <v>19536</v>
      </c>
      <c r="F9267" s="184">
        <v>1591.52</v>
      </c>
    </row>
    <row r="9268" spans="1:10">
      <c r="A9268" s="381">
        <v>41908</v>
      </c>
      <c r="B9268" s="4"/>
      <c r="C9268" s="7" t="s">
        <v>9849</v>
      </c>
      <c r="D9268" s="7" t="s">
        <v>10108</v>
      </c>
      <c r="E9268" s="520">
        <v>19715</v>
      </c>
      <c r="F9268" s="184">
        <v>1693.3</v>
      </c>
    </row>
    <row r="9269" spans="1:10" s="445" customFormat="1">
      <c r="A9269" s="381">
        <v>41912</v>
      </c>
      <c r="B9269" s="4"/>
      <c r="C9269" s="7" t="s">
        <v>1483</v>
      </c>
      <c r="D9269" s="7" t="s">
        <v>10249</v>
      </c>
      <c r="E9269" s="520">
        <v>19705</v>
      </c>
      <c r="F9269" s="184">
        <v>156</v>
      </c>
      <c r="G9269" s="310"/>
      <c r="H9269" s="310"/>
      <c r="I9269" s="24"/>
      <c r="J9269" s="2"/>
    </row>
    <row r="9270" spans="1:10">
      <c r="A9270" s="381">
        <v>41912</v>
      </c>
      <c r="B9270" s="4"/>
      <c r="C9270" s="7" t="s">
        <v>1485</v>
      </c>
      <c r="D9270" s="7" t="s">
        <v>10256</v>
      </c>
      <c r="E9270" s="520">
        <v>19712</v>
      </c>
      <c r="F9270" s="184">
        <v>156</v>
      </c>
    </row>
    <row r="9271" spans="1:10">
      <c r="A9271" s="381">
        <v>41919</v>
      </c>
      <c r="B9271" s="4"/>
      <c r="C9271" s="7" t="s">
        <v>372</v>
      </c>
      <c r="D9271" s="7" t="s">
        <v>10301</v>
      </c>
      <c r="E9271" s="520">
        <v>19751</v>
      </c>
      <c r="F9271" s="184">
        <v>2500</v>
      </c>
    </row>
    <row r="9272" spans="1:10">
      <c r="A9272" s="292">
        <v>41919</v>
      </c>
      <c r="B9272" s="209"/>
      <c r="C9272" s="118" t="s">
        <v>372</v>
      </c>
      <c r="D9272" s="118" t="s">
        <v>10298</v>
      </c>
      <c r="E9272" s="521">
        <v>19750</v>
      </c>
      <c r="F9272" s="121">
        <v>2000</v>
      </c>
    </row>
    <row r="9275" spans="1:10">
      <c r="A9275" s="580">
        <v>41920</v>
      </c>
    </row>
    <row r="9276" spans="1:10">
      <c r="A9276" s="381">
        <v>41915</v>
      </c>
      <c r="B9276" s="4"/>
      <c r="C9276" s="7" t="s">
        <v>1402</v>
      </c>
      <c r="D9276" s="7" t="s">
        <v>10284</v>
      </c>
      <c r="E9276" s="520">
        <v>19735</v>
      </c>
      <c r="F9276" s="184">
        <v>129.80000000000001</v>
      </c>
    </row>
    <row r="9277" spans="1:10">
      <c r="A9277" s="381">
        <v>41914</v>
      </c>
      <c r="B9277" s="4"/>
      <c r="C9277" s="7" t="s">
        <v>10258</v>
      </c>
      <c r="D9277" s="7" t="s">
        <v>10261</v>
      </c>
      <c r="E9277" s="520">
        <v>19716</v>
      </c>
      <c r="F9277" s="184">
        <v>278.19</v>
      </c>
    </row>
    <row r="9278" spans="1:10">
      <c r="A9278" s="381">
        <v>41908</v>
      </c>
      <c r="B9278" s="4"/>
      <c r="C9278" s="7" t="s">
        <v>8990</v>
      </c>
      <c r="D9278" s="7" t="s">
        <v>10107</v>
      </c>
      <c r="E9278" s="520">
        <v>19586</v>
      </c>
      <c r="F9278" s="184">
        <v>552</v>
      </c>
    </row>
    <row r="9279" spans="1:10">
      <c r="A9279" s="381">
        <v>41912</v>
      </c>
      <c r="B9279" s="4"/>
      <c r="C9279" s="7" t="s">
        <v>8678</v>
      </c>
      <c r="D9279" s="7" t="s">
        <v>10228</v>
      </c>
      <c r="E9279" s="520">
        <v>19684</v>
      </c>
      <c r="F9279" s="184">
        <v>606.6</v>
      </c>
    </row>
    <row r="9280" spans="1:10">
      <c r="A9280" s="381">
        <v>41920</v>
      </c>
      <c r="B9280" s="4"/>
      <c r="C9280" s="7" t="s">
        <v>4694</v>
      </c>
      <c r="D9280" s="7" t="s">
        <v>10312</v>
      </c>
      <c r="E9280" s="520">
        <v>19753</v>
      </c>
      <c r="F9280" s="184">
        <v>4334.38</v>
      </c>
    </row>
    <row r="9281" spans="1:10">
      <c r="A9281" s="381">
        <v>41920</v>
      </c>
      <c r="B9281" s="4"/>
      <c r="C9281" s="7" t="s">
        <v>2897</v>
      </c>
      <c r="D9281" s="7" t="s">
        <v>10313</v>
      </c>
      <c r="E9281" s="520">
        <v>19754</v>
      </c>
      <c r="F9281" s="184">
        <v>3500</v>
      </c>
    </row>
    <row r="9282" spans="1:10" s="445" customFormat="1">
      <c r="A9282" s="381">
        <v>41912</v>
      </c>
      <c r="B9282" s="4"/>
      <c r="C9282" s="7" t="s">
        <v>6376</v>
      </c>
      <c r="D9282" s="7" t="s">
        <v>10213</v>
      </c>
      <c r="E9282" s="520">
        <v>19669</v>
      </c>
      <c r="F9282" s="184">
        <v>379.13</v>
      </c>
      <c r="G9282" s="310"/>
      <c r="H9282" s="310"/>
      <c r="I9282" s="24"/>
      <c r="J9282" s="2"/>
    </row>
    <row r="9283" spans="1:10" s="445" customFormat="1">
      <c r="A9283" s="381">
        <v>41920</v>
      </c>
      <c r="B9283" s="4"/>
      <c r="C9283" s="7" t="s">
        <v>226</v>
      </c>
      <c r="D9283" s="7" t="s">
        <v>10324</v>
      </c>
      <c r="E9283" s="520">
        <v>19765</v>
      </c>
      <c r="F9283" s="184">
        <v>634.58000000000004</v>
      </c>
      <c r="G9283" s="310"/>
      <c r="H9283" s="310"/>
      <c r="I9283" s="24"/>
      <c r="J9283" s="2"/>
    </row>
    <row r="9284" spans="1:10" s="445" customFormat="1">
      <c r="A9284" s="381">
        <v>41901</v>
      </c>
      <c r="B9284" s="4"/>
      <c r="C9284" s="7" t="s">
        <v>1409</v>
      </c>
      <c r="D9284" s="7" t="s">
        <v>10052</v>
      </c>
      <c r="E9284" s="520">
        <v>19547</v>
      </c>
      <c r="F9284" s="184">
        <v>200</v>
      </c>
      <c r="G9284" s="310"/>
      <c r="H9284" s="310"/>
      <c r="I9284" s="24"/>
      <c r="J9284" s="2"/>
    </row>
    <row r="9287" spans="1:10">
      <c r="A9287" s="580">
        <v>41921</v>
      </c>
    </row>
    <row r="9288" spans="1:10" s="445" customFormat="1">
      <c r="A9288" s="381">
        <v>41915</v>
      </c>
      <c r="B9288" s="4"/>
      <c r="C9288" s="7" t="s">
        <v>348</v>
      </c>
      <c r="D9288" s="7" t="s">
        <v>10280</v>
      </c>
      <c r="E9288" s="520">
        <v>19731</v>
      </c>
      <c r="F9288" s="184">
        <v>200</v>
      </c>
      <c r="G9288" s="310"/>
      <c r="H9288" s="310"/>
      <c r="I9288" s="24"/>
      <c r="J9288" s="2"/>
    </row>
    <row r="9289" spans="1:10" s="445" customFormat="1">
      <c r="A9289" s="381">
        <v>41918</v>
      </c>
      <c r="B9289" s="4"/>
      <c r="C9289" s="7" t="s">
        <v>10297</v>
      </c>
      <c r="D9289" s="7" t="s">
        <v>10296</v>
      </c>
      <c r="E9289" s="520">
        <v>19748</v>
      </c>
      <c r="F9289" s="184">
        <v>690</v>
      </c>
      <c r="G9289" s="310"/>
      <c r="H9289" s="310"/>
      <c r="I9289" s="24"/>
      <c r="J9289" s="2"/>
    </row>
    <row r="9290" spans="1:10" s="445" customFormat="1">
      <c r="A9290" s="381">
        <v>41915</v>
      </c>
      <c r="B9290" s="4"/>
      <c r="C9290" s="7" t="s">
        <v>8407</v>
      </c>
      <c r="D9290" s="7" t="s">
        <v>10290</v>
      </c>
      <c r="E9290" s="520">
        <v>19743</v>
      </c>
      <c r="F9290" s="184">
        <v>855</v>
      </c>
      <c r="G9290" s="310"/>
      <c r="H9290" s="310"/>
      <c r="I9290" s="24"/>
      <c r="J9290" s="2"/>
    </row>
    <row r="9291" spans="1:10" s="445" customFormat="1">
      <c r="A9291" s="381">
        <v>41911</v>
      </c>
      <c r="B9291" s="4"/>
      <c r="C9291" s="7" t="s">
        <v>130</v>
      </c>
      <c r="D9291" s="7" t="s">
        <v>10124</v>
      </c>
      <c r="E9291" s="520">
        <v>19605</v>
      </c>
      <c r="F9291" s="184">
        <v>975</v>
      </c>
      <c r="G9291" s="310"/>
      <c r="H9291" s="310"/>
      <c r="I9291" s="24"/>
      <c r="J9291" s="2"/>
    </row>
    <row r="9292" spans="1:10" s="445" customFormat="1">
      <c r="A9292" s="381">
        <v>41919</v>
      </c>
      <c r="B9292" s="4"/>
      <c r="C9292" s="7" t="s">
        <v>8963</v>
      </c>
      <c r="D9292" s="7" t="s">
        <v>10302</v>
      </c>
      <c r="E9292" s="520">
        <v>19752</v>
      </c>
      <c r="F9292" s="184">
        <v>6270</v>
      </c>
      <c r="G9292" s="310"/>
      <c r="H9292" s="310"/>
      <c r="I9292" s="24"/>
      <c r="J9292" s="2"/>
    </row>
    <row r="9293" spans="1:10" s="445" customFormat="1">
      <c r="A9293" s="381">
        <v>41920</v>
      </c>
      <c r="B9293" s="4"/>
      <c r="C9293" s="7" t="s">
        <v>835</v>
      </c>
      <c r="D9293" s="7" t="s">
        <v>10341</v>
      </c>
      <c r="E9293" s="520">
        <v>19787</v>
      </c>
      <c r="F9293" s="184">
        <v>5000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389</v>
      </c>
      <c r="D9294" s="7" t="s">
        <v>10326</v>
      </c>
      <c r="E9294" s="520">
        <v>19767</v>
      </c>
      <c r="F9294" s="184">
        <v>600</v>
      </c>
      <c r="G9294" s="310"/>
      <c r="H9294" s="310"/>
      <c r="I9294" s="24"/>
      <c r="J9294" s="2"/>
    </row>
    <row r="9295" spans="1:10" s="445" customFormat="1">
      <c r="A9295" s="381">
        <v>41912</v>
      </c>
      <c r="B9295" s="4"/>
      <c r="C9295" s="7" t="s">
        <v>1707</v>
      </c>
      <c r="D9295" s="7" t="s">
        <v>10212</v>
      </c>
      <c r="E9295" s="520">
        <v>19668</v>
      </c>
      <c r="F9295" s="184">
        <v>379.13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1043</v>
      </c>
      <c r="D9296" s="7" t="s">
        <v>10255</v>
      </c>
      <c r="E9296" s="520">
        <v>19711</v>
      </c>
      <c r="F9296" s="184">
        <v>104</v>
      </c>
      <c r="G9296" s="310"/>
      <c r="H9296" s="310"/>
      <c r="I9296" s="24"/>
      <c r="J9296" s="2"/>
    </row>
    <row r="9297" spans="1:10" s="445" customFormat="1">
      <c r="A9297" s="381">
        <v>41920</v>
      </c>
      <c r="B9297" s="4"/>
      <c r="C9297" s="7" t="s">
        <v>10339</v>
      </c>
      <c r="D9297" s="7" t="s">
        <v>10332</v>
      </c>
      <c r="E9297" s="520">
        <v>19773</v>
      </c>
      <c r="F9297" s="184">
        <v>151.41999999999999</v>
      </c>
      <c r="G9297" s="310"/>
      <c r="H9297" s="310"/>
      <c r="I9297" s="24"/>
      <c r="J9297" s="2"/>
    </row>
    <row r="9299" spans="1:10">
      <c r="A9299" s="580">
        <v>41925</v>
      </c>
    </row>
    <row r="9300" spans="1:10" s="445" customFormat="1">
      <c r="A9300" s="381">
        <v>41915</v>
      </c>
      <c r="B9300" s="4"/>
      <c r="C9300" s="7" t="s">
        <v>583</v>
      </c>
      <c r="D9300" s="7" t="s">
        <v>10272</v>
      </c>
      <c r="E9300" s="520">
        <v>19723</v>
      </c>
      <c r="F9300" s="184">
        <v>263.2</v>
      </c>
      <c r="G9300" s="310"/>
      <c r="H9300" s="310"/>
      <c r="I9300" s="24"/>
      <c r="J9300" s="2"/>
    </row>
    <row r="9301" spans="1:10" s="445" customFormat="1">
      <c r="A9301" s="381">
        <v>41915</v>
      </c>
      <c r="B9301" s="4"/>
      <c r="C9301" s="7" t="s">
        <v>1288</v>
      </c>
      <c r="D9301" s="7" t="s">
        <v>10276</v>
      </c>
      <c r="E9301" s="520">
        <v>19727</v>
      </c>
      <c r="F9301" s="184">
        <v>400</v>
      </c>
      <c r="G9301" s="310"/>
      <c r="H9301" s="310"/>
      <c r="I9301" s="24"/>
      <c r="J9301" s="2"/>
    </row>
    <row r="9302" spans="1:10">
      <c r="A9302" s="381">
        <v>41918</v>
      </c>
      <c r="B9302" s="4"/>
      <c r="C9302" s="7" t="s">
        <v>10342</v>
      </c>
      <c r="D9302" s="7" t="s">
        <v>8980</v>
      </c>
      <c r="E9302" s="520">
        <v>19749</v>
      </c>
      <c r="F9302" s="184">
        <v>656</v>
      </c>
    </row>
    <row r="9303" spans="1:10" s="445" customFormat="1">
      <c r="A9303" s="381">
        <v>41920</v>
      </c>
      <c r="B9303" s="4"/>
      <c r="C9303" s="7" t="s">
        <v>166</v>
      </c>
      <c r="D9303" s="7" t="s">
        <v>10328</v>
      </c>
      <c r="E9303" s="520">
        <v>19769</v>
      </c>
      <c r="F9303" s="184">
        <v>790.45</v>
      </c>
      <c r="G9303" s="310"/>
      <c r="H9303" s="310"/>
      <c r="I9303" s="24"/>
      <c r="J9303" s="2"/>
    </row>
    <row r="9304" spans="1:10" s="445" customFormat="1">
      <c r="A9304" s="381">
        <v>41915</v>
      </c>
      <c r="B9304" s="4"/>
      <c r="C9304" s="7" t="s">
        <v>10270</v>
      </c>
      <c r="D9304" s="7" t="s">
        <v>10286</v>
      </c>
      <c r="E9304" s="520">
        <v>19738</v>
      </c>
      <c r="F9304" s="184">
        <v>800</v>
      </c>
      <c r="G9304" s="310"/>
      <c r="H9304" s="310"/>
      <c r="I9304" s="24"/>
      <c r="J9304" s="2"/>
    </row>
    <row r="9305" spans="1:10" s="445" customFormat="1">
      <c r="A9305" s="381">
        <v>41905</v>
      </c>
      <c r="B9305" s="4"/>
      <c r="C9305" s="7" t="s">
        <v>1325</v>
      </c>
      <c r="D9305" s="7" t="s">
        <v>10082</v>
      </c>
      <c r="E9305" s="520">
        <v>19569</v>
      </c>
      <c r="F9305" s="184">
        <v>1000</v>
      </c>
      <c r="G9305" s="310"/>
      <c r="H9305" s="310"/>
      <c r="I9305" s="24"/>
      <c r="J9305" s="2"/>
    </row>
    <row r="9306" spans="1:10" s="445" customFormat="1">
      <c r="A9306" s="381">
        <v>41887</v>
      </c>
      <c r="B9306" s="4">
        <v>41917</v>
      </c>
      <c r="C9306" s="7" t="s">
        <v>1125</v>
      </c>
      <c r="D9306" s="7" t="s">
        <v>9876</v>
      </c>
      <c r="E9306" s="520">
        <v>19786</v>
      </c>
      <c r="F9306" s="184">
        <v>1704.74</v>
      </c>
      <c r="G9306" s="310"/>
      <c r="H9306" s="310"/>
      <c r="I9306" s="24"/>
      <c r="J9306" s="2"/>
    </row>
    <row r="9307" spans="1:10" s="445" customFormat="1">
      <c r="A9307" s="381">
        <v>41920</v>
      </c>
      <c r="B9307" s="4"/>
      <c r="C9307" s="7" t="s">
        <v>10340</v>
      </c>
      <c r="D9307" s="7" t="s">
        <v>10333</v>
      </c>
      <c r="E9307" s="520">
        <v>19774</v>
      </c>
      <c r="F9307" s="184">
        <v>45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10337</v>
      </c>
      <c r="D9308" s="7" t="s">
        <v>10325</v>
      </c>
      <c r="E9308" s="520">
        <v>19766</v>
      </c>
      <c r="F9308" s="184">
        <v>500</v>
      </c>
      <c r="G9308" s="310"/>
      <c r="H9308" s="310"/>
      <c r="I9308" s="24"/>
      <c r="J9308" s="2"/>
    </row>
    <row r="9309" spans="1:10" s="445" customFormat="1">
      <c r="A9309" s="381">
        <v>41925</v>
      </c>
      <c r="B9309" s="4"/>
      <c r="C9309" s="7" t="s">
        <v>9165</v>
      </c>
      <c r="D9309" s="7" t="s">
        <v>10345</v>
      </c>
      <c r="E9309" s="520">
        <v>19788</v>
      </c>
      <c r="F9309" s="184">
        <v>327.49</v>
      </c>
      <c r="G9309" s="310"/>
      <c r="H9309" s="310"/>
      <c r="I9309" s="24"/>
      <c r="J9309" s="2"/>
    </row>
    <row r="9310" spans="1:10" s="445" customFormat="1">
      <c r="A9310" s="381">
        <v>41912</v>
      </c>
      <c r="B9310" s="4"/>
      <c r="C9310" s="7" t="s">
        <v>5614</v>
      </c>
      <c r="D9310" s="7" t="s">
        <v>10226</v>
      </c>
      <c r="E9310" s="520">
        <v>19682</v>
      </c>
      <c r="F9310" s="184">
        <v>441.6</v>
      </c>
      <c r="G9310" s="310"/>
      <c r="H9310" s="310"/>
      <c r="I9310" s="24"/>
      <c r="J9310" s="2"/>
    </row>
    <row r="9311" spans="1:10" s="445" customFormat="1">
      <c r="A9311" s="381">
        <v>41918</v>
      </c>
      <c r="B9311" s="4"/>
      <c r="C9311" s="7" t="s">
        <v>8973</v>
      </c>
      <c r="D9311" s="7" t="s">
        <v>8980</v>
      </c>
      <c r="E9311" s="520">
        <v>19749</v>
      </c>
      <c r="F9311" s="184">
        <v>656</v>
      </c>
      <c r="G9311" s="310"/>
      <c r="H9311" s="310"/>
      <c r="I9311" s="24"/>
      <c r="J9311" s="2"/>
    </row>
    <row r="9312" spans="1:10" s="445" customFormat="1">
      <c r="A9312" s="626"/>
      <c r="B9312" s="108"/>
      <c r="C9312" s="109"/>
      <c r="D9312" s="109"/>
      <c r="E9312" s="532"/>
      <c r="F9312" s="372"/>
      <c r="G9312" s="310"/>
      <c r="H9312" s="310"/>
      <c r="I9312" s="24"/>
      <c r="J9312" s="2"/>
    </row>
    <row r="9313" spans="1:10">
      <c r="A9313" s="580">
        <v>41926</v>
      </c>
    </row>
    <row r="9314" spans="1:10" s="445" customFormat="1">
      <c r="A9314" s="292">
        <v>41915</v>
      </c>
      <c r="B9314" s="209"/>
      <c r="C9314" s="118" t="s">
        <v>7007</v>
      </c>
      <c r="D9314" s="118" t="s">
        <v>10277</v>
      </c>
      <c r="E9314" s="521">
        <v>19728</v>
      </c>
      <c r="F9314" s="184">
        <v>400</v>
      </c>
      <c r="G9314" s="310"/>
      <c r="H9314" s="310"/>
      <c r="I9314" s="24"/>
      <c r="J9314" s="2"/>
    </row>
    <row r="9315" spans="1:10" s="445" customFormat="1">
      <c r="A9315" s="292">
        <v>41887</v>
      </c>
      <c r="B9315" s="209">
        <v>41917</v>
      </c>
      <c r="C9315" s="118" t="s">
        <v>3358</v>
      </c>
      <c r="D9315" s="118" t="s">
        <v>9877</v>
      </c>
      <c r="E9315" s="521">
        <v>19400</v>
      </c>
      <c r="F9315" s="184">
        <v>500</v>
      </c>
      <c r="G9315" s="310"/>
      <c r="H9315" s="310"/>
      <c r="I9315" s="24"/>
      <c r="J9315" s="2"/>
    </row>
    <row r="9316" spans="1:10" s="445" customFormat="1">
      <c r="A9316" s="381">
        <v>41912</v>
      </c>
      <c r="B9316" s="4"/>
      <c r="C9316" s="7" t="s">
        <v>1633</v>
      </c>
      <c r="D9316" s="7" t="s">
        <v>10218</v>
      </c>
      <c r="E9316" s="520">
        <v>19674</v>
      </c>
      <c r="F9316" s="184">
        <v>777.22</v>
      </c>
      <c r="G9316" s="310"/>
      <c r="H9316" s="310"/>
      <c r="I9316" s="24"/>
      <c r="J9316" s="2"/>
    </row>
    <row r="9317" spans="1:10" s="445" customFormat="1">
      <c r="A9317" s="381">
        <v>41920</v>
      </c>
      <c r="B9317" s="4"/>
      <c r="C9317" s="7" t="s">
        <v>3502</v>
      </c>
      <c r="D9317" s="7" t="s">
        <v>10327</v>
      </c>
      <c r="E9317" s="520">
        <v>19768</v>
      </c>
      <c r="F9317" s="184">
        <v>600</v>
      </c>
      <c r="G9317" s="310"/>
      <c r="H9317" s="310"/>
      <c r="I9317" s="24"/>
      <c r="J9317" s="2"/>
    </row>
    <row r="9318" spans="1:10" s="445" customFormat="1">
      <c r="A9318" s="628">
        <v>41926</v>
      </c>
      <c r="B9318" s="33"/>
      <c r="C9318" s="317" t="s">
        <v>1357</v>
      </c>
      <c r="D9318" s="317" t="s">
        <v>10347</v>
      </c>
      <c r="E9318" s="520">
        <v>19789</v>
      </c>
      <c r="F9318" s="184">
        <v>14773.14</v>
      </c>
      <c r="G9318" s="310"/>
      <c r="H9318" s="310"/>
      <c r="I9318" s="24"/>
      <c r="J9318" s="2"/>
    </row>
    <row r="9321" spans="1:10">
      <c r="A9321" s="580">
        <v>41927</v>
      </c>
    </row>
    <row r="9322" spans="1:10" s="445" customFormat="1">
      <c r="A9322" s="381" t="s">
        <v>10357</v>
      </c>
      <c r="B9322" s="4"/>
      <c r="C9322" s="7" t="s">
        <v>9240</v>
      </c>
      <c r="D9322" s="7" t="s">
        <v>10316</v>
      </c>
      <c r="E9322" s="520">
        <v>19757</v>
      </c>
      <c r="F9322" s="184">
        <v>320.16000000000003</v>
      </c>
      <c r="G9322" s="310"/>
      <c r="H9322" s="310"/>
      <c r="I9322" s="24"/>
      <c r="J9322" s="2"/>
    </row>
    <row r="9323" spans="1:10" s="445" customFormat="1">
      <c r="A9323" s="381">
        <v>41920</v>
      </c>
      <c r="B9323" s="4"/>
      <c r="C9323" s="7" t="s">
        <v>761</v>
      </c>
      <c r="D9323" s="7" t="s">
        <v>10315</v>
      </c>
      <c r="E9323" s="520">
        <v>19756</v>
      </c>
      <c r="F9323" s="184">
        <v>1383.35</v>
      </c>
      <c r="G9323" s="310"/>
      <c r="H9323" s="310"/>
      <c r="I9323" s="24"/>
      <c r="J9323" s="2"/>
    </row>
    <row r="9324" spans="1:10">
      <c r="A9324" s="381">
        <v>41920</v>
      </c>
      <c r="B9324" s="4"/>
      <c r="C9324" s="7" t="s">
        <v>130</v>
      </c>
      <c r="D9324" s="7" t="s">
        <v>10355</v>
      </c>
      <c r="E9324" s="520">
        <v>19784</v>
      </c>
      <c r="F9324" s="184">
        <v>1500</v>
      </c>
    </row>
    <row r="9325" spans="1:10" s="445" customFormat="1">
      <c r="A9325" s="381">
        <v>41926</v>
      </c>
      <c r="B9325" s="4"/>
      <c r="C9325" s="7" t="s">
        <v>3697</v>
      </c>
      <c r="D9325" s="7" t="s">
        <v>10349</v>
      </c>
      <c r="E9325" s="520">
        <v>19791</v>
      </c>
      <c r="F9325" s="184">
        <v>600</v>
      </c>
      <c r="G9325" s="310"/>
      <c r="H9325" s="310"/>
      <c r="I9325" s="24"/>
      <c r="J9325" s="2"/>
    </row>
    <row r="9326" spans="1:10" s="445" customFormat="1">
      <c r="A9326" s="381">
        <v>41926</v>
      </c>
      <c r="B9326" s="4"/>
      <c r="C9326" s="7" t="s">
        <v>226</v>
      </c>
      <c r="D9326" s="7" t="s">
        <v>10348</v>
      </c>
      <c r="E9326" s="520">
        <v>19790</v>
      </c>
      <c r="F9326" s="184">
        <v>602.30999999999995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3697</v>
      </c>
      <c r="D9327" s="7" t="s">
        <v>10349</v>
      </c>
      <c r="E9327" s="520">
        <v>19791</v>
      </c>
      <c r="F9327" s="184">
        <v>600</v>
      </c>
      <c r="G9327" s="310"/>
      <c r="H9327" s="310"/>
      <c r="I9327" s="24"/>
      <c r="J9327" s="2"/>
    </row>
    <row r="9328" spans="1:10" s="445" customFormat="1">
      <c r="A9328" s="381">
        <v>41927</v>
      </c>
      <c r="B9328" s="4"/>
      <c r="C9328" s="7" t="s">
        <v>761</v>
      </c>
      <c r="D9328" s="7" t="s">
        <v>10356</v>
      </c>
      <c r="E9328" s="520">
        <v>19797</v>
      </c>
      <c r="F9328" s="184">
        <v>90.64</v>
      </c>
      <c r="G9328" s="310"/>
      <c r="H9328" s="310"/>
      <c r="I9328" s="24"/>
      <c r="J9328" s="2"/>
    </row>
    <row r="9329" spans="1:10" s="445" customFormat="1">
      <c r="A9329" s="292">
        <v>41915</v>
      </c>
      <c r="B9329" s="209"/>
      <c r="C9329" s="118" t="s">
        <v>4292</v>
      </c>
      <c r="D9329" s="118" t="s">
        <v>10275</v>
      </c>
      <c r="E9329" s="521">
        <v>19726</v>
      </c>
      <c r="F9329" s="184">
        <v>500</v>
      </c>
      <c r="G9329" s="310"/>
      <c r="H9329" s="310"/>
      <c r="I9329" s="24"/>
      <c r="J9329" s="2"/>
    </row>
    <row r="9331" spans="1:10">
      <c r="A9331" s="580">
        <v>41928</v>
      </c>
    </row>
    <row r="9332" spans="1:10" s="445" customFormat="1">
      <c r="A9332" s="381">
        <v>41920</v>
      </c>
      <c r="B9332" s="4"/>
      <c r="C9332" s="7" t="s">
        <v>8346</v>
      </c>
      <c r="D9332" s="7" t="s">
        <v>10314</v>
      </c>
      <c r="E9332" s="520">
        <v>19755</v>
      </c>
      <c r="F9332" s="184">
        <v>92.12</v>
      </c>
      <c r="G9332" s="310"/>
      <c r="H9332" s="310"/>
      <c r="I9332" s="24"/>
      <c r="J9332" s="2"/>
    </row>
    <row r="9333" spans="1:10" s="445" customFormat="1">
      <c r="A9333" s="292">
        <v>41920</v>
      </c>
      <c r="B9333" s="209"/>
      <c r="C9333" s="118" t="s">
        <v>8407</v>
      </c>
      <c r="D9333" s="118" t="s">
        <v>10321</v>
      </c>
      <c r="E9333" s="521">
        <v>19762</v>
      </c>
      <c r="F9333" s="184">
        <v>903</v>
      </c>
      <c r="G9333" s="310"/>
      <c r="H9333" s="310"/>
      <c r="I9333" s="24"/>
      <c r="J9333" s="2"/>
    </row>
    <row r="9334" spans="1:10" s="445" customFormat="1">
      <c r="A9334" s="381">
        <v>41920</v>
      </c>
      <c r="B9334" s="4"/>
      <c r="C9334" s="7" t="s">
        <v>10338</v>
      </c>
      <c r="D9334" s="7" t="s">
        <v>10330</v>
      </c>
      <c r="E9334" s="520">
        <v>19771</v>
      </c>
      <c r="F9334" s="184">
        <v>1000</v>
      </c>
      <c r="G9334" s="310"/>
      <c r="H9334" s="310"/>
      <c r="I9334" s="24"/>
      <c r="J9334" s="2"/>
    </row>
    <row r="9337" spans="1:10">
      <c r="A9337" s="580">
        <v>41932</v>
      </c>
    </row>
    <row r="9338" spans="1:10">
      <c r="A9338" s="381">
        <v>41906</v>
      </c>
      <c r="B9338" s="4"/>
      <c r="C9338" s="7" t="s">
        <v>10508</v>
      </c>
      <c r="D9338" s="7" t="s">
        <v>10507</v>
      </c>
      <c r="E9338" s="520">
        <v>19542</v>
      </c>
      <c r="F9338" s="184">
        <v>400</v>
      </c>
    </row>
    <row r="9339" spans="1:10" s="445" customFormat="1">
      <c r="A9339" s="292">
        <v>41915</v>
      </c>
      <c r="B9339" s="209"/>
      <c r="C9339" s="118" t="s">
        <v>8991</v>
      </c>
      <c r="D9339" s="118" t="s">
        <v>10287</v>
      </c>
      <c r="E9339" s="521">
        <v>19739</v>
      </c>
      <c r="F9339" s="184">
        <v>107.67</v>
      </c>
      <c r="G9339" s="310"/>
      <c r="H9339" s="310"/>
      <c r="I9339" s="24"/>
      <c r="J9339" s="2"/>
    </row>
    <row r="9340" spans="1:10">
      <c r="A9340" s="381">
        <v>41920</v>
      </c>
      <c r="B9340" s="4">
        <v>41932</v>
      </c>
      <c r="C9340" s="7" t="s">
        <v>158</v>
      </c>
      <c r="D9340" s="7" t="s">
        <v>10331</v>
      </c>
      <c r="E9340" s="520">
        <v>19772</v>
      </c>
      <c r="F9340" s="184">
        <v>4729.57</v>
      </c>
    </row>
    <row r="9343" spans="1:10">
      <c r="A9343" s="580">
        <v>41933</v>
      </c>
    </row>
    <row r="9344" spans="1:10" s="445" customFormat="1">
      <c r="A9344" s="381">
        <v>41915</v>
      </c>
      <c r="B9344" s="4"/>
      <c r="C9344" s="7" t="s">
        <v>1871</v>
      </c>
      <c r="D9344" s="7" t="s">
        <v>10279</v>
      </c>
      <c r="E9344" s="520">
        <v>19730</v>
      </c>
      <c r="F9344" s="184">
        <v>193.04</v>
      </c>
      <c r="G9344" s="310"/>
      <c r="H9344" s="310"/>
      <c r="I9344" s="24"/>
      <c r="J9344" s="2"/>
    </row>
    <row r="9345" spans="1:10" s="445" customFormat="1">
      <c r="A9345" s="292">
        <v>41920</v>
      </c>
      <c r="B9345" s="209"/>
      <c r="C9345" s="118" t="s">
        <v>3689</v>
      </c>
      <c r="D9345" s="118" t="s">
        <v>10323</v>
      </c>
      <c r="E9345" s="521">
        <v>19764</v>
      </c>
      <c r="F9345" s="184">
        <v>400</v>
      </c>
      <c r="G9345" s="310"/>
      <c r="H9345" s="310"/>
      <c r="I9345" s="24"/>
      <c r="J9345" s="2"/>
    </row>
    <row r="9346" spans="1:10" s="445" customFormat="1">
      <c r="A9346" s="381">
        <v>41929</v>
      </c>
      <c r="B9346" s="4">
        <v>41934</v>
      </c>
      <c r="C9346" s="7" t="s">
        <v>9238</v>
      </c>
      <c r="D9346" s="7" t="s">
        <v>10498</v>
      </c>
      <c r="E9346" s="520">
        <v>19811</v>
      </c>
      <c r="F9346" s="184">
        <v>400</v>
      </c>
      <c r="G9346" s="310"/>
      <c r="H9346" s="310"/>
      <c r="I9346" s="24"/>
      <c r="J9346" s="2"/>
    </row>
    <row r="9348" spans="1:10">
      <c r="A9348" s="580">
        <v>41934</v>
      </c>
    </row>
    <row r="9349" spans="1:10">
      <c r="A9349" s="381">
        <v>41934</v>
      </c>
      <c r="B9349" s="4"/>
      <c r="C9349" s="7" t="s">
        <v>2738</v>
      </c>
      <c r="D9349" s="7" t="s">
        <v>10537</v>
      </c>
      <c r="E9349" s="520">
        <v>19825</v>
      </c>
      <c r="F9349" s="184">
        <v>1875</v>
      </c>
    </row>
    <row r="9350" spans="1:10">
      <c r="A9350" s="381">
        <v>41934</v>
      </c>
      <c r="B9350" s="4"/>
      <c r="C9350" s="7" t="s">
        <v>9839</v>
      </c>
      <c r="D9350" s="7" t="s">
        <v>10538</v>
      </c>
      <c r="E9350" s="520">
        <v>19826</v>
      </c>
      <c r="F9350" s="184">
        <v>500</v>
      </c>
    </row>
    <row r="9351" spans="1:10">
      <c r="A9351" s="381">
        <v>41926</v>
      </c>
      <c r="B9351" s="4"/>
      <c r="C9351" s="7" t="s">
        <v>4958</v>
      </c>
      <c r="D9351" s="7" t="s">
        <v>10352</v>
      </c>
      <c r="E9351" s="520">
        <v>19794</v>
      </c>
      <c r="F9351" s="184">
        <v>932</v>
      </c>
    </row>
    <row r="9353" spans="1:10">
      <c r="A9353" s="580">
        <v>41935</v>
      </c>
    </row>
    <row r="9354" spans="1:10" s="445" customFormat="1">
      <c r="A9354" s="381">
        <v>41929</v>
      </c>
      <c r="B9354" s="4">
        <v>41934</v>
      </c>
      <c r="C9354" s="7" t="s">
        <v>662</v>
      </c>
      <c r="D9354" s="7" t="s">
        <v>10499</v>
      </c>
      <c r="E9354" s="520">
        <v>19812</v>
      </c>
      <c r="F9354" s="103">
        <v>253.34</v>
      </c>
      <c r="G9354" s="310"/>
      <c r="H9354" s="310"/>
      <c r="I9354" s="24"/>
      <c r="J9354" s="2"/>
    </row>
    <row r="9355" spans="1:10" s="445" customFormat="1">
      <c r="A9355" s="381">
        <v>41929</v>
      </c>
      <c r="B9355" s="4">
        <v>41934</v>
      </c>
      <c r="C9355" s="7" t="s">
        <v>348</v>
      </c>
      <c r="D9355" s="7" t="s">
        <v>10494</v>
      </c>
      <c r="E9355" s="520">
        <v>19805</v>
      </c>
      <c r="F9355" s="103">
        <v>300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7007</v>
      </c>
      <c r="D9356" s="7" t="s">
        <v>10491</v>
      </c>
      <c r="E9356" s="520">
        <v>19802</v>
      </c>
      <c r="F9356" s="103">
        <v>500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1288</v>
      </c>
      <c r="D9357" s="7" t="s">
        <v>10506</v>
      </c>
      <c r="E9357" s="520">
        <v>19819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8407</v>
      </c>
      <c r="D9358" s="7" t="s">
        <v>10490</v>
      </c>
      <c r="E9358" s="520">
        <v>19801</v>
      </c>
      <c r="F9358" s="103">
        <v>636</v>
      </c>
      <c r="G9358" s="310"/>
      <c r="H9358" s="310"/>
      <c r="I9358" s="24"/>
      <c r="J9358" s="2"/>
    </row>
    <row r="9359" spans="1:10" s="445" customFormat="1">
      <c r="A9359" s="381">
        <v>41934</v>
      </c>
      <c r="B9359" s="4"/>
      <c r="C9359" s="7" t="s">
        <v>8542</v>
      </c>
      <c r="D9359" s="7" t="s">
        <v>10541</v>
      </c>
      <c r="E9359" s="520">
        <v>19830</v>
      </c>
      <c r="F9359" s="184">
        <v>690</v>
      </c>
      <c r="G9359" s="310"/>
      <c r="H9359" s="310"/>
      <c r="I9359" s="24"/>
      <c r="J9359" s="2"/>
    </row>
    <row r="9360" spans="1:10" s="445" customFormat="1">
      <c r="A9360" s="381">
        <v>41920</v>
      </c>
      <c r="B9360" s="4"/>
      <c r="C9360" s="7" t="s">
        <v>10044</v>
      </c>
      <c r="D9360" s="7" t="s">
        <v>10317</v>
      </c>
      <c r="E9360" s="520">
        <v>19758</v>
      </c>
      <c r="F9360" s="184">
        <v>1000</v>
      </c>
      <c r="G9360" s="310"/>
      <c r="H9360" s="310"/>
      <c r="I9360" s="24"/>
      <c r="J9360" s="2"/>
    </row>
    <row r="9361" spans="1:10" s="445" customFormat="1">
      <c r="A9361" s="381">
        <v>41935</v>
      </c>
      <c r="B9361" s="4"/>
      <c r="C9361" s="7" t="s">
        <v>226</v>
      </c>
      <c r="D9361" s="7" t="s">
        <v>10545</v>
      </c>
      <c r="E9361" s="520">
        <v>19831</v>
      </c>
      <c r="F9361" s="103">
        <v>602.91999999999996</v>
      </c>
      <c r="G9361" s="310"/>
      <c r="H9361" s="310"/>
      <c r="I9361" s="24"/>
      <c r="J9361" s="2"/>
    </row>
    <row r="9362" spans="1:10" s="445" customFormat="1">
      <c r="A9362" s="626"/>
      <c r="B9362" s="108"/>
      <c r="C9362" s="109"/>
      <c r="D9362" s="109"/>
      <c r="E9362" s="532"/>
      <c r="F9362" s="125"/>
      <c r="G9362" s="310"/>
      <c r="H9362" s="310"/>
      <c r="I9362" s="24"/>
      <c r="J9362" s="2"/>
    </row>
    <row r="9363" spans="1:10">
      <c r="A9363" s="580">
        <v>41936</v>
      </c>
    </row>
    <row r="9364" spans="1:10">
      <c r="A9364" s="381">
        <v>41929</v>
      </c>
      <c r="B9364" s="4">
        <v>41934</v>
      </c>
      <c r="C9364" s="7" t="s">
        <v>4292</v>
      </c>
      <c r="D9364" s="7" t="s">
        <v>10492</v>
      </c>
      <c r="E9364" s="520">
        <v>19803</v>
      </c>
      <c r="F9364" s="103">
        <v>500</v>
      </c>
    </row>
    <row r="9365" spans="1:10">
      <c r="A9365" s="381">
        <v>41920</v>
      </c>
      <c r="B9365" s="4"/>
      <c r="C9365" s="7" t="s">
        <v>10335</v>
      </c>
      <c r="D9365" s="7" t="s">
        <v>10319</v>
      </c>
      <c r="E9365" s="520">
        <v>19760</v>
      </c>
      <c r="F9365" s="103">
        <v>662.4</v>
      </c>
    </row>
    <row r="9366" spans="1:10">
      <c r="A9366" s="381">
        <v>41935</v>
      </c>
      <c r="B9366" s="4"/>
      <c r="C9366" s="7" t="s">
        <v>166</v>
      </c>
      <c r="D9366" s="7" t="s">
        <v>10547</v>
      </c>
      <c r="E9366" s="520">
        <v>19833</v>
      </c>
      <c r="F9366" s="103">
        <v>723.39</v>
      </c>
    </row>
    <row r="9367" spans="1:10" s="445" customFormat="1">
      <c r="A9367" s="381">
        <v>41926</v>
      </c>
      <c r="B9367" s="4"/>
      <c r="C9367" s="7" t="s">
        <v>10354</v>
      </c>
      <c r="D9367" s="7" t="s">
        <v>10353</v>
      </c>
      <c r="E9367" s="520">
        <v>19795</v>
      </c>
      <c r="F9367" s="184">
        <v>765.44</v>
      </c>
      <c r="G9367" s="310"/>
      <c r="H9367" s="310"/>
      <c r="I9367" s="24"/>
      <c r="J9367" s="2"/>
    </row>
    <row r="9368" spans="1:10" s="445" customFormat="1">
      <c r="A9368" s="381">
        <v>41934</v>
      </c>
      <c r="B9368" s="4"/>
      <c r="C9368" s="7" t="s">
        <v>1461</v>
      </c>
      <c r="D9368" s="7" t="s">
        <v>10540</v>
      </c>
      <c r="E9368" s="520">
        <v>19828</v>
      </c>
      <c r="F9368" s="184">
        <v>1008</v>
      </c>
      <c r="G9368" s="310"/>
      <c r="H9368" s="310"/>
      <c r="I9368" s="24"/>
      <c r="J9368" s="2"/>
    </row>
    <row r="9369" spans="1:10" s="445" customFormat="1">
      <c r="A9369" s="381">
        <v>41920</v>
      </c>
      <c r="B9369" s="4"/>
      <c r="C9369" s="7" t="s">
        <v>10509</v>
      </c>
      <c r="D9369" s="7" t="s">
        <v>10322</v>
      </c>
      <c r="E9369" s="520">
        <v>19763</v>
      </c>
      <c r="F9369" s="184">
        <v>1500</v>
      </c>
      <c r="G9369" s="310"/>
      <c r="H9369" s="310"/>
      <c r="I9369" s="24"/>
      <c r="J9369" s="2"/>
    </row>
    <row r="9370" spans="1:10">
      <c r="A9370" s="381">
        <v>41936</v>
      </c>
      <c r="B9370" s="4"/>
      <c r="C9370" s="7" t="s">
        <v>389</v>
      </c>
      <c r="D9370" s="7" t="s">
        <v>10553</v>
      </c>
      <c r="E9370" s="520">
        <v>19839</v>
      </c>
      <c r="F9370" s="103">
        <v>600</v>
      </c>
    </row>
    <row r="9371" spans="1:10">
      <c r="A9371" s="381">
        <v>41936</v>
      </c>
      <c r="B9371" s="4"/>
      <c r="C9371" s="7" t="s">
        <v>145</v>
      </c>
      <c r="D9371" s="7" t="s">
        <v>10554</v>
      </c>
      <c r="E9371" s="520">
        <v>19840</v>
      </c>
      <c r="F9371" s="103">
        <v>119</v>
      </c>
    </row>
    <row r="9372" spans="1:10">
      <c r="A9372" s="381">
        <v>41936</v>
      </c>
      <c r="B9372" s="4"/>
      <c r="C9372" s="7" t="s">
        <v>10337</v>
      </c>
      <c r="D9372" s="7" t="s">
        <v>10555</v>
      </c>
      <c r="E9372" s="520">
        <v>19841</v>
      </c>
      <c r="F9372" s="103">
        <v>200</v>
      </c>
    </row>
    <row r="9373" spans="1:10">
      <c r="A9373" s="381">
        <v>41936</v>
      </c>
      <c r="B9373" s="4"/>
      <c r="C9373" s="7" t="s">
        <v>3502</v>
      </c>
      <c r="D9373" s="7" t="s">
        <v>10556</v>
      </c>
      <c r="E9373" s="520">
        <v>19842</v>
      </c>
      <c r="F9373" s="103">
        <v>200</v>
      </c>
    </row>
    <row r="9374" spans="1:10">
      <c r="A9374" s="381">
        <v>41936</v>
      </c>
      <c r="B9374" s="4"/>
      <c r="C9374" s="7" t="s">
        <v>9689</v>
      </c>
      <c r="D9374" s="7" t="s">
        <v>10559</v>
      </c>
      <c r="E9374" s="520">
        <v>19847</v>
      </c>
      <c r="F9374" s="103">
        <v>304.8</v>
      </c>
    </row>
    <row r="9375" spans="1:10">
      <c r="F9375" s="445"/>
    </row>
    <row r="9377" spans="1:10">
      <c r="A9377" s="580">
        <v>41939</v>
      </c>
    </row>
    <row r="9378" spans="1:10" s="445" customFormat="1">
      <c r="A9378" s="381">
        <v>41929</v>
      </c>
      <c r="B9378" s="4">
        <v>41934</v>
      </c>
      <c r="C9378" s="7" t="s">
        <v>896</v>
      </c>
      <c r="D9378" s="7" t="s">
        <v>10500</v>
      </c>
      <c r="E9378" s="520">
        <v>19813</v>
      </c>
      <c r="F9378" s="103">
        <v>400</v>
      </c>
      <c r="G9378" s="310"/>
      <c r="H9378" s="310"/>
      <c r="I9378" s="24"/>
      <c r="J9378" s="2"/>
    </row>
    <row r="9379" spans="1:10" s="445" customFormat="1">
      <c r="A9379" s="381">
        <v>41929</v>
      </c>
      <c r="B9379" s="4">
        <v>41934</v>
      </c>
      <c r="C9379" s="7" t="s">
        <v>6375</v>
      </c>
      <c r="D9379" s="7" t="s">
        <v>10504</v>
      </c>
      <c r="E9379" s="520">
        <v>19817</v>
      </c>
      <c r="F9379" s="103">
        <v>500</v>
      </c>
      <c r="G9379" s="310"/>
      <c r="H9379" s="310"/>
      <c r="I9379" s="24"/>
      <c r="J9379" s="2"/>
    </row>
    <row r="9380" spans="1:10" s="445" customFormat="1">
      <c r="A9380" s="381">
        <v>41935</v>
      </c>
      <c r="B9380" s="4"/>
      <c r="C9380" s="7" t="s">
        <v>10544</v>
      </c>
      <c r="D9380" s="7" t="s">
        <v>10549</v>
      </c>
      <c r="E9380" s="520">
        <v>19837</v>
      </c>
      <c r="F9380" s="103">
        <v>552</v>
      </c>
      <c r="G9380" s="310"/>
      <c r="H9380" s="310"/>
      <c r="I9380" s="24"/>
      <c r="J9380" s="2"/>
    </row>
    <row r="9381" spans="1:10" s="445" customFormat="1">
      <c r="A9381" s="381">
        <v>41929</v>
      </c>
      <c r="B9381" s="4">
        <v>41934</v>
      </c>
      <c r="C9381" s="7" t="s">
        <v>10270</v>
      </c>
      <c r="D9381" s="7" t="s">
        <v>10503</v>
      </c>
      <c r="E9381" s="520">
        <v>19816</v>
      </c>
      <c r="F9381" s="103">
        <v>800</v>
      </c>
      <c r="G9381" s="310"/>
      <c r="H9381" s="310"/>
      <c r="I9381" s="24"/>
      <c r="J9381" s="2"/>
    </row>
    <row r="9382" spans="1:10" s="445" customFormat="1">
      <c r="A9382" s="381">
        <v>41934</v>
      </c>
      <c r="B9382" s="4"/>
      <c r="C9382" s="7" t="s">
        <v>9387</v>
      </c>
      <c r="D9382" s="7" t="s">
        <v>10539</v>
      </c>
      <c r="E9382" s="520">
        <v>19827</v>
      </c>
      <c r="F9382" s="103">
        <v>1000</v>
      </c>
      <c r="G9382" s="310"/>
      <c r="H9382" s="310"/>
      <c r="I9382" s="24"/>
      <c r="J9382" s="2"/>
    </row>
    <row r="9383" spans="1:10">
      <c r="A9383" s="381">
        <v>41898</v>
      </c>
      <c r="B9383" s="4">
        <v>41937</v>
      </c>
      <c r="C9383" s="7" t="s">
        <v>469</v>
      </c>
      <c r="D9383" s="7" t="s">
        <v>10020</v>
      </c>
      <c r="E9383" s="520">
        <v>19537</v>
      </c>
      <c r="F9383" s="103">
        <v>4892.16</v>
      </c>
    </row>
    <row r="9384" spans="1:10">
      <c r="A9384" s="381">
        <v>41908</v>
      </c>
      <c r="B9384" s="4">
        <v>41938</v>
      </c>
      <c r="C9384" s="7" t="s">
        <v>133</v>
      </c>
      <c r="D9384" s="7" t="s">
        <v>10113</v>
      </c>
      <c r="E9384" s="520">
        <v>19592</v>
      </c>
      <c r="F9384" s="103">
        <v>2457.54</v>
      </c>
    </row>
    <row r="9386" spans="1:10">
      <c r="A9386" s="580">
        <v>41940</v>
      </c>
    </row>
    <row r="9387" spans="1:10">
      <c r="A9387" s="381">
        <v>41920</v>
      </c>
      <c r="B9387" s="4"/>
      <c r="C9387" s="7" t="s">
        <v>10334</v>
      </c>
      <c r="D9387" s="7" t="s">
        <v>10318</v>
      </c>
      <c r="E9387" s="520">
        <v>19759</v>
      </c>
      <c r="F9387" s="103">
        <v>239.2</v>
      </c>
    </row>
    <row r="9388" spans="1:10">
      <c r="A9388" s="381">
        <v>41869</v>
      </c>
      <c r="B9388" s="4"/>
      <c r="C9388" s="7" t="s">
        <v>9632</v>
      </c>
      <c r="D9388" s="7" t="s">
        <v>9625</v>
      </c>
      <c r="E9388" s="520">
        <v>19191</v>
      </c>
      <c r="F9388" s="103">
        <v>290</v>
      </c>
    </row>
    <row r="9389" spans="1:10">
      <c r="A9389" s="381">
        <v>41935</v>
      </c>
      <c r="B9389" s="4"/>
      <c r="C9389" s="7" t="s">
        <v>3840</v>
      </c>
      <c r="D9389" s="7" t="s">
        <v>3849</v>
      </c>
      <c r="E9389" s="520">
        <v>19836</v>
      </c>
      <c r="F9389" s="103">
        <v>294.39999999999998</v>
      </c>
    </row>
    <row r="9390" spans="1:10">
      <c r="A9390" s="381">
        <v>41929</v>
      </c>
      <c r="B9390" s="4">
        <v>41934</v>
      </c>
      <c r="C9390" s="7" t="s">
        <v>3689</v>
      </c>
      <c r="D9390" s="7" t="s">
        <v>10501</v>
      </c>
      <c r="E9390" s="520">
        <v>19814</v>
      </c>
      <c r="F9390" s="103">
        <v>300</v>
      </c>
    </row>
    <row r="9391" spans="1:10">
      <c r="A9391" s="381">
        <v>41935</v>
      </c>
      <c r="B9391" s="4"/>
      <c r="C9391" s="7" t="s">
        <v>2480</v>
      </c>
      <c r="D9391" s="7" t="s">
        <v>10550</v>
      </c>
      <c r="E9391" s="520">
        <v>19838</v>
      </c>
      <c r="F9391" s="103">
        <v>576.6</v>
      </c>
    </row>
    <row r="9392" spans="1:10">
      <c r="A9392" s="381">
        <v>41934</v>
      </c>
      <c r="B9392" s="4"/>
      <c r="C9392" s="7" t="s">
        <v>10536</v>
      </c>
      <c r="D9392" s="7" t="s">
        <v>10535</v>
      </c>
      <c r="E9392" s="520">
        <v>19824</v>
      </c>
      <c r="F9392" s="103">
        <v>4074.06</v>
      </c>
    </row>
    <row r="9393" spans="1:10" s="445" customFormat="1">
      <c r="A9393" s="381">
        <v>41939</v>
      </c>
      <c r="B9393" s="4"/>
      <c r="C9393" s="7" t="s">
        <v>10586</v>
      </c>
      <c r="D9393" s="7" t="s">
        <v>10587</v>
      </c>
      <c r="E9393" s="520">
        <v>19880</v>
      </c>
      <c r="F9393" s="103">
        <v>181.8</v>
      </c>
      <c r="G9393" s="310"/>
      <c r="H9393" s="310"/>
      <c r="I9393" s="24"/>
      <c r="J9393" s="2"/>
    </row>
    <row r="9394" spans="1:10" s="445" customFormat="1">
      <c r="A9394" s="381">
        <v>41912</v>
      </c>
      <c r="B9394" s="4"/>
      <c r="C9394" s="7" t="s">
        <v>8533</v>
      </c>
      <c r="D9394" s="7" t="s">
        <v>10243</v>
      </c>
      <c r="E9394" s="520">
        <v>19699</v>
      </c>
      <c r="F9394" s="103">
        <v>36</v>
      </c>
      <c r="G9394" s="310"/>
      <c r="H9394" s="310"/>
      <c r="I9394" s="24"/>
      <c r="J9394" s="2"/>
    </row>
    <row r="9395" spans="1:10">
      <c r="A9395" s="381">
        <v>41940</v>
      </c>
      <c r="B9395" s="4"/>
      <c r="C9395" s="7" t="s">
        <v>10592</v>
      </c>
      <c r="D9395" s="7" t="s">
        <v>10590</v>
      </c>
      <c r="E9395" s="520">
        <v>19883</v>
      </c>
      <c r="F9395" s="103">
        <v>100</v>
      </c>
    </row>
    <row r="9396" spans="1:10">
      <c r="A9396" s="381">
        <v>41940</v>
      </c>
      <c r="B9396" s="4"/>
      <c r="C9396" s="7" t="s">
        <v>226</v>
      </c>
      <c r="D9396" s="7" t="s">
        <v>10591</v>
      </c>
      <c r="E9396" s="520">
        <v>19884</v>
      </c>
      <c r="F9396" s="103">
        <v>200</v>
      </c>
    </row>
    <row r="9397" spans="1:10">
      <c r="A9397" s="381">
        <v>41940</v>
      </c>
      <c r="B9397" s="4"/>
      <c r="C9397" s="7" t="s">
        <v>2206</v>
      </c>
      <c r="D9397" s="7" t="s">
        <v>10589</v>
      </c>
      <c r="E9397" s="520">
        <v>19882</v>
      </c>
      <c r="F9397" s="103">
        <v>500</v>
      </c>
    </row>
    <row r="9398" spans="1:10">
      <c r="A9398" s="381">
        <v>41935</v>
      </c>
      <c r="B9398" s="4"/>
      <c r="C9398" s="7" t="s">
        <v>10543</v>
      </c>
      <c r="D9398" s="7" t="s">
        <v>3847</v>
      </c>
      <c r="E9398" s="520">
        <v>19835</v>
      </c>
      <c r="F9398" s="103">
        <v>552</v>
      </c>
    </row>
    <row r="9399" spans="1:10">
      <c r="A9399" s="381">
        <v>41936</v>
      </c>
      <c r="B9399" s="4"/>
      <c r="C9399" s="7" t="s">
        <v>8592</v>
      </c>
      <c r="D9399" s="7" t="s">
        <v>10558</v>
      </c>
      <c r="E9399" s="520">
        <v>19845</v>
      </c>
      <c r="F9399" s="103">
        <v>794.88</v>
      </c>
    </row>
    <row r="9402" spans="1:10">
      <c r="A9402" s="580">
        <v>41941</v>
      </c>
    </row>
    <row r="9403" spans="1:10">
      <c r="A9403" s="381">
        <v>41929</v>
      </c>
      <c r="B9403" s="4">
        <v>41934</v>
      </c>
      <c r="C9403" s="7" t="s">
        <v>10489</v>
      </c>
      <c r="D9403" s="7" t="s">
        <v>10502</v>
      </c>
      <c r="E9403" s="520">
        <v>19815</v>
      </c>
      <c r="F9403" s="103">
        <v>706.88</v>
      </c>
    </row>
    <row r="9404" spans="1:10">
      <c r="A9404" s="381">
        <v>41936</v>
      </c>
      <c r="B9404" s="4"/>
      <c r="C9404" s="7" t="s">
        <v>10297</v>
      </c>
      <c r="D9404" s="7" t="s">
        <v>10557</v>
      </c>
      <c r="E9404" s="520">
        <v>19844</v>
      </c>
      <c r="F9404" s="103">
        <v>1012</v>
      </c>
    </row>
    <row r="9405" spans="1:10">
      <c r="A9405" s="381">
        <v>41939</v>
      </c>
      <c r="B9405" s="4"/>
      <c r="C9405" s="7" t="s">
        <v>5751</v>
      </c>
      <c r="D9405" s="7" t="s">
        <v>10573</v>
      </c>
      <c r="E9405" s="520">
        <v>19875</v>
      </c>
      <c r="F9405" s="103">
        <v>4400</v>
      </c>
    </row>
    <row r="9406" spans="1:10">
      <c r="A9406" s="628">
        <v>41941</v>
      </c>
      <c r="B9406" s="33"/>
      <c r="C9406" s="317" t="s">
        <v>2206</v>
      </c>
      <c r="D9406" s="317" t="s">
        <v>10595</v>
      </c>
      <c r="E9406" s="520">
        <v>19887</v>
      </c>
      <c r="F9406" s="103">
        <v>336</v>
      </c>
    </row>
    <row r="9408" spans="1:10" s="445" customFormat="1">
      <c r="G9408" s="310"/>
      <c r="H9408" s="310"/>
      <c r="I9408" s="24"/>
      <c r="J9408" s="2"/>
    </row>
    <row r="9409" spans="1:10">
      <c r="A9409" s="580">
        <v>41942</v>
      </c>
    </row>
    <row r="9410" spans="1:10">
      <c r="A9410" s="381">
        <v>41920</v>
      </c>
      <c r="B9410" s="4"/>
      <c r="C9410" s="7" t="s">
        <v>1871</v>
      </c>
      <c r="D9410" s="7" t="s">
        <v>10329</v>
      </c>
      <c r="E9410" s="520">
        <v>19770</v>
      </c>
      <c r="F9410" s="103">
        <v>89.41</v>
      </c>
    </row>
    <row r="9411" spans="1:10">
      <c r="A9411" s="381">
        <v>41942</v>
      </c>
      <c r="B9411" s="4"/>
      <c r="C9411" s="7" t="s">
        <v>226</v>
      </c>
      <c r="D9411" s="7" t="s">
        <v>10597</v>
      </c>
      <c r="E9411" s="520">
        <v>19888</v>
      </c>
      <c r="F9411" s="103">
        <v>594.84</v>
      </c>
    </row>
    <row r="9412" spans="1:10">
      <c r="A9412" s="381">
        <v>41935</v>
      </c>
      <c r="B9412" s="4"/>
      <c r="C9412" s="7" t="s">
        <v>10542</v>
      </c>
      <c r="D9412" s="7" t="s">
        <v>10548</v>
      </c>
      <c r="E9412" s="520">
        <v>19834</v>
      </c>
      <c r="F9412" s="103">
        <v>631.36</v>
      </c>
    </row>
    <row r="9413" spans="1:10">
      <c r="A9413" s="381">
        <v>41939</v>
      </c>
      <c r="B9413" s="4"/>
      <c r="C9413" s="7" t="s">
        <v>895</v>
      </c>
      <c r="D9413" s="7" t="s">
        <v>10585</v>
      </c>
      <c r="E9413" s="520">
        <v>19873</v>
      </c>
      <c r="F9413" s="103">
        <v>1794.8</v>
      </c>
    </row>
    <row r="9414" spans="1:10">
      <c r="A9414" s="381">
        <v>41936</v>
      </c>
      <c r="B9414" s="4"/>
      <c r="C9414" s="7" t="s">
        <v>10552</v>
      </c>
      <c r="D9414" s="7" t="s">
        <v>2606</v>
      </c>
      <c r="E9414" s="520">
        <v>19846</v>
      </c>
      <c r="F9414" s="103">
        <v>414</v>
      </c>
    </row>
    <row r="9416" spans="1:10">
      <c r="A9416" s="580">
        <v>41942</v>
      </c>
    </row>
    <row r="9417" spans="1:10">
      <c r="A9417" s="381">
        <v>41943</v>
      </c>
      <c r="B9417" s="4"/>
      <c r="C9417" s="7" t="s">
        <v>835</v>
      </c>
      <c r="D9417" s="7" t="s">
        <v>10598</v>
      </c>
      <c r="E9417" s="520">
        <v>19889</v>
      </c>
      <c r="F9417" s="103">
        <v>315.32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19890</v>
      </c>
      <c r="F9418" s="103">
        <v>424.44</v>
      </c>
    </row>
    <row r="9419" spans="1:10" s="445" customFormat="1">
      <c r="A9419" s="381">
        <v>41926</v>
      </c>
      <c r="B9419" s="4"/>
      <c r="C9419" s="7" t="s">
        <v>7197</v>
      </c>
      <c r="D9419" s="7" t="s">
        <v>3463</v>
      </c>
      <c r="E9419" s="520">
        <v>19796</v>
      </c>
      <c r="F9419" s="103">
        <v>184</v>
      </c>
      <c r="G9419" s="310"/>
      <c r="H9419" s="310"/>
      <c r="I9419" s="24"/>
      <c r="J9419" s="2"/>
    </row>
    <row r="9421" spans="1:10">
      <c r="A9421" s="580">
        <v>41947</v>
      </c>
    </row>
    <row r="9422" spans="1:10" s="445" customFormat="1">
      <c r="A9422" s="381">
        <v>41915</v>
      </c>
      <c r="B9422" s="4"/>
      <c r="C9422" s="7" t="s">
        <v>10269</v>
      </c>
      <c r="D9422" s="7" t="s">
        <v>10278</v>
      </c>
      <c r="E9422" s="520">
        <v>19729</v>
      </c>
      <c r="F9422" s="103">
        <v>154.26</v>
      </c>
      <c r="G9422" s="310"/>
      <c r="H9422" s="310"/>
      <c r="I9422" s="24"/>
      <c r="J9422" s="2"/>
    </row>
    <row r="9423" spans="1:10" s="445" customFormat="1">
      <c r="A9423" s="381">
        <v>41920</v>
      </c>
      <c r="B9423" s="4"/>
      <c r="C9423" s="7" t="s">
        <v>10336</v>
      </c>
      <c r="D9423" s="7" t="s">
        <v>10320</v>
      </c>
      <c r="E9423" s="520">
        <v>19761</v>
      </c>
      <c r="F9423" s="103">
        <v>294.39999999999998</v>
      </c>
      <c r="G9423" s="310"/>
      <c r="H9423" s="310"/>
      <c r="I9423" s="24"/>
      <c r="J9423" s="2"/>
    </row>
    <row r="9424" spans="1:10" s="445" customFormat="1">
      <c r="A9424" s="381">
        <v>41941</v>
      </c>
      <c r="B9424" s="4"/>
      <c r="C9424" s="7" t="s">
        <v>948</v>
      </c>
      <c r="D9424" s="7" t="s">
        <v>10593</v>
      </c>
      <c r="E9424" s="520">
        <v>19886</v>
      </c>
      <c r="F9424" s="103">
        <v>2498.61</v>
      </c>
      <c r="G9424" s="310"/>
      <c r="H9424" s="310"/>
      <c r="I9424" s="24"/>
      <c r="J9424" s="2"/>
    </row>
    <row r="9425" spans="1:10" s="445" customFormat="1">
      <c r="A9425" s="381">
        <v>41947</v>
      </c>
      <c r="B9425" s="4"/>
      <c r="C9425" s="7" t="s">
        <v>8661</v>
      </c>
      <c r="D9425" s="7" t="s">
        <v>10727</v>
      </c>
      <c r="E9425" s="520">
        <v>19893</v>
      </c>
      <c r="F9425" s="103">
        <v>150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2206</v>
      </c>
      <c r="D9426" s="7" t="s">
        <v>10728</v>
      </c>
      <c r="E9426" s="520">
        <v>19894</v>
      </c>
      <c r="F9426" s="103">
        <v>500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120</v>
      </c>
      <c r="D9427" s="7" t="s">
        <v>10726</v>
      </c>
      <c r="E9427" s="520">
        <v>19892</v>
      </c>
      <c r="F9427" s="103">
        <v>2000</v>
      </c>
      <c r="G9427" s="310"/>
      <c r="H9427" s="310"/>
      <c r="I9427" s="24"/>
      <c r="J9427" s="2"/>
    </row>
    <row r="9428" spans="1:10">
      <c r="A9428" s="580">
        <v>41948</v>
      </c>
    </row>
    <row r="9429" spans="1:10" s="445" customFormat="1">
      <c r="A9429" s="381">
        <v>41936</v>
      </c>
      <c r="B9429" s="4"/>
      <c r="C9429" s="7" t="s">
        <v>10551</v>
      </c>
      <c r="D9429" s="7" t="s">
        <v>2602</v>
      </c>
      <c r="E9429" s="520">
        <v>19843</v>
      </c>
      <c r="F9429" s="103">
        <v>690</v>
      </c>
      <c r="G9429" s="310"/>
      <c r="H9429" s="310"/>
      <c r="I9429" s="24"/>
      <c r="J9429" s="2"/>
    </row>
    <row r="9430" spans="1:10" s="445" customFormat="1">
      <c r="A9430" s="381">
        <v>41929</v>
      </c>
      <c r="B9430" s="4">
        <v>41942</v>
      </c>
      <c r="C9430" s="7" t="s">
        <v>1982</v>
      </c>
      <c r="D9430" s="7" t="s">
        <v>10493</v>
      </c>
      <c r="E9430" s="520">
        <v>19804</v>
      </c>
      <c r="F9430" s="103">
        <v>800</v>
      </c>
      <c r="G9430" s="310"/>
      <c r="H9430" s="310"/>
      <c r="J9430" s="2"/>
    </row>
    <row r="9431" spans="1:10" s="445" customFormat="1">
      <c r="A9431" s="381">
        <v>41948</v>
      </c>
      <c r="B9431" s="4"/>
      <c r="C9431" s="7" t="s">
        <v>1076</v>
      </c>
      <c r="D9431" s="7" t="s">
        <v>10737</v>
      </c>
      <c r="E9431" s="520">
        <v>19898</v>
      </c>
      <c r="F9431" s="103">
        <v>270</v>
      </c>
      <c r="G9431" s="310"/>
      <c r="H9431" s="310"/>
      <c r="I9431" s="24"/>
      <c r="J9431" s="2"/>
    </row>
    <row r="9432" spans="1:10" s="445" customFormat="1">
      <c r="A9432" s="381">
        <v>41948</v>
      </c>
      <c r="B9432" s="4"/>
      <c r="C9432" s="7" t="s">
        <v>10592</v>
      </c>
      <c r="D9432" s="7" t="s">
        <v>10738</v>
      </c>
      <c r="E9432" s="520">
        <v>19899</v>
      </c>
      <c r="F9432" s="103">
        <v>100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2206</v>
      </c>
      <c r="D9433" s="7" t="s">
        <v>10739</v>
      </c>
      <c r="E9433" s="520">
        <v>19901</v>
      </c>
      <c r="F9433" s="103">
        <v>250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10736</v>
      </c>
      <c r="D9434" s="7" t="s">
        <v>10740</v>
      </c>
      <c r="E9434" s="520">
        <v>19902</v>
      </c>
      <c r="F9434" s="103">
        <v>426.79</v>
      </c>
      <c r="G9434" s="310"/>
      <c r="H9434" s="310"/>
      <c r="I9434" s="24"/>
      <c r="J9434" s="2"/>
    </row>
    <row r="9435" spans="1:10">
      <c r="A9435" s="580">
        <v>41949</v>
      </c>
    </row>
    <row r="9436" spans="1:10" s="445" customFormat="1">
      <c r="A9436" s="381">
        <v>41935</v>
      </c>
      <c r="B9436" s="4"/>
      <c r="C9436" s="7" t="s">
        <v>1871</v>
      </c>
      <c r="D9436" s="7" t="s">
        <v>10546</v>
      </c>
      <c r="E9436" s="520">
        <v>19832</v>
      </c>
      <c r="F9436" s="103">
        <v>386.08</v>
      </c>
      <c r="G9436" s="310"/>
      <c r="H9436" s="310"/>
      <c r="I9436" s="24"/>
      <c r="J9436" s="2"/>
    </row>
    <row r="9437" spans="1:10" s="445" customFormat="1">
      <c r="A9437" s="381">
        <v>41948</v>
      </c>
      <c r="B9437" s="4"/>
      <c r="C9437" s="7" t="s">
        <v>166</v>
      </c>
      <c r="D9437" s="7" t="s">
        <v>10732</v>
      </c>
      <c r="E9437" s="520">
        <v>19895</v>
      </c>
      <c r="F9437" s="103">
        <v>390.14</v>
      </c>
      <c r="G9437" s="310"/>
      <c r="H9437" s="310"/>
      <c r="I9437" s="24"/>
      <c r="J9437" s="2"/>
    </row>
    <row r="9438" spans="1:10" s="445" customFormat="1">
      <c r="A9438" s="381">
        <v>41939</v>
      </c>
      <c r="B9438" s="4"/>
      <c r="C9438" s="7" t="s">
        <v>9238</v>
      </c>
      <c r="D9438" s="7" t="s">
        <v>10565</v>
      </c>
      <c r="E9438" s="520">
        <v>19853</v>
      </c>
      <c r="F9438" s="103">
        <v>400</v>
      </c>
      <c r="G9438" s="310"/>
      <c r="H9438" s="310"/>
      <c r="I9438" s="24"/>
      <c r="J9438" s="2"/>
    </row>
    <row r="9439" spans="1:10" s="445" customFormat="1">
      <c r="A9439" s="381">
        <v>41936</v>
      </c>
      <c r="B9439" s="4"/>
      <c r="C9439" s="7" t="s">
        <v>5708</v>
      </c>
      <c r="D9439" s="7" t="s">
        <v>10560</v>
      </c>
      <c r="E9439" s="520">
        <v>19848</v>
      </c>
      <c r="F9439" s="103">
        <v>458.22</v>
      </c>
      <c r="G9439" s="310"/>
      <c r="H9439" s="310"/>
      <c r="I9439" s="24"/>
      <c r="J9439" s="2"/>
    </row>
    <row r="9440" spans="1:10" s="445" customFormat="1">
      <c r="A9440" s="381">
        <v>41940</v>
      </c>
      <c r="B9440" s="4"/>
      <c r="C9440" s="7" t="s">
        <v>130</v>
      </c>
      <c r="D9440" s="7" t="s">
        <v>10588</v>
      </c>
      <c r="E9440" s="520">
        <v>19881</v>
      </c>
      <c r="F9440" s="103">
        <v>975</v>
      </c>
      <c r="G9440" s="310"/>
      <c r="H9440" s="310"/>
      <c r="I9440" s="24"/>
      <c r="J9440" s="2"/>
    </row>
    <row r="9441" spans="1:10" s="445" customFormat="1">
      <c r="A9441" s="686">
        <v>41939</v>
      </c>
      <c r="B9441" s="363"/>
      <c r="C9441" s="364" t="s">
        <v>10602</v>
      </c>
      <c r="D9441" s="364" t="s">
        <v>10601</v>
      </c>
      <c r="E9441" s="520">
        <v>19876</v>
      </c>
      <c r="F9441" s="103">
        <v>2816</v>
      </c>
      <c r="G9441" s="310"/>
      <c r="H9441" s="310"/>
      <c r="I9441" s="24"/>
      <c r="J9441" s="2"/>
    </row>
    <row r="9442" spans="1:10">
      <c r="A9442" s="381">
        <v>41949</v>
      </c>
      <c r="B9442" s="4"/>
      <c r="C9442" s="7" t="s">
        <v>10742</v>
      </c>
      <c r="D9442" s="7" t="s">
        <v>10748</v>
      </c>
      <c r="E9442" s="520">
        <v>19907</v>
      </c>
      <c r="F9442" s="103">
        <v>2000</v>
      </c>
    </row>
    <row r="9443" spans="1:10">
      <c r="A9443" s="381">
        <v>41949</v>
      </c>
      <c r="B9443" s="4"/>
      <c r="C9443" s="7" t="s">
        <v>3157</v>
      </c>
      <c r="D9443" s="7" t="s">
        <v>10744</v>
      </c>
      <c r="E9443" s="520">
        <v>19903</v>
      </c>
      <c r="F9443" s="103">
        <v>2400</v>
      </c>
    </row>
    <row r="9444" spans="1:10">
      <c r="A9444" s="580">
        <v>41950</v>
      </c>
    </row>
    <row r="9445" spans="1:10" s="445" customFormat="1">
      <c r="A9445" s="381">
        <v>41939</v>
      </c>
      <c r="B9445" s="4"/>
      <c r="C9445" s="7" t="s">
        <v>4292</v>
      </c>
      <c r="D9445" s="7" t="s">
        <v>10563</v>
      </c>
      <c r="E9445" s="520">
        <v>19851</v>
      </c>
      <c r="F9445" s="103">
        <v>500</v>
      </c>
      <c r="G9445" s="310"/>
      <c r="H9445" s="310"/>
      <c r="I9445" s="24"/>
      <c r="J9445" s="2"/>
    </row>
    <row r="9446" spans="1:10" s="445" customFormat="1">
      <c r="A9446" s="381">
        <v>41949</v>
      </c>
      <c r="B9446" s="4"/>
      <c r="C9446" s="7" t="s">
        <v>8346</v>
      </c>
      <c r="D9446" s="7" t="s">
        <v>10745</v>
      </c>
      <c r="E9446" s="520">
        <v>19904</v>
      </c>
      <c r="F9446" s="103">
        <v>92.12</v>
      </c>
      <c r="G9446" s="310"/>
      <c r="H9446" s="310"/>
      <c r="I9446" s="24"/>
      <c r="J9446" s="2"/>
    </row>
    <row r="9447" spans="1:10" s="445" customFormat="1">
      <c r="A9447" s="381">
        <v>41939</v>
      </c>
      <c r="B9447" s="4"/>
      <c r="C9447" s="7" t="s">
        <v>5074</v>
      </c>
      <c r="D9447" s="7" t="s">
        <v>10567</v>
      </c>
      <c r="E9447" s="520">
        <v>19855</v>
      </c>
      <c r="F9447" s="103">
        <v>184.14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662</v>
      </c>
      <c r="D9448" s="7" t="s">
        <v>10566</v>
      </c>
      <c r="E9448" s="520">
        <v>19854</v>
      </c>
      <c r="F9448" s="103">
        <v>184.4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348</v>
      </c>
      <c r="D9449" s="7" t="s">
        <v>10564</v>
      </c>
      <c r="E9449" s="520">
        <v>19852</v>
      </c>
      <c r="F9449" s="103">
        <v>250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896</v>
      </c>
      <c r="D9450" s="7" t="s">
        <v>10569</v>
      </c>
      <c r="E9450" s="520">
        <v>19857</v>
      </c>
      <c r="F9450" s="103">
        <v>400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3689</v>
      </c>
      <c r="D9451" s="7" t="s">
        <v>10117</v>
      </c>
      <c r="E9451" s="520">
        <v>19858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10270</v>
      </c>
      <c r="D9452" s="7" t="s">
        <v>10570</v>
      </c>
      <c r="E9452" s="520">
        <v>19859</v>
      </c>
      <c r="F9452" s="103">
        <v>800</v>
      </c>
      <c r="G9452" s="310"/>
      <c r="H9452" s="310"/>
      <c r="I9452" s="24"/>
      <c r="J9452" s="685">
        <v>5692.54</v>
      </c>
    </row>
    <row r="9453" spans="1:10" s="445" customFormat="1">
      <c r="A9453" s="381">
        <v>41949</v>
      </c>
      <c r="B9453" s="4"/>
      <c r="C9453" s="7" t="s">
        <v>1460</v>
      </c>
      <c r="D9453" s="7" t="s">
        <v>10750</v>
      </c>
      <c r="E9453" s="520">
        <v>19911</v>
      </c>
      <c r="F9453" s="103">
        <v>73.92</v>
      </c>
      <c r="G9453" s="310"/>
      <c r="H9453" s="310"/>
      <c r="I9453" s="24"/>
      <c r="J9453" s="2"/>
    </row>
    <row r="9454" spans="1:10" s="445" customFormat="1">
      <c r="A9454" s="381">
        <v>41949</v>
      </c>
      <c r="B9454" s="4"/>
      <c r="C9454" s="7" t="s">
        <v>226</v>
      </c>
      <c r="D9454" s="7" t="s">
        <v>10751</v>
      </c>
      <c r="E9454" s="520">
        <v>19912</v>
      </c>
      <c r="F9454" s="103">
        <v>562.51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10743</v>
      </c>
      <c r="D9455" s="7" t="s">
        <v>10749</v>
      </c>
      <c r="E9455" s="520">
        <v>19908</v>
      </c>
      <c r="F9455" s="103">
        <v>532.38</v>
      </c>
      <c r="G9455" s="310"/>
      <c r="H9455" s="310"/>
      <c r="I9455" s="24"/>
      <c r="J9455" s="2"/>
    </row>
    <row r="9456" spans="1:10" s="445" customFormat="1">
      <c r="A9456" s="381">
        <v>41950</v>
      </c>
      <c r="B9456" s="4"/>
      <c r="C9456" s="7" t="s">
        <v>1707</v>
      </c>
      <c r="D9456" s="7" t="s">
        <v>10669</v>
      </c>
      <c r="E9456" s="520">
        <v>19920</v>
      </c>
      <c r="F9456" s="103">
        <v>413.08</v>
      </c>
      <c r="G9456" s="310"/>
      <c r="H9456" s="310"/>
      <c r="I9456" s="24"/>
      <c r="J9456" s="2"/>
    </row>
    <row r="9457" spans="1:10">
      <c r="A9457" s="381">
        <v>41950</v>
      </c>
      <c r="B9457" s="4"/>
      <c r="C9457" s="7" t="s">
        <v>2206</v>
      </c>
      <c r="D9457" s="7" t="s">
        <v>10758</v>
      </c>
      <c r="E9457" s="520">
        <v>19917</v>
      </c>
      <c r="F9457" s="103">
        <v>550</v>
      </c>
    </row>
    <row r="9458" spans="1:10">
      <c r="A9458" s="381">
        <v>41950</v>
      </c>
      <c r="B9458" s="4"/>
      <c r="C9458" s="7" t="s">
        <v>1571</v>
      </c>
      <c r="D9458" s="7" t="s">
        <v>10760</v>
      </c>
      <c r="E9458" s="520">
        <v>19919</v>
      </c>
      <c r="F9458" s="103">
        <v>200</v>
      </c>
    </row>
    <row r="9459" spans="1:10" s="445" customFormat="1">
      <c r="A9459" s="381">
        <v>41950</v>
      </c>
      <c r="B9459" s="4"/>
      <c r="C9459" s="7" t="s">
        <v>10753</v>
      </c>
      <c r="D9459" s="7" t="s">
        <v>10759</v>
      </c>
      <c r="E9459" s="520">
        <v>19918</v>
      </c>
      <c r="F9459" s="103">
        <v>120</v>
      </c>
      <c r="G9459" s="310"/>
      <c r="H9459" s="310"/>
      <c r="I9459" s="24"/>
      <c r="J9459" s="2"/>
    </row>
    <row r="9460" spans="1:10" s="445" customFormat="1">
      <c r="A9460" s="381">
        <v>41950</v>
      </c>
      <c r="B9460" s="4"/>
      <c r="C9460" s="7" t="s">
        <v>3101</v>
      </c>
      <c r="D9460" s="7" t="s">
        <v>8356</v>
      </c>
      <c r="E9460" s="520">
        <v>19924</v>
      </c>
      <c r="F9460" s="103">
        <v>600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145</v>
      </c>
      <c r="D9461" s="7" t="s">
        <v>10755</v>
      </c>
      <c r="E9461" s="520">
        <v>19914</v>
      </c>
      <c r="F9461" s="103">
        <v>239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895</v>
      </c>
      <c r="D9462" s="7" t="s">
        <v>10761</v>
      </c>
      <c r="E9462" s="520">
        <v>19922</v>
      </c>
      <c r="F9462" s="103">
        <v>430.14</v>
      </c>
      <c r="G9462" s="310"/>
      <c r="H9462" s="310"/>
      <c r="I9462" s="24"/>
      <c r="J9462" s="2"/>
    </row>
    <row r="9463" spans="1:10" s="445" customFormat="1">
      <c r="A9463" s="381">
        <v>41939</v>
      </c>
      <c r="B9463" s="4"/>
      <c r="C9463" s="7" t="s">
        <v>8407</v>
      </c>
      <c r="D9463" s="7" t="s">
        <v>10561</v>
      </c>
      <c r="E9463" s="520">
        <v>19849</v>
      </c>
      <c r="F9463" s="103">
        <v>874</v>
      </c>
      <c r="G9463" s="310"/>
      <c r="H9463" s="310"/>
      <c r="I9463" s="24"/>
      <c r="J9463" s="2"/>
    </row>
    <row r="9464" spans="1:10">
      <c r="A9464" s="580">
        <v>41953</v>
      </c>
    </row>
    <row r="9465" spans="1:10" s="445" customFormat="1">
      <c r="A9465" s="381">
        <v>41950</v>
      </c>
      <c r="B9465" s="4"/>
      <c r="C9465" s="7" t="s">
        <v>9238</v>
      </c>
      <c r="D9465" s="7" t="s">
        <v>10764</v>
      </c>
      <c r="E9465" s="520">
        <v>19926</v>
      </c>
      <c r="F9465" s="103">
        <v>400</v>
      </c>
      <c r="G9465" s="310"/>
      <c r="H9465" s="310"/>
      <c r="I9465" s="24"/>
      <c r="J9465" s="2"/>
    </row>
    <row r="9466" spans="1:10" s="445" customFormat="1">
      <c r="A9466" s="381">
        <v>41939</v>
      </c>
      <c r="B9466" s="4"/>
      <c r="C9466" s="7" t="s">
        <v>1288</v>
      </c>
      <c r="D9466" s="7" t="s">
        <v>10572</v>
      </c>
      <c r="E9466" s="520">
        <v>19861</v>
      </c>
      <c r="F9466" s="103">
        <v>500</v>
      </c>
      <c r="G9466" s="310"/>
      <c r="H9466" s="310"/>
    </row>
    <row r="9467" spans="1:10" s="445" customFormat="1">
      <c r="A9467" s="381">
        <v>41943</v>
      </c>
      <c r="B9467" s="4"/>
      <c r="C9467" s="7" t="s">
        <v>10716</v>
      </c>
      <c r="D9467" s="7" t="s">
        <v>10715</v>
      </c>
      <c r="E9467" s="520">
        <v>19891</v>
      </c>
      <c r="F9467" s="103">
        <v>653.79999999999995</v>
      </c>
      <c r="G9467" s="310"/>
      <c r="H9467" s="310"/>
    </row>
    <row r="9468" spans="1:10" s="445" customFormat="1">
      <c r="A9468" s="381">
        <v>41950</v>
      </c>
      <c r="B9468" s="4"/>
      <c r="C9468" s="7" t="s">
        <v>940</v>
      </c>
      <c r="D9468" s="7" t="s">
        <v>2636</v>
      </c>
      <c r="E9468" s="520">
        <v>19921</v>
      </c>
      <c r="F9468" s="103">
        <v>2000</v>
      </c>
      <c r="G9468" s="310"/>
      <c r="H9468" s="310"/>
      <c r="I9468" s="24"/>
      <c r="J9468" s="2"/>
    </row>
    <row r="9469" spans="1:10" s="445" customFormat="1">
      <c r="A9469" s="381">
        <v>41950</v>
      </c>
      <c r="B9469" s="4"/>
      <c r="C9469" s="7" t="s">
        <v>1727</v>
      </c>
      <c r="D9469" s="7" t="s">
        <v>10754</v>
      </c>
      <c r="E9469" s="520">
        <v>19913</v>
      </c>
      <c r="F9469" s="103">
        <v>30</v>
      </c>
      <c r="G9469" s="310"/>
      <c r="H9469" s="310"/>
      <c r="I9469" s="24"/>
      <c r="J9469" s="2"/>
    </row>
    <row r="9470" spans="1:10">
      <c r="A9470" s="381">
        <v>41953</v>
      </c>
      <c r="B9470" s="4"/>
      <c r="C9470" s="7" t="s">
        <v>10769</v>
      </c>
      <c r="D9470" s="7" t="s">
        <v>10768</v>
      </c>
      <c r="E9470" s="520">
        <v>19928</v>
      </c>
      <c r="F9470" s="103">
        <v>397.38</v>
      </c>
    </row>
    <row r="9471" spans="1:10">
      <c r="A9471" s="381">
        <v>41939</v>
      </c>
      <c r="B9471" s="4"/>
      <c r="C9471" s="7" t="s">
        <v>1288</v>
      </c>
      <c r="D9471" s="7" t="s">
        <v>10572</v>
      </c>
      <c r="E9471" s="520">
        <v>19861</v>
      </c>
      <c r="F9471" s="103">
        <v>500</v>
      </c>
    </row>
    <row r="9472" spans="1:10">
      <c r="A9472" s="580">
        <v>41954</v>
      </c>
    </row>
    <row r="9473" spans="1:10">
      <c r="A9473" s="381">
        <v>41939</v>
      </c>
      <c r="B9473" s="4"/>
      <c r="C9473" s="7" t="s">
        <v>6375</v>
      </c>
      <c r="D9473" s="7" t="s">
        <v>10571</v>
      </c>
      <c r="E9473" s="520">
        <v>19860</v>
      </c>
      <c r="F9473" s="103">
        <v>400</v>
      </c>
    </row>
    <row r="9474" spans="1:10" s="445" customFormat="1">
      <c r="A9474" s="381">
        <v>41949</v>
      </c>
      <c r="B9474" s="4"/>
      <c r="C9474" s="7" t="s">
        <v>10741</v>
      </c>
      <c r="D9474" s="7" t="s">
        <v>10746</v>
      </c>
      <c r="E9474" s="520">
        <v>19905</v>
      </c>
      <c r="F9474" s="103">
        <v>459.8</v>
      </c>
      <c r="G9474" s="310"/>
      <c r="H9474" s="310"/>
      <c r="I9474" s="24"/>
      <c r="J9474" s="2"/>
    </row>
    <row r="9475" spans="1:10" s="445" customFormat="1">
      <c r="A9475" s="381">
        <v>41939</v>
      </c>
      <c r="B9475" s="4"/>
      <c r="C9475" s="7" t="s">
        <v>7007</v>
      </c>
      <c r="D9475" s="7" t="s">
        <v>10562</v>
      </c>
      <c r="E9475" s="520">
        <v>19850</v>
      </c>
      <c r="F9475" s="103">
        <v>500</v>
      </c>
      <c r="G9475" s="310"/>
      <c r="H9475" s="310"/>
      <c r="I9475" s="24"/>
      <c r="J9475" s="2"/>
    </row>
    <row r="9476" spans="1:10" s="445" customFormat="1">
      <c r="A9476" s="381">
        <v>41926</v>
      </c>
      <c r="B9476" s="4"/>
      <c r="C9476" s="7" t="s">
        <v>6847</v>
      </c>
      <c r="D9476" s="7" t="s">
        <v>10351</v>
      </c>
      <c r="E9476" s="520">
        <v>19793</v>
      </c>
      <c r="F9476" s="103">
        <v>562.16</v>
      </c>
      <c r="G9476" s="310"/>
      <c r="H9476" s="310"/>
      <c r="I9476" s="24"/>
      <c r="J9476" s="2"/>
    </row>
    <row r="9477" spans="1:10">
      <c r="A9477" s="381">
        <v>41953</v>
      </c>
      <c r="B9477" s="4"/>
      <c r="C9477" s="7" t="s">
        <v>10771</v>
      </c>
      <c r="D9477" s="7" t="s">
        <v>10776</v>
      </c>
      <c r="E9477" s="520">
        <v>19936</v>
      </c>
      <c r="F9477" s="103">
        <v>177.9</v>
      </c>
    </row>
    <row r="9478" spans="1:10">
      <c r="A9478" s="381">
        <v>41953</v>
      </c>
      <c r="B9478" s="4"/>
      <c r="C9478" s="7" t="s">
        <v>10771</v>
      </c>
      <c r="D9478" s="7" t="s">
        <v>10775</v>
      </c>
      <c r="E9478" s="520">
        <v>19935</v>
      </c>
      <c r="F9478" s="103">
        <v>128.1</v>
      </c>
    </row>
    <row r="9479" spans="1:10">
      <c r="A9479" s="381">
        <v>41954</v>
      </c>
      <c r="B9479" s="4"/>
      <c r="C9479" s="7" t="s">
        <v>2897</v>
      </c>
      <c r="D9479" s="7" t="s">
        <v>10783</v>
      </c>
      <c r="E9479" s="520">
        <v>19949</v>
      </c>
      <c r="F9479" s="103">
        <v>2300</v>
      </c>
      <c r="H9479" s="694"/>
    </row>
    <row r="9480" spans="1:10">
      <c r="A9480" s="381">
        <v>41954</v>
      </c>
      <c r="B9480" s="4"/>
      <c r="C9480" s="7" t="s">
        <v>7994</v>
      </c>
      <c r="D9480" s="7" t="s">
        <v>10784</v>
      </c>
      <c r="E9480" s="520">
        <v>19950</v>
      </c>
      <c r="F9480" s="103">
        <v>535.74</v>
      </c>
      <c r="H9480" s="694"/>
    </row>
    <row r="9481" spans="1:10" s="445" customFormat="1">
      <c r="A9481" s="381">
        <v>41954</v>
      </c>
      <c r="B9481" s="4"/>
      <c r="C9481" s="7" t="s">
        <v>3157</v>
      </c>
      <c r="D9481" s="7" t="s">
        <v>10779</v>
      </c>
      <c r="E9481" s="520">
        <v>19942</v>
      </c>
      <c r="F9481" s="103">
        <v>3000</v>
      </c>
      <c r="G9481" s="310"/>
      <c r="H9481" s="694"/>
      <c r="I9481" s="24"/>
      <c r="J9481" s="2"/>
    </row>
    <row r="9482" spans="1:10" s="445" customFormat="1">
      <c r="A9482" s="381">
        <v>41954</v>
      </c>
      <c r="B9482" s="4"/>
      <c r="C9482" s="7" t="s">
        <v>3157</v>
      </c>
      <c r="D9482" s="7" t="s">
        <v>10778</v>
      </c>
      <c r="E9482" s="520">
        <v>19941</v>
      </c>
      <c r="F9482" s="103">
        <v>1680.86</v>
      </c>
      <c r="G9482" s="310"/>
      <c r="H9482" s="694"/>
      <c r="I9482" s="24"/>
      <c r="J9482" s="2"/>
    </row>
    <row r="9483" spans="1:10">
      <c r="A9483" s="381">
        <v>41954</v>
      </c>
      <c r="B9483" s="4"/>
      <c r="C9483" s="7" t="s">
        <v>2897</v>
      </c>
      <c r="D9483" s="7" t="s">
        <v>9389</v>
      </c>
      <c r="E9483" s="520">
        <v>19937</v>
      </c>
      <c r="F9483" s="103">
        <v>2700</v>
      </c>
      <c r="H9483" s="694"/>
    </row>
    <row r="9484" spans="1:10">
      <c r="A9484" s="381">
        <v>41953</v>
      </c>
      <c r="B9484" s="4"/>
      <c r="C9484" s="7" t="s">
        <v>10306</v>
      </c>
      <c r="D9484" s="7" t="s">
        <v>10303</v>
      </c>
      <c r="E9484" s="520">
        <v>19931</v>
      </c>
      <c r="F9484" s="103">
        <v>920</v>
      </c>
      <c r="H9484" s="694"/>
    </row>
    <row r="9485" spans="1:10">
      <c r="A9485" s="381">
        <v>41953</v>
      </c>
      <c r="B9485" s="4"/>
      <c r="C9485" s="7" t="s">
        <v>2482</v>
      </c>
      <c r="D9485" s="7" t="s">
        <v>10773</v>
      </c>
      <c r="E9485" s="520">
        <v>19930</v>
      </c>
      <c r="F9485" s="103">
        <v>1500</v>
      </c>
      <c r="H9485" s="694"/>
    </row>
    <row r="9487" spans="1:10">
      <c r="A9487" s="580">
        <v>41955</v>
      </c>
    </row>
    <row r="9488" spans="1:10" s="445" customFormat="1">
      <c r="A9488" s="381">
        <v>41948</v>
      </c>
      <c r="B9488" s="4"/>
      <c r="C9488" s="7" t="s">
        <v>10735</v>
      </c>
      <c r="D9488" s="7" t="s">
        <v>10734</v>
      </c>
      <c r="E9488" s="520">
        <v>19897</v>
      </c>
      <c r="F9488" s="103">
        <v>347.74</v>
      </c>
      <c r="G9488" s="310"/>
      <c r="H9488" s="694"/>
      <c r="I9488" s="24"/>
      <c r="J9488" s="2"/>
    </row>
    <row r="9489" spans="1:10" s="445" customFormat="1">
      <c r="A9489" s="381">
        <v>41950</v>
      </c>
      <c r="B9489" s="4"/>
      <c r="C9489" s="7" t="s">
        <v>2447</v>
      </c>
      <c r="D9489" s="7" t="s">
        <v>10763</v>
      </c>
      <c r="E9489" s="520">
        <v>19927</v>
      </c>
      <c r="F9489" s="103">
        <v>1300</v>
      </c>
      <c r="G9489" s="310"/>
      <c r="H9489" s="694"/>
      <c r="I9489" s="24"/>
      <c r="J9489" s="2"/>
    </row>
    <row r="9490" spans="1:10">
      <c r="A9490" s="381">
        <v>41953</v>
      </c>
      <c r="B9490" s="4"/>
      <c r="C9490" s="7" t="s">
        <v>100</v>
      </c>
      <c r="D9490" s="7" t="s">
        <v>10772</v>
      </c>
      <c r="E9490" s="520">
        <v>19929</v>
      </c>
      <c r="F9490" s="103">
        <v>1000</v>
      </c>
      <c r="H9490" s="694"/>
    </row>
    <row r="9491" spans="1:10">
      <c r="A9491" s="381">
        <v>41954</v>
      </c>
      <c r="B9491" s="4"/>
      <c r="C9491" s="7" t="s">
        <v>8242</v>
      </c>
      <c r="D9491" s="7" t="s">
        <v>10666</v>
      </c>
      <c r="E9491" s="520">
        <v>19939</v>
      </c>
      <c r="F9491" s="103">
        <v>758.25</v>
      </c>
      <c r="H9491" s="694"/>
    </row>
    <row r="9492" spans="1:10" s="445" customFormat="1">
      <c r="A9492" s="381">
        <v>41950</v>
      </c>
      <c r="B9492" s="4"/>
      <c r="C9492" s="7" t="s">
        <v>3697</v>
      </c>
      <c r="D9492" s="7" t="s">
        <v>10762</v>
      </c>
      <c r="E9492" s="520">
        <v>19923</v>
      </c>
      <c r="F9492" s="103">
        <v>200</v>
      </c>
      <c r="G9492" s="310"/>
      <c r="H9492" s="694"/>
      <c r="I9492" s="24"/>
      <c r="J9492" s="2"/>
    </row>
    <row r="9495" spans="1:10">
      <c r="A9495" s="580">
        <v>41956</v>
      </c>
      <c r="H9495" s="399"/>
    </row>
    <row r="9496" spans="1:10">
      <c r="A9496" s="381">
        <v>41955</v>
      </c>
      <c r="B9496" s="4"/>
      <c r="C9496" s="7" t="s">
        <v>348</v>
      </c>
      <c r="D9496" s="7" t="s">
        <v>10803</v>
      </c>
      <c r="E9496" s="520">
        <v>19956</v>
      </c>
      <c r="F9496" s="103">
        <v>250</v>
      </c>
      <c r="H9496" s="694"/>
    </row>
    <row r="9497" spans="1:10">
      <c r="A9497" s="381">
        <v>41954</v>
      </c>
      <c r="B9497" s="4"/>
      <c r="C9497" s="7" t="s">
        <v>6086</v>
      </c>
      <c r="D9497" s="7" t="s">
        <v>10781</v>
      </c>
      <c r="E9497" s="520">
        <v>19944</v>
      </c>
      <c r="F9497" s="103">
        <v>1056.6400000000001</v>
      </c>
      <c r="H9497" s="694"/>
    </row>
    <row r="9498" spans="1:10">
      <c r="A9498" s="381">
        <v>41956</v>
      </c>
      <c r="B9498" s="4"/>
      <c r="C9498" s="7" t="s">
        <v>835</v>
      </c>
      <c r="D9498" s="7" t="s">
        <v>10814</v>
      </c>
      <c r="E9498" s="520">
        <v>19972</v>
      </c>
      <c r="F9498" s="103">
        <v>4619.6499999999996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19973</v>
      </c>
      <c r="F9499" s="103">
        <v>4619.6499999999996</v>
      </c>
      <c r="H9499" s="694"/>
    </row>
    <row r="9500" spans="1:10" s="445" customFormat="1">
      <c r="A9500" s="381">
        <v>41955</v>
      </c>
      <c r="B9500" s="4"/>
      <c r="C9500" s="7" t="s">
        <v>10799</v>
      </c>
      <c r="D9500" s="7" t="s">
        <v>10808</v>
      </c>
      <c r="E9500" s="520">
        <v>19969</v>
      </c>
      <c r="F9500" s="103">
        <v>700</v>
      </c>
      <c r="G9500" s="310"/>
      <c r="H9500" s="694"/>
      <c r="I9500" s="24"/>
      <c r="J9500" s="2"/>
    </row>
    <row r="9501" spans="1:10">
      <c r="A9501" s="628">
        <v>41956</v>
      </c>
      <c r="B9501" s="33"/>
      <c r="C9501" s="317" t="s">
        <v>10819</v>
      </c>
      <c r="D9501" s="317" t="s">
        <v>3608</v>
      </c>
      <c r="E9501" s="520">
        <v>19945</v>
      </c>
      <c r="F9501" s="103">
        <v>927.36</v>
      </c>
      <c r="H9501" s="399"/>
    </row>
    <row r="9504" spans="1:10">
      <c r="A9504" s="580">
        <v>41960</v>
      </c>
    </row>
    <row r="9505" spans="1:10">
      <c r="A9505" s="381">
        <v>41956</v>
      </c>
      <c r="B9505" s="4"/>
      <c r="C9505" s="7" t="s">
        <v>10820</v>
      </c>
      <c r="D9505" s="7" t="s">
        <v>3608</v>
      </c>
      <c r="E9505" s="520">
        <v>19946</v>
      </c>
      <c r="F9505" s="103">
        <v>690</v>
      </c>
    </row>
    <row r="9506" spans="1:10" s="445" customFormat="1">
      <c r="A9506" s="381">
        <v>41918</v>
      </c>
      <c r="B9506" s="4"/>
      <c r="C9506" s="7" t="s">
        <v>9654</v>
      </c>
      <c r="D9506" s="7" t="s">
        <v>10295</v>
      </c>
      <c r="E9506" s="520">
        <v>19747</v>
      </c>
      <c r="F9506" s="103">
        <v>760</v>
      </c>
      <c r="G9506" s="310"/>
      <c r="H9506" s="694"/>
      <c r="I9506" s="24"/>
      <c r="J9506" s="2"/>
    </row>
    <row r="9507" spans="1:10">
      <c r="A9507" s="381">
        <v>41956</v>
      </c>
      <c r="B9507" s="4"/>
      <c r="C9507" s="7" t="s">
        <v>10821</v>
      </c>
      <c r="D9507" s="7" t="s">
        <v>3608</v>
      </c>
      <c r="E9507" s="520">
        <v>19947</v>
      </c>
      <c r="F9507" s="103">
        <v>1000</v>
      </c>
    </row>
    <row r="9508" spans="1:10" s="445" customFormat="1">
      <c r="A9508" s="381">
        <v>41950</v>
      </c>
      <c r="B9508" s="4"/>
      <c r="C9508" s="7" t="s">
        <v>761</v>
      </c>
      <c r="D9508" s="7" t="s">
        <v>10757</v>
      </c>
      <c r="E9508" s="520">
        <v>19916</v>
      </c>
      <c r="F9508" s="103">
        <v>1383.95</v>
      </c>
      <c r="G9508" s="310"/>
      <c r="H9508" s="399"/>
      <c r="I9508" s="24"/>
      <c r="J9508" s="2"/>
    </row>
    <row r="9509" spans="1:10">
      <c r="A9509" s="381">
        <v>41926</v>
      </c>
      <c r="B9509" s="4">
        <v>41957</v>
      </c>
      <c r="C9509" s="7" t="s">
        <v>133</v>
      </c>
      <c r="D9509" s="7" t="s">
        <v>10350</v>
      </c>
      <c r="E9509" s="520">
        <v>19792</v>
      </c>
      <c r="F9509" s="103">
        <v>574.98</v>
      </c>
      <c r="H9509" s="399"/>
    </row>
    <row r="9510" spans="1:10">
      <c r="A9510" s="381">
        <v>41957</v>
      </c>
      <c r="B9510" s="4"/>
      <c r="C9510" s="7" t="s">
        <v>835</v>
      </c>
      <c r="D9510" s="7" t="s">
        <v>10949</v>
      </c>
      <c r="E9510" s="520">
        <v>19974</v>
      </c>
      <c r="F9510" s="103">
        <v>2016.9</v>
      </c>
      <c r="H9510" s="399"/>
    </row>
    <row r="9511" spans="1:10">
      <c r="A9511" s="381">
        <v>41957</v>
      </c>
      <c r="B9511" s="4"/>
      <c r="C9511" s="7" t="s">
        <v>3697</v>
      </c>
      <c r="D9511" s="7" t="s">
        <v>10954</v>
      </c>
      <c r="E9511" s="520">
        <v>19978</v>
      </c>
      <c r="F9511" s="103">
        <v>300</v>
      </c>
      <c r="H9511" s="399"/>
    </row>
    <row r="9512" spans="1:10">
      <c r="A9512" s="381">
        <v>41953</v>
      </c>
      <c r="B9512" s="4"/>
      <c r="C9512" s="7" t="s">
        <v>5751</v>
      </c>
      <c r="D9512" s="7" t="s">
        <v>10774</v>
      </c>
      <c r="E9512" s="520">
        <v>19934</v>
      </c>
      <c r="F9512" s="103">
        <v>4400</v>
      </c>
      <c r="H9512" s="399"/>
    </row>
    <row r="9513" spans="1:10">
      <c r="A9513" s="381">
        <v>41957</v>
      </c>
      <c r="B9513" s="4"/>
      <c r="C9513" s="7" t="s">
        <v>2013</v>
      </c>
      <c r="D9513" s="7" t="s">
        <v>10953</v>
      </c>
      <c r="E9513" s="520">
        <v>19975</v>
      </c>
      <c r="F9513" s="103">
        <v>460</v>
      </c>
      <c r="H9513" s="399"/>
    </row>
    <row r="9514" spans="1:10">
      <c r="A9514" s="381">
        <v>41955</v>
      </c>
      <c r="B9514" s="4"/>
      <c r="C9514" s="7" t="s">
        <v>3502</v>
      </c>
      <c r="D9514" s="7" t="s">
        <v>10809</v>
      </c>
      <c r="E9514" s="520">
        <v>19970</v>
      </c>
      <c r="F9514" s="103">
        <v>400</v>
      </c>
      <c r="H9514" s="399"/>
    </row>
    <row r="9515" spans="1:10" s="445" customFormat="1">
      <c r="A9515" s="381">
        <v>41957</v>
      </c>
      <c r="B9515" s="4"/>
      <c r="C9515" s="7" t="s">
        <v>233</v>
      </c>
      <c r="D9515" s="7" t="s">
        <v>10953</v>
      </c>
      <c r="E9515" s="520">
        <v>19976</v>
      </c>
      <c r="F9515" s="103">
        <v>400</v>
      </c>
      <c r="G9515" s="310"/>
      <c r="H9515" s="399"/>
      <c r="I9515" s="24"/>
      <c r="J9515" s="2"/>
    </row>
    <row r="9516" spans="1:10">
      <c r="A9516" s="381">
        <v>41957</v>
      </c>
      <c r="B9516" s="4"/>
      <c r="C9516" s="7" t="s">
        <v>8661</v>
      </c>
      <c r="D9516" s="7" t="s">
        <v>10953</v>
      </c>
      <c r="E9516" s="520">
        <v>19977</v>
      </c>
      <c r="F9516" s="103">
        <v>1000</v>
      </c>
      <c r="H9516" s="399"/>
    </row>
    <row r="9517" spans="1:10">
      <c r="A9517" s="381">
        <v>41960</v>
      </c>
      <c r="B9517" s="4"/>
      <c r="C9517" s="7" t="s">
        <v>7548</v>
      </c>
      <c r="D9517" s="7" t="s">
        <v>10955</v>
      </c>
      <c r="E9517" s="520">
        <v>19980</v>
      </c>
      <c r="F9517" s="103">
        <v>346.22</v>
      </c>
      <c r="H9517" s="399"/>
    </row>
    <row r="9518" spans="1:10" s="445" customFormat="1">
      <c r="A9518" s="381">
        <v>41939</v>
      </c>
      <c r="B9518" s="4"/>
      <c r="C9518" s="7" t="s">
        <v>895</v>
      </c>
      <c r="D9518" s="7" t="s">
        <v>10574</v>
      </c>
      <c r="E9518" s="520">
        <v>19862</v>
      </c>
      <c r="F9518" s="103">
        <v>1794.8</v>
      </c>
      <c r="G9518" s="310"/>
      <c r="H9518" s="399"/>
      <c r="I9518" s="24"/>
      <c r="J9518" s="2"/>
    </row>
    <row r="9519" spans="1:10">
      <c r="A9519" s="381">
        <v>41955</v>
      </c>
      <c r="B9519" s="4"/>
      <c r="C9519" s="7" t="s">
        <v>4292</v>
      </c>
      <c r="D9519" s="7" t="s">
        <v>10802</v>
      </c>
      <c r="E9519" s="520">
        <v>19955</v>
      </c>
      <c r="F9519" s="103">
        <v>500</v>
      </c>
      <c r="H9519" s="399"/>
    </row>
    <row r="9520" spans="1:10">
      <c r="A9520" s="381">
        <v>41957</v>
      </c>
      <c r="B9520" s="4"/>
      <c r="C9520" s="7" t="s">
        <v>3697</v>
      </c>
      <c r="D9520" s="7" t="s">
        <v>10954</v>
      </c>
      <c r="E9520" s="520">
        <v>19978</v>
      </c>
      <c r="F9520" s="103">
        <v>300</v>
      </c>
      <c r="H9520" s="399"/>
    </row>
    <row r="9521" spans="1:10">
      <c r="A9521" s="580">
        <v>41961</v>
      </c>
    </row>
    <row r="9522" spans="1:10" s="445" customFormat="1">
      <c r="A9522" s="381">
        <v>41948</v>
      </c>
      <c r="B9522" s="4"/>
      <c r="C9522" s="7" t="s">
        <v>1871</v>
      </c>
      <c r="D9522" s="7" t="s">
        <v>10733</v>
      </c>
      <c r="E9522" s="520">
        <v>19896</v>
      </c>
      <c r="F9522" s="103">
        <v>60.96</v>
      </c>
      <c r="G9522" s="310"/>
      <c r="H9522" s="399"/>
      <c r="I9522" s="24"/>
      <c r="J9522" s="2"/>
    </row>
    <row r="9523" spans="1:10">
      <c r="A9523" s="381">
        <v>41954</v>
      </c>
      <c r="B9523" s="4"/>
      <c r="C9523" s="7" t="s">
        <v>10269</v>
      </c>
      <c r="D9523" s="7" t="s">
        <v>10780</v>
      </c>
      <c r="E9523" s="520">
        <v>19943</v>
      </c>
      <c r="F9523" s="103">
        <v>355.24</v>
      </c>
      <c r="H9523" s="399"/>
    </row>
    <row r="9524" spans="1:10">
      <c r="A9524" s="381">
        <v>41961</v>
      </c>
      <c r="B9524" s="4"/>
      <c r="C9524" s="7" t="s">
        <v>835</v>
      </c>
      <c r="D9524" s="7" t="s">
        <v>10598</v>
      </c>
      <c r="E9524" s="520">
        <v>19982</v>
      </c>
      <c r="F9524" s="103">
        <v>4618.93</v>
      </c>
      <c r="H9524" s="399"/>
    </row>
    <row r="9527" spans="1:10">
      <c r="A9527" s="580">
        <v>41962</v>
      </c>
    </row>
    <row r="9528" spans="1:10">
      <c r="A9528" s="381">
        <v>41939</v>
      </c>
      <c r="B9528" s="4"/>
      <c r="C9528" s="7" t="s">
        <v>1124</v>
      </c>
      <c r="D9528" s="7" t="s">
        <v>10568</v>
      </c>
      <c r="E9528" s="520">
        <v>19856</v>
      </c>
      <c r="F9528" s="103">
        <v>300</v>
      </c>
      <c r="H9528" s="399"/>
    </row>
    <row r="9529" spans="1:10">
      <c r="A9529" s="381">
        <v>41955</v>
      </c>
      <c r="B9529" s="4"/>
      <c r="C9529" s="7" t="s">
        <v>896</v>
      </c>
      <c r="D9529" s="7" t="s">
        <v>10800</v>
      </c>
      <c r="E9529" s="520">
        <v>19951</v>
      </c>
      <c r="F9529" s="103">
        <v>400</v>
      </c>
      <c r="H9529" s="399"/>
    </row>
    <row r="9530" spans="1:10">
      <c r="A9530" s="381">
        <v>41955</v>
      </c>
      <c r="B9530" s="4"/>
      <c r="C9530" s="7" t="s">
        <v>1288</v>
      </c>
      <c r="D9530" s="7" t="s">
        <v>10804</v>
      </c>
      <c r="E9530" s="520">
        <v>19958</v>
      </c>
      <c r="F9530" s="103">
        <v>400</v>
      </c>
      <c r="H9530" s="399"/>
    </row>
    <row r="9531" spans="1:10" s="445" customFormat="1">
      <c r="A9531" s="381">
        <v>41955</v>
      </c>
      <c r="B9531" s="4"/>
      <c r="C9531" s="7" t="s">
        <v>7007</v>
      </c>
      <c r="D9531" s="7" t="s">
        <v>10801</v>
      </c>
      <c r="E9531" s="520">
        <v>19954</v>
      </c>
      <c r="F9531" s="103">
        <v>300</v>
      </c>
      <c r="G9531" s="310"/>
      <c r="H9531" s="399"/>
      <c r="I9531" s="24"/>
      <c r="J9531" s="2"/>
    </row>
    <row r="9532" spans="1:10">
      <c r="A9532" s="381">
        <v>41963</v>
      </c>
      <c r="B9532" s="4"/>
      <c r="C9532" s="7" t="s">
        <v>761</v>
      </c>
      <c r="D9532" s="7" t="s">
        <v>10974</v>
      </c>
      <c r="E9532" s="520">
        <v>19983</v>
      </c>
      <c r="F9532" s="103">
        <v>555.08000000000004</v>
      </c>
      <c r="H9532" s="399"/>
    </row>
    <row r="9533" spans="1:10">
      <c r="A9533" s="381">
        <v>41932</v>
      </c>
      <c r="B9533" s="4">
        <v>41963</v>
      </c>
      <c r="C9533" s="7" t="s">
        <v>133</v>
      </c>
      <c r="D9533" s="7" t="s">
        <v>10518</v>
      </c>
      <c r="E9533" s="520">
        <v>19822</v>
      </c>
      <c r="F9533" s="103">
        <v>1142.19</v>
      </c>
      <c r="H9533" s="399"/>
    </row>
    <row r="9535" spans="1:10">
      <c r="A9535" s="580">
        <v>41963</v>
      </c>
    </row>
    <row r="9536" spans="1:10" s="445" customFormat="1">
      <c r="A9536" s="381">
        <v>41950</v>
      </c>
      <c r="B9536" s="4">
        <v>41967</v>
      </c>
      <c r="C9536" s="7" t="s">
        <v>158</v>
      </c>
      <c r="D9536" s="7" t="s">
        <v>10756</v>
      </c>
      <c r="E9536" s="520">
        <v>19915</v>
      </c>
      <c r="F9536" s="103">
        <v>4729.57</v>
      </c>
      <c r="G9536" s="310"/>
      <c r="H9536" s="399"/>
      <c r="I9536" s="24"/>
      <c r="J9536" s="2"/>
    </row>
    <row r="9537" spans="1:10">
      <c r="A9537" s="381">
        <v>41963</v>
      </c>
      <c r="B9537" s="4"/>
      <c r="C9537" s="7" t="s">
        <v>410</v>
      </c>
      <c r="D9537" s="7" t="s">
        <v>10976</v>
      </c>
      <c r="E9537" s="520">
        <v>19985</v>
      </c>
      <c r="F9537" s="103">
        <v>900</v>
      </c>
      <c r="H9537" s="399"/>
    </row>
    <row r="9538" spans="1:10">
      <c r="A9538" s="381">
        <v>41963</v>
      </c>
      <c r="B9538" s="4"/>
      <c r="C9538" s="7" t="s">
        <v>388</v>
      </c>
      <c r="D9538" s="7" t="s">
        <v>10975</v>
      </c>
      <c r="E9538" s="520">
        <v>19984</v>
      </c>
      <c r="F9538" s="103">
        <v>500</v>
      </c>
      <c r="H9538" s="399"/>
    </row>
    <row r="9539" spans="1:10" s="445" customFormat="1">
      <c r="A9539" s="381">
        <v>41964</v>
      </c>
      <c r="B9539" s="4"/>
      <c r="C9539" s="7" t="s">
        <v>389</v>
      </c>
      <c r="D9539" s="7" t="s">
        <v>10984</v>
      </c>
      <c r="E9539" s="520">
        <v>20009</v>
      </c>
      <c r="F9539" s="103">
        <v>800</v>
      </c>
      <c r="G9539" s="310"/>
      <c r="H9539" s="399"/>
      <c r="I9539" s="24"/>
      <c r="J9539" s="2"/>
    </row>
    <row r="9540" spans="1:10" s="445" customFormat="1">
      <c r="A9540" s="381">
        <v>41964</v>
      </c>
      <c r="B9540" s="4"/>
      <c r="C9540" s="7" t="s">
        <v>1727</v>
      </c>
      <c r="D9540" s="7" t="s">
        <v>10983</v>
      </c>
      <c r="E9540" s="520">
        <v>20008</v>
      </c>
      <c r="F9540" s="103">
        <v>60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10970</v>
      </c>
      <c r="D9541" s="7" t="s">
        <v>10981</v>
      </c>
      <c r="E9541" s="520">
        <v>20005</v>
      </c>
      <c r="F9541" s="103">
        <v>200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166</v>
      </c>
      <c r="D9542" s="7" t="s">
        <v>10978</v>
      </c>
      <c r="E9542" s="520">
        <v>20001</v>
      </c>
      <c r="F9542" s="103">
        <v>534.41999999999996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226</v>
      </c>
      <c r="D9543" s="7" t="s">
        <v>10982</v>
      </c>
      <c r="E9543" s="520">
        <v>20006</v>
      </c>
      <c r="F9543" s="103">
        <v>426.07</v>
      </c>
      <c r="G9543" s="310"/>
      <c r="H9543" s="399"/>
      <c r="I9543" s="24"/>
      <c r="J9543" s="2"/>
    </row>
    <row r="9544" spans="1:10">
      <c r="A9544" s="381"/>
      <c r="B9544" s="4"/>
      <c r="C9544" s="7" t="s">
        <v>226</v>
      </c>
      <c r="D9544" s="7" t="s">
        <v>10991</v>
      </c>
      <c r="E9544" s="520">
        <v>20016</v>
      </c>
      <c r="F9544" s="103">
        <v>111.69</v>
      </c>
      <c r="H9544" s="399"/>
    </row>
    <row r="9545" spans="1:10">
      <c r="A9545" s="381"/>
      <c r="B9545" s="4"/>
      <c r="C9545" s="7" t="s">
        <v>2738</v>
      </c>
      <c r="D9545" s="7" t="s">
        <v>10990</v>
      </c>
      <c r="E9545" s="520">
        <v>20015</v>
      </c>
      <c r="F9545" s="103">
        <v>2675</v>
      </c>
      <c r="H9545" s="399"/>
    </row>
    <row r="9546" spans="1:10">
      <c r="A9546" s="381">
        <v>41967</v>
      </c>
      <c r="B9546" s="4"/>
      <c r="C9546" s="7" t="s">
        <v>10992</v>
      </c>
      <c r="D9546" s="7" t="s">
        <v>10993</v>
      </c>
      <c r="E9546" s="520">
        <v>20018</v>
      </c>
      <c r="F9546" s="103">
        <v>2000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20019</v>
      </c>
      <c r="F9547" s="103">
        <v>2000</v>
      </c>
      <c r="H9547" s="399"/>
    </row>
    <row r="9548" spans="1:10">
      <c r="A9548" s="381">
        <v>41928</v>
      </c>
      <c r="B9548" s="4">
        <v>41968</v>
      </c>
      <c r="C9548" s="7" t="s">
        <v>469</v>
      </c>
      <c r="D9548" s="7" t="s">
        <v>10596</v>
      </c>
      <c r="E9548" s="520">
        <v>19800</v>
      </c>
      <c r="F9548" s="103">
        <v>4892.16</v>
      </c>
      <c r="H9548" s="399"/>
    </row>
    <row r="9549" spans="1:10">
      <c r="A9549" s="381">
        <v>41964</v>
      </c>
      <c r="B9549" s="4"/>
      <c r="C9549" s="7" t="s">
        <v>1871</v>
      </c>
      <c r="D9549" s="7" t="s">
        <v>10979</v>
      </c>
      <c r="E9549" s="520">
        <v>20002</v>
      </c>
      <c r="F9549" s="103">
        <v>101.6</v>
      </c>
      <c r="H9549" s="399"/>
    </row>
    <row r="9550" spans="1:10">
      <c r="A9550" s="381">
        <v>41964</v>
      </c>
      <c r="B9550" s="4"/>
      <c r="C9550" s="7" t="s">
        <v>145</v>
      </c>
      <c r="D9550" s="7" t="s">
        <v>10980</v>
      </c>
      <c r="E9550" s="520">
        <v>20003</v>
      </c>
      <c r="F9550" s="103">
        <v>368</v>
      </c>
      <c r="H9550" s="399"/>
    </row>
    <row r="9551" spans="1:10">
      <c r="A9551" s="381">
        <v>41964</v>
      </c>
      <c r="B9551" s="4"/>
      <c r="C9551" s="7" t="s">
        <v>226</v>
      </c>
      <c r="D9551" s="7" t="s">
        <v>10989</v>
      </c>
      <c r="E9551" s="520">
        <v>20014</v>
      </c>
      <c r="F9551" s="103">
        <v>1000</v>
      </c>
      <c r="H9551" s="399"/>
    </row>
    <row r="9552" spans="1:10">
      <c r="A9552" s="381">
        <v>41968</v>
      </c>
      <c r="B9552" s="4"/>
      <c r="C9552" s="7" t="s">
        <v>7246</v>
      </c>
      <c r="D9552" s="7" t="s">
        <v>11000</v>
      </c>
      <c r="E9552" s="520">
        <v>20021</v>
      </c>
      <c r="F9552" s="103">
        <v>2500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20022</v>
      </c>
      <c r="F9553" s="103">
        <v>2500</v>
      </c>
      <c r="H9553" s="399"/>
    </row>
    <row r="9554" spans="1:10">
      <c r="A9554" s="381">
        <v>41967</v>
      </c>
      <c r="B9554" s="4"/>
      <c r="C9554" s="7" t="s">
        <v>10996</v>
      </c>
      <c r="D9554" s="7" t="s">
        <v>10997</v>
      </c>
      <c r="E9554" s="520">
        <v>20020</v>
      </c>
      <c r="F9554" s="103">
        <v>400</v>
      </c>
      <c r="H9554" s="399"/>
    </row>
    <row r="9555" spans="1:10">
      <c r="A9555" s="580">
        <v>41967</v>
      </c>
    </row>
    <row r="9556" spans="1:10" s="445" customFormat="1">
      <c r="A9556" s="381">
        <v>41964</v>
      </c>
      <c r="B9556" s="4"/>
      <c r="C9556" s="7" t="s">
        <v>2218</v>
      </c>
      <c r="D9556" s="7" t="s">
        <v>10987</v>
      </c>
      <c r="E9556" s="520">
        <v>20013</v>
      </c>
      <c r="F9556" s="103">
        <v>327</v>
      </c>
      <c r="G9556" s="310"/>
      <c r="H9556" s="399"/>
      <c r="I9556" s="24"/>
      <c r="J9556" s="2"/>
    </row>
    <row r="9557" spans="1:10" s="445" customFormat="1">
      <c r="A9557" s="381">
        <v>41964</v>
      </c>
      <c r="B9557" s="4"/>
      <c r="C9557" s="7" t="s">
        <v>9238</v>
      </c>
      <c r="D9557" s="7" t="s">
        <v>10985</v>
      </c>
      <c r="E9557" s="520">
        <v>20010</v>
      </c>
      <c r="F9557" s="103">
        <v>400</v>
      </c>
      <c r="G9557" s="310"/>
      <c r="H9557" s="399"/>
      <c r="I9557" s="24"/>
      <c r="J9557" s="2"/>
    </row>
    <row r="9558" spans="1:10">
      <c r="A9558" s="381">
        <v>41969</v>
      </c>
      <c r="B9558" s="4"/>
      <c r="C9558" s="7" t="s">
        <v>3157</v>
      </c>
      <c r="D9558" s="7" t="s">
        <v>11001</v>
      </c>
      <c r="E9558" s="520">
        <v>20026</v>
      </c>
      <c r="F9558" s="103">
        <v>4000</v>
      </c>
      <c r="H9558" s="399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20025</v>
      </c>
      <c r="F9559" s="103">
        <v>5000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20024</v>
      </c>
      <c r="F9560" s="103">
        <v>5000</v>
      </c>
      <c r="H9560" s="399"/>
    </row>
    <row r="9561" spans="1:10">
      <c r="A9561" s="381">
        <v>41969</v>
      </c>
      <c r="B9561" s="4"/>
      <c r="C9561" s="7" t="s">
        <v>389</v>
      </c>
      <c r="D9561" s="7" t="s">
        <v>11003</v>
      </c>
      <c r="E9561" s="520">
        <v>20028</v>
      </c>
      <c r="F9561" s="103">
        <v>160</v>
      </c>
      <c r="H9561" s="399"/>
    </row>
    <row r="9562" spans="1:10">
      <c r="A9562" s="381">
        <v>41969</v>
      </c>
      <c r="B9562" s="4"/>
      <c r="C9562" s="7" t="s">
        <v>2206</v>
      </c>
      <c r="D9562" s="7" t="s">
        <v>11002</v>
      </c>
      <c r="E9562" s="520">
        <v>20027</v>
      </c>
      <c r="F9562" s="103">
        <v>608.29999999999995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11004</v>
      </c>
      <c r="E9563" s="520">
        <v>20031</v>
      </c>
      <c r="F9563" s="103">
        <v>300</v>
      </c>
      <c r="H9563" s="399"/>
    </row>
    <row r="9564" spans="1:10">
      <c r="A9564" s="381">
        <v>41969</v>
      </c>
      <c r="B9564" s="4"/>
      <c r="C9564" s="7" t="s">
        <v>10038</v>
      </c>
      <c r="D9564" s="7" t="s">
        <v>11005</v>
      </c>
      <c r="E9564" s="520">
        <v>20033</v>
      </c>
      <c r="F9564" s="103">
        <v>176.8</v>
      </c>
      <c r="H9564" s="399"/>
    </row>
    <row r="9565" spans="1:10">
      <c r="A9565" s="580">
        <v>41971</v>
      </c>
    </row>
    <row r="9566" spans="1:10">
      <c r="A9566" s="381">
        <v>41967</v>
      </c>
      <c r="B9566" s="4"/>
      <c r="C9566" s="7" t="s">
        <v>10994</v>
      </c>
      <c r="D9566" s="7" t="s">
        <v>10995</v>
      </c>
      <c r="E9566" s="520">
        <v>20017</v>
      </c>
      <c r="F9566" s="103">
        <v>733.04</v>
      </c>
      <c r="H9566" s="399"/>
    </row>
    <row r="9567" spans="1:10" ht="15.75" customHeight="1">
      <c r="A9567" s="381">
        <v>41955</v>
      </c>
      <c r="B9567" s="4"/>
      <c r="C9567" s="7" t="s">
        <v>6475</v>
      </c>
      <c r="D9567" s="7" t="s">
        <v>10807</v>
      </c>
      <c r="E9567" s="520">
        <v>20030</v>
      </c>
      <c r="F9567" s="103">
        <v>1000</v>
      </c>
      <c r="H9567" s="399"/>
    </row>
    <row r="9568" spans="1:10">
      <c r="A9568" s="381">
        <v>41970</v>
      </c>
      <c r="B9568" s="4"/>
      <c r="C9568" s="7" t="s">
        <v>11008</v>
      </c>
      <c r="D9568" s="7" t="s">
        <v>11007</v>
      </c>
      <c r="E9568" s="520">
        <v>20035</v>
      </c>
      <c r="F9568" s="103">
        <v>110</v>
      </c>
      <c r="H9568" s="399"/>
    </row>
    <row r="9569" spans="1:8">
      <c r="A9569" s="381">
        <v>41970</v>
      </c>
      <c r="B9569" s="4"/>
      <c r="C9569" s="7" t="s">
        <v>2206</v>
      </c>
      <c r="D9569" s="7" t="s">
        <v>11006</v>
      </c>
      <c r="E9569" s="520">
        <v>20034</v>
      </c>
      <c r="F9569" s="103">
        <v>300</v>
      </c>
      <c r="H9569" s="399"/>
    </row>
    <row r="9570" spans="1:8">
      <c r="A9570" s="580">
        <v>41974</v>
      </c>
    </row>
    <row r="9571" spans="1:8">
      <c r="A9571" s="381">
        <v>41974</v>
      </c>
      <c r="B9571" s="4"/>
      <c r="C9571" s="7" t="s">
        <v>835</v>
      </c>
      <c r="D9571" s="7" t="s">
        <v>7991</v>
      </c>
      <c r="E9571" s="520">
        <v>20038</v>
      </c>
      <c r="F9571" s="103">
        <v>1000</v>
      </c>
      <c r="H9571" s="399"/>
    </row>
    <row r="9572" spans="1:8">
      <c r="A9572" s="381">
        <v>41974</v>
      </c>
      <c r="B9572" s="4"/>
      <c r="C9572" s="7" t="s">
        <v>558</v>
      </c>
      <c r="D9572" s="7" t="s">
        <v>11014</v>
      </c>
      <c r="E9572" s="520">
        <v>20040</v>
      </c>
      <c r="F9572" s="103">
        <v>884.51</v>
      </c>
      <c r="H9572" s="399"/>
    </row>
    <row r="9573" spans="1:8">
      <c r="A9573" s="628">
        <v>41974</v>
      </c>
      <c r="B9573" s="33"/>
      <c r="C9573" s="317" t="s">
        <v>835</v>
      </c>
      <c r="D9573" s="317" t="s">
        <v>11041</v>
      </c>
      <c r="E9573" s="520">
        <v>20041</v>
      </c>
      <c r="F9573" s="103">
        <v>2373.15</v>
      </c>
    </row>
    <row r="9574" spans="1:8">
      <c r="A9574" s="628">
        <v>41975</v>
      </c>
      <c r="B9574" s="33"/>
      <c r="C9574" s="317" t="s">
        <v>835</v>
      </c>
      <c r="D9574" s="317" t="s">
        <v>11041</v>
      </c>
      <c r="E9574" s="520">
        <v>20042</v>
      </c>
      <c r="F9574" s="103">
        <v>3857.19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20043</v>
      </c>
      <c r="F9575" s="103">
        <v>3857.19</v>
      </c>
    </row>
    <row r="9576" spans="1:8">
      <c r="A9576" s="580">
        <v>41975</v>
      </c>
    </row>
    <row r="9577" spans="1:8">
      <c r="A9577" s="381">
        <v>41971</v>
      </c>
      <c r="B9577" s="4"/>
      <c r="C9577" s="7" t="s">
        <v>11012</v>
      </c>
      <c r="D9577" s="7" t="s">
        <v>11010</v>
      </c>
      <c r="E9577" s="520">
        <v>20036</v>
      </c>
      <c r="F9577" s="103">
        <v>975</v>
      </c>
    </row>
    <row r="9578" spans="1:8">
      <c r="A9578" s="580">
        <v>41976</v>
      </c>
      <c r="B9578" s="445"/>
      <c r="C9578" s="445"/>
      <c r="D9578" s="445"/>
      <c r="F9578" s="445"/>
    </row>
    <row r="9579" spans="1:8">
      <c r="A9579" s="381">
        <v>41976</v>
      </c>
      <c r="B9579" s="4"/>
      <c r="C9579" s="7" t="s">
        <v>9894</v>
      </c>
      <c r="D9579" s="7" t="s">
        <v>11121</v>
      </c>
      <c r="E9579" s="520">
        <v>20044</v>
      </c>
      <c r="F9579" s="103">
        <v>200</v>
      </c>
    </row>
    <row r="9580" spans="1:8">
      <c r="A9580" s="580">
        <v>41977</v>
      </c>
    </row>
    <row r="9581" spans="1:8">
      <c r="A9581" s="381">
        <v>41971</v>
      </c>
      <c r="B9581" s="4"/>
      <c r="C9581" s="7" t="s">
        <v>130</v>
      </c>
      <c r="D9581" s="7" t="s">
        <v>11011</v>
      </c>
      <c r="E9581" s="520">
        <v>20037</v>
      </c>
      <c r="F9581" s="103">
        <v>750.72</v>
      </c>
    </row>
    <row r="9582" spans="1:8">
      <c r="A9582" s="381">
        <v>41976</v>
      </c>
      <c r="B9582" s="4"/>
      <c r="C9582" s="7" t="s">
        <v>226</v>
      </c>
      <c r="D9582" s="7" t="s">
        <v>11124</v>
      </c>
      <c r="E9582" s="520">
        <v>20046</v>
      </c>
      <c r="F9582" s="103">
        <v>434.11</v>
      </c>
    </row>
    <row r="9583" spans="1:8">
      <c r="A9583" s="381">
        <v>41977</v>
      </c>
      <c r="B9583" s="4"/>
      <c r="C9583" s="7" t="s">
        <v>835</v>
      </c>
      <c r="D9583" s="7" t="s">
        <v>10949</v>
      </c>
      <c r="E9583" s="520">
        <v>20047</v>
      </c>
      <c r="F9583" s="103">
        <v>3509.4</v>
      </c>
    </row>
    <row r="9584" spans="1:8">
      <c r="A9584" s="381">
        <v>41954</v>
      </c>
      <c r="B9584" s="4"/>
      <c r="C9584" s="7" t="s">
        <v>583</v>
      </c>
      <c r="D9584" s="7" t="s">
        <v>10777</v>
      </c>
      <c r="E9584" s="520">
        <v>19938</v>
      </c>
      <c r="F9584" s="103">
        <v>70</v>
      </c>
    </row>
    <row r="9585" spans="1:10">
      <c r="A9585" s="381"/>
      <c r="B9585" s="4"/>
      <c r="C9585" s="7" t="s">
        <v>1798</v>
      </c>
      <c r="D9585" s="7" t="s">
        <v>11129</v>
      </c>
      <c r="E9585" s="520">
        <v>20048</v>
      </c>
      <c r="F9585" s="103">
        <v>597.41</v>
      </c>
    </row>
    <row r="9588" spans="1:10">
      <c r="A9588" s="580">
        <v>41978</v>
      </c>
    </row>
    <row r="9589" spans="1:10">
      <c r="A9589" s="203">
        <v>41978</v>
      </c>
      <c r="B9589" s="383"/>
      <c r="C9589" s="75" t="s">
        <v>145</v>
      </c>
      <c r="D9589" s="75" t="s">
        <v>11144</v>
      </c>
      <c r="E9589" s="526">
        <v>20061</v>
      </c>
      <c r="F9589" s="103">
        <v>297</v>
      </c>
    </row>
    <row r="9590" spans="1:10">
      <c r="A9590" s="203">
        <v>41978</v>
      </c>
      <c r="B9590" s="383"/>
      <c r="C9590" s="75" t="s">
        <v>835</v>
      </c>
      <c r="D9590" s="75" t="s">
        <v>11154</v>
      </c>
      <c r="E9590" s="526">
        <v>20067</v>
      </c>
      <c r="F9590" s="103">
        <v>85</v>
      </c>
    </row>
    <row r="9591" spans="1:10">
      <c r="A9591" s="203">
        <v>41978</v>
      </c>
      <c r="B9591" s="383"/>
      <c r="C9591" s="75" t="s">
        <v>11152</v>
      </c>
      <c r="D9591" s="75" t="s">
        <v>11151</v>
      </c>
      <c r="E9591" s="526">
        <v>20066</v>
      </c>
      <c r="F9591" s="103">
        <v>107.12</v>
      </c>
    </row>
    <row r="9592" spans="1:10">
      <c r="A9592" s="203">
        <v>41978</v>
      </c>
      <c r="B9592" s="383"/>
      <c r="C9592" s="75" t="s">
        <v>389</v>
      </c>
      <c r="D9592" s="75" t="s">
        <v>11145</v>
      </c>
      <c r="E9592" s="526">
        <v>20062</v>
      </c>
      <c r="F9592" s="103">
        <v>536</v>
      </c>
    </row>
    <row r="9593" spans="1:10" s="445" customFormat="1">
      <c r="A9593" s="381">
        <v>41929</v>
      </c>
      <c r="B9593" s="4">
        <v>42003</v>
      </c>
      <c r="C9593" s="7" t="s">
        <v>1982</v>
      </c>
      <c r="D9593" s="7" t="s">
        <v>10495</v>
      </c>
      <c r="E9593" s="520">
        <v>19823</v>
      </c>
      <c r="F9593" s="103">
        <v>800</v>
      </c>
      <c r="G9593" s="310"/>
      <c r="H9593" s="310"/>
      <c r="J9593" s="2"/>
    </row>
    <row r="9596" spans="1:10">
      <c r="A9596" s="580">
        <v>41981</v>
      </c>
    </row>
    <row r="9597" spans="1:10">
      <c r="A9597" s="203">
        <v>41978</v>
      </c>
      <c r="B9597" s="383"/>
      <c r="C9597" s="75" t="s">
        <v>11147</v>
      </c>
      <c r="D9597" s="75" t="s">
        <v>11150</v>
      </c>
      <c r="E9597" s="526">
        <v>20064</v>
      </c>
      <c r="F9597" s="103">
        <v>414</v>
      </c>
    </row>
    <row r="9598" spans="1:10">
      <c r="A9598" s="203">
        <v>41981</v>
      </c>
      <c r="B9598" s="383"/>
      <c r="C9598" s="75" t="s">
        <v>2897</v>
      </c>
      <c r="D9598" s="75" t="s">
        <v>5937</v>
      </c>
      <c r="E9598" s="526">
        <v>20069</v>
      </c>
      <c r="F9598" s="103">
        <v>2500</v>
      </c>
    </row>
    <row r="9599" spans="1:10">
      <c r="A9599" s="203">
        <v>41981</v>
      </c>
      <c r="B9599" s="383"/>
      <c r="C9599" s="75" t="s">
        <v>2897</v>
      </c>
      <c r="D9599" s="75" t="s">
        <v>10772</v>
      </c>
      <c r="E9599" s="526">
        <v>20070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8603</v>
      </c>
      <c r="E9600" s="526">
        <v>20068</v>
      </c>
      <c r="F9600" s="103">
        <v>2000</v>
      </c>
    </row>
    <row r="9603" spans="1:10">
      <c r="A9603" s="580">
        <v>41982</v>
      </c>
    </row>
    <row r="9604" spans="1:10">
      <c r="A9604" s="203">
        <v>41978</v>
      </c>
      <c r="B9604" s="383"/>
      <c r="C9604" s="75" t="s">
        <v>7007</v>
      </c>
      <c r="D9604" s="75" t="s">
        <v>11142</v>
      </c>
      <c r="E9604" s="526">
        <v>20059</v>
      </c>
      <c r="F9604" s="103">
        <v>200</v>
      </c>
    </row>
    <row r="9605" spans="1:10">
      <c r="A9605" s="203">
        <v>41978</v>
      </c>
      <c r="B9605" s="383"/>
      <c r="C9605" s="75" t="s">
        <v>9238</v>
      </c>
      <c r="D9605" s="75" t="s">
        <v>11146</v>
      </c>
      <c r="E9605" s="526">
        <v>20063</v>
      </c>
      <c r="F9605" s="103">
        <v>300</v>
      </c>
    </row>
    <row r="9606" spans="1:10" s="445" customFormat="1">
      <c r="A9606" s="203">
        <v>41949</v>
      </c>
      <c r="B9606" s="383">
        <v>41979</v>
      </c>
      <c r="C9606" s="75" t="s">
        <v>133</v>
      </c>
      <c r="D9606" s="75" t="s">
        <v>10747</v>
      </c>
      <c r="E9606" s="526">
        <v>19906</v>
      </c>
      <c r="F9606" s="103">
        <f>753.94</f>
        <v>753.94</v>
      </c>
      <c r="G9606" s="310"/>
      <c r="H9606" s="310"/>
      <c r="I9606" s="24"/>
      <c r="J9606" s="2"/>
    </row>
    <row r="9607" spans="1:10">
      <c r="A9607" s="203">
        <v>41978</v>
      </c>
      <c r="B9607" s="383"/>
      <c r="C9607" s="75" t="s">
        <v>11131</v>
      </c>
      <c r="D9607" s="75" t="s">
        <v>11140</v>
      </c>
      <c r="E9607" s="526">
        <v>20057</v>
      </c>
      <c r="F9607" s="103">
        <v>800</v>
      </c>
    </row>
    <row r="9608" spans="1:10">
      <c r="A9608" s="203">
        <v>41978</v>
      </c>
      <c r="B9608" s="383"/>
      <c r="C9608" s="75" t="s">
        <v>11148</v>
      </c>
      <c r="D9608" s="75" t="s">
        <v>11149</v>
      </c>
      <c r="E9608" s="526">
        <v>20065</v>
      </c>
      <c r="F9608" s="103">
        <v>870</v>
      </c>
    </row>
    <row r="9609" spans="1:10">
      <c r="A9609" s="203">
        <v>41955</v>
      </c>
      <c r="B9609" s="383"/>
      <c r="C9609" s="75" t="s">
        <v>10046</v>
      </c>
      <c r="D9609" s="75" t="s">
        <v>10806</v>
      </c>
      <c r="E9609" s="526">
        <v>19966</v>
      </c>
      <c r="F9609" s="103">
        <v>1380</v>
      </c>
    </row>
    <row r="9610" spans="1:10">
      <c r="A9610" s="203">
        <v>41982</v>
      </c>
      <c r="B9610" s="383"/>
      <c r="C9610" s="75" t="s">
        <v>2897</v>
      </c>
      <c r="D9610" s="75" t="s">
        <v>11157</v>
      </c>
      <c r="E9610" s="526">
        <v>20074</v>
      </c>
      <c r="F9610" s="103">
        <v>1400</v>
      </c>
    </row>
    <row r="9611" spans="1:10">
      <c r="A9611" s="203">
        <v>41982</v>
      </c>
      <c r="B9611" s="383"/>
      <c r="C9611" s="75" t="s">
        <v>1267</v>
      </c>
      <c r="D9611" s="75" t="s">
        <v>11155</v>
      </c>
      <c r="E9611" s="526">
        <v>20071</v>
      </c>
      <c r="F9611" s="103">
        <v>34.69</v>
      </c>
    </row>
    <row r="9612" spans="1:10">
      <c r="A9612" s="203">
        <v>41982</v>
      </c>
      <c r="B9612" s="383"/>
      <c r="C9612" s="75" t="s">
        <v>190</v>
      </c>
      <c r="D9612" s="75" t="s">
        <v>11156</v>
      </c>
      <c r="E9612" s="526">
        <v>20073</v>
      </c>
      <c r="F9612" s="103">
        <v>58.58</v>
      </c>
    </row>
    <row r="9613" spans="1:10">
      <c r="A9613" s="203">
        <v>41982</v>
      </c>
      <c r="B9613" s="383"/>
      <c r="C9613" s="75" t="s">
        <v>810</v>
      </c>
      <c r="D9613" s="75" t="s">
        <v>11158</v>
      </c>
      <c r="E9613" s="526">
        <v>20075</v>
      </c>
      <c r="F9613" s="103">
        <v>141</v>
      </c>
    </row>
    <row r="9615" spans="1:10">
      <c r="A9615" s="580">
        <v>41983</v>
      </c>
    </row>
    <row r="9616" spans="1:10">
      <c r="A9616" s="203">
        <v>41978</v>
      </c>
      <c r="B9616" s="383"/>
      <c r="C9616" s="75" t="s">
        <v>896</v>
      </c>
      <c r="D9616" s="75" t="s">
        <v>11141</v>
      </c>
      <c r="E9616" s="526">
        <v>20058</v>
      </c>
      <c r="F9616" s="103">
        <v>200</v>
      </c>
    </row>
    <row r="9617" spans="1:10">
      <c r="A9617" s="203">
        <v>41978</v>
      </c>
      <c r="B9617" s="383"/>
      <c r="C9617" s="75" t="s">
        <v>662</v>
      </c>
      <c r="D9617" s="75" t="s">
        <v>11143</v>
      </c>
      <c r="E9617" s="526">
        <v>20060</v>
      </c>
      <c r="F9617" s="103">
        <v>200</v>
      </c>
    </row>
    <row r="9618" spans="1:10">
      <c r="A9618" s="203">
        <v>41984</v>
      </c>
      <c r="B9618" s="383"/>
      <c r="C9618" s="75" t="s">
        <v>835</v>
      </c>
      <c r="D9618" s="75" t="s">
        <v>11172</v>
      </c>
      <c r="E9618" s="526">
        <v>20078</v>
      </c>
      <c r="F9618" s="103">
        <v>65</v>
      </c>
    </row>
    <row r="9619" spans="1:10">
      <c r="A9619" s="203">
        <v>41984</v>
      </c>
      <c r="B9619" s="383"/>
      <c r="C9619" s="75" t="s">
        <v>226</v>
      </c>
      <c r="D9619" s="75" t="s">
        <v>11175</v>
      </c>
      <c r="E9619" s="526">
        <v>20080</v>
      </c>
      <c r="F9619" s="103">
        <v>408.41</v>
      </c>
    </row>
    <row r="9620" spans="1:10">
      <c r="A9620" s="203">
        <v>41984</v>
      </c>
      <c r="B9620" s="383"/>
      <c r="C9620" s="75" t="s">
        <v>11174</v>
      </c>
      <c r="D9620" s="75" t="s">
        <v>11176</v>
      </c>
      <c r="E9620" s="526">
        <v>20081</v>
      </c>
      <c r="F9620" s="103">
        <v>73</v>
      </c>
    </row>
    <row r="9621" spans="1:10">
      <c r="A9621" s="203">
        <v>41984</v>
      </c>
      <c r="B9621" s="383"/>
      <c r="C9621" s="75" t="s">
        <v>372</v>
      </c>
      <c r="D9621" s="75" t="s">
        <v>11173</v>
      </c>
      <c r="E9621" s="526">
        <v>20079</v>
      </c>
      <c r="F9621" s="103">
        <v>31.8</v>
      </c>
    </row>
    <row r="9623" spans="1:10">
      <c r="A9623" s="580">
        <v>41985</v>
      </c>
    </row>
    <row r="9624" spans="1:10">
      <c r="A9624" s="203">
        <v>41985</v>
      </c>
      <c r="B9624" s="383"/>
      <c r="C9624" s="75" t="s">
        <v>145</v>
      </c>
      <c r="D9624" s="75" t="s">
        <v>11185</v>
      </c>
      <c r="E9624" s="526">
        <v>20092</v>
      </c>
      <c r="F9624" s="103">
        <v>316</v>
      </c>
    </row>
    <row r="9625" spans="1:10">
      <c r="A9625" s="203">
        <v>41985</v>
      </c>
      <c r="B9625" s="383"/>
      <c r="C9625" s="75" t="s">
        <v>810</v>
      </c>
      <c r="D9625" s="75" t="s">
        <v>11184</v>
      </c>
      <c r="E9625" s="526">
        <v>20091</v>
      </c>
      <c r="F9625" s="103">
        <v>536</v>
      </c>
    </row>
    <row r="9626" spans="1:10">
      <c r="A9626" s="381">
        <v>41955</v>
      </c>
      <c r="B9626" s="4">
        <v>41985</v>
      </c>
      <c r="C9626" s="7" t="s">
        <v>1718</v>
      </c>
      <c r="D9626" s="7" t="s">
        <v>10805</v>
      </c>
      <c r="E9626" s="520">
        <v>19961</v>
      </c>
      <c r="F9626" s="139">
        <v>2249.0300000000002</v>
      </c>
    </row>
    <row r="9629" spans="1:10">
      <c r="A9629" s="580">
        <v>41988</v>
      </c>
    </row>
    <row r="9630" spans="1:10" s="445" customFormat="1">
      <c r="A9630" s="203">
        <v>41964</v>
      </c>
      <c r="B9630" s="383"/>
      <c r="C9630" s="75" t="s">
        <v>10988</v>
      </c>
      <c r="D9630" s="75" t="s">
        <v>10986</v>
      </c>
      <c r="E9630" s="526">
        <v>20011</v>
      </c>
      <c r="F9630" s="221">
        <v>400</v>
      </c>
      <c r="G9630" s="310"/>
      <c r="H9630" s="96"/>
      <c r="I9630" s="24"/>
      <c r="J9630" s="2"/>
    </row>
    <row r="9631" spans="1:10">
      <c r="A9631" s="203">
        <v>41988</v>
      </c>
      <c r="B9631" s="383"/>
      <c r="C9631" s="75" t="s">
        <v>2897</v>
      </c>
      <c r="D9631" s="75" t="s">
        <v>11209</v>
      </c>
      <c r="E9631" s="526">
        <v>20102</v>
      </c>
      <c r="F9631" s="103">
        <v>533</v>
      </c>
    </row>
    <row r="9632" spans="1:10">
      <c r="A9632" s="203">
        <v>41988</v>
      </c>
      <c r="B9632" s="383"/>
      <c r="C9632" s="75" t="s">
        <v>7994</v>
      </c>
      <c r="D9632" s="75" t="s">
        <v>2831</v>
      </c>
      <c r="E9632" s="526">
        <v>20103</v>
      </c>
      <c r="F9632" s="103">
        <v>224</v>
      </c>
    </row>
    <row r="9633" spans="1:10" s="445" customFormat="1">
      <c r="A9633" s="203">
        <v>41985</v>
      </c>
      <c r="B9633" s="383"/>
      <c r="C9633" s="75" t="s">
        <v>82</v>
      </c>
      <c r="D9633" s="75" t="s">
        <v>11188</v>
      </c>
      <c r="E9633" s="526">
        <v>20096</v>
      </c>
      <c r="F9633" s="139">
        <v>442.59</v>
      </c>
      <c r="G9633" s="310"/>
      <c r="H9633" s="310"/>
      <c r="I9633" s="24"/>
      <c r="J9633" s="2"/>
    </row>
    <row r="9634" spans="1:10" s="445" customFormat="1">
      <c r="A9634" s="381">
        <v>41939</v>
      </c>
      <c r="B9634" s="4">
        <v>41988</v>
      </c>
      <c r="C9634" s="7" t="s">
        <v>895</v>
      </c>
      <c r="D9634" s="7" t="s">
        <v>10575</v>
      </c>
      <c r="E9634" s="520">
        <v>19863</v>
      </c>
      <c r="F9634" s="139">
        <v>1794.8</v>
      </c>
      <c r="G9634" s="310"/>
      <c r="H9634" s="310"/>
      <c r="I9634" s="24"/>
      <c r="J9634" s="2"/>
    </row>
    <row r="9636" spans="1:10">
      <c r="A9636" s="580">
        <v>41989</v>
      </c>
    </row>
    <row r="9637" spans="1:10" s="445" customFormat="1">
      <c r="A9637" s="203">
        <v>41964</v>
      </c>
      <c r="B9637" s="383"/>
      <c r="C9637" s="75" t="s">
        <v>10092</v>
      </c>
      <c r="D9637" s="75" t="s">
        <v>11203</v>
      </c>
      <c r="E9637" s="526">
        <v>20094</v>
      </c>
      <c r="F9637" s="139">
        <v>250</v>
      </c>
      <c r="G9637" s="310"/>
      <c r="H9637" s="310"/>
      <c r="I9637" s="24"/>
      <c r="J9637" s="2"/>
    </row>
    <row r="9638" spans="1:10">
      <c r="A9638" s="203">
        <v>41985</v>
      </c>
      <c r="B9638" s="383"/>
      <c r="C9638" s="75" t="s">
        <v>11190</v>
      </c>
      <c r="D9638" s="75" t="s">
        <v>11189</v>
      </c>
      <c r="E9638" s="526">
        <v>20097</v>
      </c>
      <c r="F9638" s="139">
        <v>400</v>
      </c>
    </row>
    <row r="9639" spans="1:10">
      <c r="A9639" s="203">
        <v>41985</v>
      </c>
      <c r="B9639" s="383"/>
      <c r="C9639" s="75" t="s">
        <v>5950</v>
      </c>
      <c r="D9639" s="75" t="s">
        <v>11187</v>
      </c>
      <c r="E9639" s="526">
        <v>20095</v>
      </c>
      <c r="F9639" s="139">
        <v>500</v>
      </c>
    </row>
    <row r="9640" spans="1:10">
      <c r="A9640" s="203">
        <v>41985</v>
      </c>
      <c r="B9640" s="383"/>
      <c r="C9640" s="75" t="s">
        <v>11131</v>
      </c>
      <c r="D9640" s="75" t="s">
        <v>11179</v>
      </c>
      <c r="E9640" s="526">
        <v>20083</v>
      </c>
      <c r="F9640" s="139">
        <v>800</v>
      </c>
    </row>
    <row r="9641" spans="1:10">
      <c r="A9641" s="203">
        <v>41989</v>
      </c>
      <c r="B9641" s="383"/>
      <c r="C9641" s="75" t="s">
        <v>2897</v>
      </c>
      <c r="D9641" s="75" t="s">
        <v>8782</v>
      </c>
      <c r="E9641" s="526">
        <v>20104</v>
      </c>
      <c r="F9641" s="139">
        <v>1500</v>
      </c>
    </row>
    <row r="9642" spans="1:10">
      <c r="A9642" s="203">
        <v>41982</v>
      </c>
      <c r="B9642" s="383"/>
      <c r="C9642" s="75" t="s">
        <v>226</v>
      </c>
      <c r="D9642" s="75" t="s">
        <v>11162</v>
      </c>
      <c r="E9642" s="526">
        <v>20077</v>
      </c>
      <c r="F9642" s="139">
        <v>420</v>
      </c>
    </row>
    <row r="9643" spans="1:10">
      <c r="A9643" s="203">
        <v>41989</v>
      </c>
      <c r="B9643" s="383"/>
      <c r="C9643" s="75" t="s">
        <v>3157</v>
      </c>
      <c r="D9643" s="75" t="s">
        <v>11216</v>
      </c>
      <c r="E9643" s="526">
        <v>20105</v>
      </c>
      <c r="F9643" s="139">
        <v>1500</v>
      </c>
    </row>
    <row r="9644" spans="1:10">
      <c r="A9644" s="203">
        <v>41989</v>
      </c>
      <c r="B9644" s="383"/>
      <c r="C9644" s="75" t="s">
        <v>3157</v>
      </c>
      <c r="D9644" s="75" t="s">
        <v>11217</v>
      </c>
      <c r="E9644" s="526">
        <v>20106</v>
      </c>
      <c r="F9644" s="139">
        <v>720</v>
      </c>
    </row>
    <row r="9645" spans="1:10">
      <c r="A9645" s="203">
        <v>41989</v>
      </c>
      <c r="B9645" s="383"/>
      <c r="C9645" s="75" t="s">
        <v>3157</v>
      </c>
      <c r="D9645" s="75" t="s">
        <v>11218</v>
      </c>
      <c r="E9645" s="526">
        <v>20107</v>
      </c>
      <c r="F9645" s="139">
        <v>2730.24</v>
      </c>
    </row>
    <row r="9646" spans="1:10" s="445" customFormat="1">
      <c r="A9646" s="203">
        <v>41988</v>
      </c>
      <c r="B9646" s="383"/>
      <c r="C9646" s="75" t="s">
        <v>941</v>
      </c>
      <c r="D9646" s="75" t="s">
        <v>11208</v>
      </c>
      <c r="E9646" s="526">
        <v>20101</v>
      </c>
      <c r="F9646" s="139">
        <v>5004</v>
      </c>
      <c r="G9646" s="310"/>
      <c r="H9646" s="310"/>
      <c r="I9646" s="24"/>
      <c r="J9646" s="2"/>
    </row>
    <row r="9649" spans="1:10">
      <c r="A9649" s="580">
        <v>41990</v>
      </c>
    </row>
    <row r="9650" spans="1:10">
      <c r="A9650" s="203">
        <v>41982</v>
      </c>
      <c r="B9650" s="383"/>
      <c r="C9650" s="75" t="s">
        <v>6375</v>
      </c>
      <c r="D9650" s="75" t="s">
        <v>11159</v>
      </c>
      <c r="E9650" s="526">
        <v>20076</v>
      </c>
      <c r="F9650" s="139">
        <v>337.36</v>
      </c>
    </row>
    <row r="9651" spans="1:10">
      <c r="A9651" s="203">
        <v>41985</v>
      </c>
      <c r="B9651" s="383"/>
      <c r="C9651" s="75" t="s">
        <v>9387</v>
      </c>
      <c r="D9651" s="75" t="s">
        <v>11183</v>
      </c>
      <c r="E9651" s="526">
        <v>20089</v>
      </c>
      <c r="F9651" s="139">
        <v>690</v>
      </c>
    </row>
    <row r="9652" spans="1:10">
      <c r="A9652" s="203">
        <v>41989</v>
      </c>
      <c r="B9652" s="383"/>
      <c r="C9652" s="75" t="s">
        <v>3157</v>
      </c>
      <c r="D9652" s="75" t="s">
        <v>11222</v>
      </c>
      <c r="E9652" s="526">
        <v>20111</v>
      </c>
      <c r="F9652" s="139">
        <v>500</v>
      </c>
    </row>
    <row r="9653" spans="1:10">
      <c r="A9653" s="203">
        <v>41990</v>
      </c>
      <c r="B9653" s="383"/>
      <c r="C9653" s="75" t="s">
        <v>3157</v>
      </c>
      <c r="D9653" s="75" t="s">
        <v>11225</v>
      </c>
      <c r="E9653" s="526">
        <v>20115</v>
      </c>
      <c r="F9653" s="139">
        <v>356</v>
      </c>
    </row>
    <row r="9654" spans="1:10">
      <c r="A9654" s="203">
        <v>41990</v>
      </c>
      <c r="B9654" s="383"/>
      <c r="C9654" s="75" t="s">
        <v>226</v>
      </c>
      <c r="D9654" s="75" t="s">
        <v>11226</v>
      </c>
      <c r="E9654" s="526">
        <v>20116</v>
      </c>
      <c r="F9654" s="139">
        <v>469.44</v>
      </c>
    </row>
    <row r="9655" spans="1:10">
      <c r="A9655" s="203">
        <v>41990</v>
      </c>
      <c r="B9655" s="383"/>
      <c r="C9655" s="75" t="s">
        <v>761</v>
      </c>
      <c r="D9655" s="75" t="s">
        <v>11227</v>
      </c>
      <c r="E9655" s="526">
        <v>20112</v>
      </c>
      <c r="F9655" s="139">
        <v>91.65</v>
      </c>
    </row>
    <row r="9656" spans="1:10">
      <c r="A9656" s="203">
        <v>41989</v>
      </c>
      <c r="B9656" s="383"/>
      <c r="C9656" s="75" t="s">
        <v>11215</v>
      </c>
      <c r="D9656" s="75" t="s">
        <v>11219</v>
      </c>
      <c r="E9656" s="526">
        <v>20108</v>
      </c>
      <c r="F9656" s="139">
        <v>400</v>
      </c>
    </row>
    <row r="9657" spans="1:10">
      <c r="A9657" s="203">
        <v>41985</v>
      </c>
      <c r="B9657" s="383"/>
      <c r="C9657" s="75" t="s">
        <v>158</v>
      </c>
      <c r="D9657" s="75" t="s">
        <v>11178</v>
      </c>
      <c r="E9657" s="526">
        <v>20082</v>
      </c>
      <c r="F9657" s="139">
        <v>4729.57</v>
      </c>
    </row>
    <row r="9659" spans="1:10">
      <c r="A9659" s="580">
        <v>41991</v>
      </c>
    </row>
    <row r="9660" spans="1:10">
      <c r="A9660" s="203">
        <v>41985</v>
      </c>
      <c r="B9660" s="383"/>
      <c r="C9660" s="75" t="s">
        <v>10824</v>
      </c>
      <c r="D9660" s="75" t="s">
        <v>11182</v>
      </c>
      <c r="E9660" s="526">
        <v>20088</v>
      </c>
      <c r="F9660" s="139">
        <v>153.34</v>
      </c>
    </row>
    <row r="9661" spans="1:10">
      <c r="A9661" s="203">
        <v>41985</v>
      </c>
      <c r="B9661" s="383"/>
      <c r="C9661" s="75" t="s">
        <v>10824</v>
      </c>
      <c r="D9661" s="75" t="s">
        <v>11186</v>
      </c>
      <c r="E9661" s="526">
        <v>20093</v>
      </c>
      <c r="F9661" s="139">
        <v>547.63</v>
      </c>
    </row>
    <row r="9662" spans="1:10" s="445" customFormat="1">
      <c r="A9662" s="203">
        <v>41988</v>
      </c>
      <c r="B9662" s="383"/>
      <c r="C9662" s="75" t="s">
        <v>11204</v>
      </c>
      <c r="D9662" s="75" t="s">
        <v>11207</v>
      </c>
      <c r="E9662" s="526">
        <v>20100</v>
      </c>
      <c r="F9662" s="139">
        <v>600</v>
      </c>
      <c r="G9662" s="310"/>
      <c r="H9662" s="310"/>
      <c r="I9662" s="24"/>
      <c r="J9662" s="2"/>
    </row>
    <row r="9663" spans="1:10">
      <c r="A9663" s="203">
        <v>41991</v>
      </c>
      <c r="B9663" s="383"/>
      <c r="C9663" s="75" t="s">
        <v>4866</v>
      </c>
      <c r="D9663" s="75" t="s">
        <v>11230</v>
      </c>
      <c r="E9663" s="526">
        <v>20121</v>
      </c>
      <c r="F9663" s="139">
        <v>288.39999999999998</v>
      </c>
    </row>
    <row r="9664" spans="1:10">
      <c r="A9664" s="203">
        <v>41991</v>
      </c>
      <c r="B9664" s="383"/>
      <c r="C9664" s="75" t="s">
        <v>1419</v>
      </c>
      <c r="D9664" s="75" t="s">
        <v>11234</v>
      </c>
      <c r="E9664" s="526">
        <v>20125</v>
      </c>
      <c r="F9664" s="139">
        <v>307.92</v>
      </c>
    </row>
    <row r="9665" spans="1:10">
      <c r="A9665" s="203">
        <v>41991</v>
      </c>
      <c r="B9665" s="383"/>
      <c r="C9665" s="75" t="s">
        <v>1419</v>
      </c>
      <c r="D9665" s="75" t="s">
        <v>11228</v>
      </c>
      <c r="E9665" s="526">
        <v>20119</v>
      </c>
      <c r="F9665" s="139">
        <v>18508.38</v>
      </c>
    </row>
    <row r="9666" spans="1:10">
      <c r="A9666" s="203">
        <v>41991</v>
      </c>
      <c r="B9666" s="383"/>
      <c r="C9666" s="75" t="s">
        <v>1419</v>
      </c>
      <c r="D9666" s="75" t="s">
        <v>11229</v>
      </c>
      <c r="E9666" s="526">
        <v>20120</v>
      </c>
      <c r="F9666" s="139">
        <v>2725.06</v>
      </c>
    </row>
    <row r="9667" spans="1:10">
      <c r="A9667" s="203">
        <v>41991</v>
      </c>
      <c r="B9667" s="383"/>
      <c r="C9667" s="75" t="s">
        <v>1419</v>
      </c>
      <c r="D9667" s="75" t="s">
        <v>11231</v>
      </c>
      <c r="E9667" s="526">
        <v>20122</v>
      </c>
      <c r="F9667" s="139">
        <v>499</v>
      </c>
    </row>
    <row r="9669" spans="1:10">
      <c r="A9669" s="580">
        <v>41992</v>
      </c>
    </row>
    <row r="9670" spans="1:10" s="445" customFormat="1">
      <c r="A9670" s="203">
        <v>41978</v>
      </c>
      <c r="B9670" s="383">
        <v>41992</v>
      </c>
      <c r="C9670" s="75" t="s">
        <v>348</v>
      </c>
      <c r="D9670" s="75" t="s">
        <v>11136</v>
      </c>
      <c r="E9670" s="526">
        <v>20053</v>
      </c>
      <c r="F9670" s="139">
        <v>150</v>
      </c>
      <c r="G9670" s="310"/>
      <c r="H9670" s="310"/>
      <c r="I9670" s="24"/>
      <c r="J9670" s="2"/>
    </row>
    <row r="9671" spans="1:10">
      <c r="A9671" s="203">
        <v>41990</v>
      </c>
      <c r="B9671" s="383"/>
      <c r="C9671" s="75" t="s">
        <v>6086</v>
      </c>
      <c r="D9671" s="75" t="s">
        <v>11223</v>
      </c>
      <c r="E9671" s="526">
        <v>20113</v>
      </c>
      <c r="F9671" s="139">
        <v>441.52</v>
      </c>
    </row>
    <row r="9672" spans="1:10">
      <c r="A9672" s="203">
        <v>41991</v>
      </c>
      <c r="B9672" s="383"/>
      <c r="C9672" s="75" t="s">
        <v>166</v>
      </c>
      <c r="D9672" s="75" t="s">
        <v>11233</v>
      </c>
      <c r="E9672" s="526">
        <v>20124</v>
      </c>
      <c r="F9672" s="139">
        <v>583.17999999999995</v>
      </c>
    </row>
    <row r="9673" spans="1:10" s="445" customFormat="1">
      <c r="A9673" s="203">
        <v>41988</v>
      </c>
      <c r="B9673" s="383"/>
      <c r="C9673" s="75" t="s">
        <v>130</v>
      </c>
      <c r="D9673" s="75" t="s">
        <v>11205</v>
      </c>
      <c r="E9673" s="526">
        <v>20098</v>
      </c>
      <c r="F9673" s="139">
        <v>1500</v>
      </c>
      <c r="G9673" s="310"/>
      <c r="H9673" s="310"/>
      <c r="I9673" s="24"/>
      <c r="J9673" s="2"/>
    </row>
    <row r="9674" spans="1:10">
      <c r="A9674" s="203">
        <v>41990</v>
      </c>
      <c r="B9674" s="383"/>
      <c r="C9674" s="75" t="s">
        <v>11221</v>
      </c>
      <c r="D9674" s="75" t="s">
        <v>11224</v>
      </c>
      <c r="E9674" s="526">
        <v>20114</v>
      </c>
      <c r="F9674" s="139">
        <v>1665</v>
      </c>
    </row>
    <row r="9675" spans="1:10">
      <c r="A9675" s="203">
        <v>41992</v>
      </c>
      <c r="B9675" s="383"/>
      <c r="C9675" s="75" t="s">
        <v>226</v>
      </c>
      <c r="D9675" s="75" t="s">
        <v>11247</v>
      </c>
      <c r="E9675" s="526">
        <v>20138</v>
      </c>
      <c r="F9675" s="139">
        <v>200</v>
      </c>
    </row>
    <row r="9676" spans="1:10">
      <c r="A9676" s="203">
        <v>41992</v>
      </c>
      <c r="B9676" s="383"/>
      <c r="C9676" s="75" t="s">
        <v>11235</v>
      </c>
      <c r="D9676" s="75" t="s">
        <v>11245</v>
      </c>
      <c r="E9676" s="526">
        <v>20135</v>
      </c>
      <c r="F9676" s="139">
        <v>110</v>
      </c>
    </row>
    <row r="9677" spans="1:10">
      <c r="A9677" s="203">
        <v>41992</v>
      </c>
      <c r="B9677" s="383"/>
      <c r="C9677" s="75" t="s">
        <v>389</v>
      </c>
      <c r="D9677" s="75" t="s">
        <v>11243</v>
      </c>
      <c r="E9677" s="526">
        <v>20133</v>
      </c>
      <c r="F9677" s="139">
        <v>646</v>
      </c>
    </row>
    <row r="9678" spans="1:10">
      <c r="A9678" s="203">
        <v>41992</v>
      </c>
      <c r="B9678" s="383"/>
      <c r="C9678" s="75" t="s">
        <v>145</v>
      </c>
      <c r="D9678" s="75" t="s">
        <v>11244</v>
      </c>
      <c r="E9678" s="526">
        <v>20134</v>
      </c>
      <c r="F9678" s="139">
        <v>164</v>
      </c>
    </row>
    <row r="9679" spans="1:10" s="445" customFormat="1">
      <c r="A9679" s="203">
        <v>41978</v>
      </c>
      <c r="B9679" s="383">
        <v>41992</v>
      </c>
      <c r="C9679" s="75" t="s">
        <v>4292</v>
      </c>
      <c r="D9679" s="75" t="s">
        <v>11132</v>
      </c>
      <c r="E9679" s="526">
        <v>20049</v>
      </c>
      <c r="F9679" s="139">
        <v>400</v>
      </c>
      <c r="G9679" s="310"/>
      <c r="H9679" s="310"/>
      <c r="I9679" s="24"/>
      <c r="J9679" s="2"/>
    </row>
    <row r="9680" spans="1:10">
      <c r="A9680" s="203">
        <v>41992</v>
      </c>
      <c r="B9680" s="383"/>
      <c r="C9680" s="75" t="s">
        <v>2206</v>
      </c>
      <c r="D9680" s="75" t="s">
        <v>11248</v>
      </c>
      <c r="E9680" s="526">
        <v>20139</v>
      </c>
      <c r="F9680" s="139">
        <v>291.83</v>
      </c>
    </row>
    <row r="9681" spans="1:10">
      <c r="A9681" s="203">
        <v>41992</v>
      </c>
      <c r="B9681" s="383"/>
      <c r="C9681" s="75" t="s">
        <v>11131</v>
      </c>
      <c r="D9681" s="75" t="s">
        <v>11242</v>
      </c>
      <c r="E9681" s="526">
        <v>20132</v>
      </c>
      <c r="F9681" s="139">
        <v>800</v>
      </c>
    </row>
    <row r="9684" spans="1:10">
      <c r="A9684" s="580">
        <v>41995</v>
      </c>
    </row>
    <row r="9685" spans="1:10" s="445" customFormat="1">
      <c r="A9685" s="203">
        <v>41978</v>
      </c>
      <c r="B9685" s="383">
        <v>41992</v>
      </c>
      <c r="C9685" s="75" t="s">
        <v>5214</v>
      </c>
      <c r="D9685" s="75" t="s">
        <v>11137</v>
      </c>
      <c r="E9685" s="526">
        <v>20054</v>
      </c>
      <c r="F9685" s="139">
        <v>218.51</v>
      </c>
      <c r="G9685" s="310"/>
      <c r="H9685" s="310"/>
      <c r="I9685" s="24"/>
      <c r="J9685" s="2"/>
    </row>
    <row r="9686" spans="1:10">
      <c r="A9686" s="381">
        <v>41963</v>
      </c>
      <c r="B9686" s="4">
        <v>41992</v>
      </c>
      <c r="C9686" s="7" t="s">
        <v>761</v>
      </c>
      <c r="D9686" s="7" t="s">
        <v>11191</v>
      </c>
      <c r="E9686" s="520">
        <v>19986</v>
      </c>
      <c r="F9686" s="139">
        <v>380.79</v>
      </c>
    </row>
    <row r="9687" spans="1:10" s="445" customFormat="1">
      <c r="A9687" s="203">
        <v>41978</v>
      </c>
      <c r="B9687" s="383">
        <v>41992</v>
      </c>
      <c r="C9687" s="75" t="s">
        <v>1288</v>
      </c>
      <c r="D9687" s="75" t="s">
        <v>11138</v>
      </c>
      <c r="E9687" s="526">
        <v>20055</v>
      </c>
      <c r="F9687" s="139">
        <v>155.22999999999999</v>
      </c>
      <c r="G9687" s="310"/>
      <c r="H9687" s="310"/>
      <c r="I9687" s="24"/>
      <c r="J9687" s="2"/>
    </row>
    <row r="9688" spans="1:10" s="445" customFormat="1">
      <c r="A9688" s="203">
        <v>41978</v>
      </c>
      <c r="B9688" s="383">
        <v>41992</v>
      </c>
      <c r="C9688" s="75" t="s">
        <v>3689</v>
      </c>
      <c r="D9688" s="75" t="s">
        <v>11133</v>
      </c>
      <c r="E9688" s="526">
        <v>20050</v>
      </c>
      <c r="F9688" s="139">
        <v>400</v>
      </c>
      <c r="G9688" s="310"/>
      <c r="H9688" s="310"/>
      <c r="I9688" s="24"/>
      <c r="J9688" s="2"/>
    </row>
    <row r="9689" spans="1:10">
      <c r="A9689" s="203">
        <v>41989</v>
      </c>
      <c r="B9689" s="383"/>
      <c r="C9689" s="75" t="s">
        <v>100</v>
      </c>
      <c r="D9689" s="75" t="s">
        <v>11220</v>
      </c>
      <c r="E9689" s="526">
        <v>20110</v>
      </c>
      <c r="F9689" s="139">
        <v>350</v>
      </c>
    </row>
    <row r="9690" spans="1:10">
      <c r="A9690" s="203">
        <v>41992</v>
      </c>
      <c r="B9690" s="383"/>
      <c r="C9690" s="75" t="s">
        <v>11236</v>
      </c>
      <c r="D9690" s="75" t="s">
        <v>11249</v>
      </c>
      <c r="E9690" s="526">
        <v>20140</v>
      </c>
      <c r="F9690" s="139">
        <v>186.13</v>
      </c>
    </row>
    <row r="9691" spans="1:10">
      <c r="A9691" s="203">
        <v>41985</v>
      </c>
      <c r="B9691" s="383"/>
      <c r="C9691" s="75" t="s">
        <v>3423</v>
      </c>
      <c r="D9691" s="75" t="s">
        <v>11180</v>
      </c>
      <c r="E9691" s="526">
        <v>20086</v>
      </c>
      <c r="F9691" s="139">
        <v>662.4</v>
      </c>
    </row>
    <row r="9692" spans="1:10">
      <c r="A9692" s="203">
        <v>41985</v>
      </c>
      <c r="B9692" s="383"/>
      <c r="C9692" s="75" t="s">
        <v>11177</v>
      </c>
      <c r="D9692" s="75" t="s">
        <v>11181</v>
      </c>
      <c r="E9692" s="526">
        <v>20087</v>
      </c>
      <c r="F9692" s="139">
        <v>552</v>
      </c>
    </row>
    <row r="9695" spans="1:10">
      <c r="A9695" s="580">
        <v>41996</v>
      </c>
    </row>
    <row r="9696" spans="1:10">
      <c r="A9696" s="203">
        <v>41978</v>
      </c>
      <c r="B9696" s="383">
        <v>41992</v>
      </c>
      <c r="C9696" s="75" t="s">
        <v>10270</v>
      </c>
      <c r="D9696" s="75" t="s">
        <v>11135</v>
      </c>
      <c r="E9696" s="526">
        <v>20052</v>
      </c>
      <c r="F9696" s="139">
        <v>250</v>
      </c>
    </row>
    <row r="9697" spans="1:10">
      <c r="A9697" s="203">
        <v>41992</v>
      </c>
      <c r="B9697" s="383">
        <v>41999</v>
      </c>
      <c r="C9697" s="75" t="s">
        <v>9238</v>
      </c>
      <c r="D9697" s="75" t="s">
        <v>11239</v>
      </c>
      <c r="E9697" s="526">
        <v>20129</v>
      </c>
      <c r="F9697" s="139">
        <v>400</v>
      </c>
    </row>
    <row r="9698" spans="1:10">
      <c r="A9698" s="203">
        <v>41978</v>
      </c>
      <c r="B9698" s="383">
        <v>41992</v>
      </c>
      <c r="C9698" s="75" t="s">
        <v>2447</v>
      </c>
      <c r="D9698" s="75" t="s">
        <v>11134</v>
      </c>
      <c r="E9698" s="526">
        <v>20051</v>
      </c>
      <c r="F9698" s="139">
        <v>500</v>
      </c>
    </row>
    <row r="9699" spans="1:10">
      <c r="A9699" s="203">
        <v>41992</v>
      </c>
      <c r="B9699" s="383"/>
      <c r="C9699" s="75" t="s">
        <v>767</v>
      </c>
      <c r="D9699" s="75" t="s">
        <v>11250</v>
      </c>
      <c r="E9699" s="526">
        <v>20141</v>
      </c>
      <c r="F9699" s="139">
        <v>550.54999999999995</v>
      </c>
    </row>
    <row r="9701" spans="1:10">
      <c r="A9701" s="580">
        <v>41997</v>
      </c>
    </row>
    <row r="9702" spans="1:10">
      <c r="A9702" s="203">
        <v>41992</v>
      </c>
      <c r="B9702" s="383"/>
      <c r="C9702" s="75" t="s">
        <v>761</v>
      </c>
      <c r="D9702" s="75" t="s">
        <v>11246</v>
      </c>
      <c r="E9702" s="526">
        <v>20136</v>
      </c>
      <c r="F9702" s="139">
        <v>1383</v>
      </c>
    </row>
    <row r="9704" spans="1:10">
      <c r="A9704" s="580">
        <v>42002</v>
      </c>
    </row>
    <row r="9705" spans="1:10" s="445" customFormat="1">
      <c r="A9705" s="203">
        <v>41978</v>
      </c>
      <c r="B9705" s="383">
        <v>41992</v>
      </c>
      <c r="C9705" s="75" t="s">
        <v>5729</v>
      </c>
      <c r="D9705" s="75" t="s">
        <v>11139</v>
      </c>
      <c r="E9705" s="526">
        <v>20056</v>
      </c>
      <c r="F9705" s="139">
        <v>126.22</v>
      </c>
      <c r="G9705" s="310"/>
      <c r="H9705" s="310"/>
      <c r="I9705" s="24"/>
      <c r="J9705" s="2"/>
    </row>
    <row r="9707" spans="1:10">
      <c r="A9707" s="580">
        <v>42003</v>
      </c>
    </row>
    <row r="9708" spans="1:10">
      <c r="A9708" s="203">
        <v>41991</v>
      </c>
      <c r="B9708" s="383"/>
      <c r="C9708" s="75" t="s">
        <v>1871</v>
      </c>
      <c r="D9708" s="75" t="s">
        <v>11232</v>
      </c>
      <c r="E9708" s="526">
        <v>20123</v>
      </c>
      <c r="F9708" s="139">
        <v>162.56</v>
      </c>
    </row>
    <row r="9709" spans="1:10">
      <c r="A9709" s="203">
        <v>41992</v>
      </c>
      <c r="B9709" s="383"/>
      <c r="C9709" s="75" t="s">
        <v>662</v>
      </c>
      <c r="D9709" s="75" t="s">
        <v>11241</v>
      </c>
      <c r="E9709" s="526">
        <v>20131</v>
      </c>
      <c r="F9709" s="139">
        <v>400</v>
      </c>
    </row>
    <row r="9711" spans="1:10">
      <c r="A9711" s="580">
        <v>42009</v>
      </c>
    </row>
    <row r="9712" spans="1:10">
      <c r="A9712" s="203">
        <v>41992</v>
      </c>
      <c r="B9712" s="383">
        <v>41999</v>
      </c>
      <c r="C9712" s="75" t="s">
        <v>7007</v>
      </c>
      <c r="D9712" s="75" t="s">
        <v>11237</v>
      </c>
      <c r="E9712" s="526">
        <v>20127</v>
      </c>
      <c r="F9712" s="139">
        <v>400</v>
      </c>
    </row>
    <row r="9713" spans="1:10">
      <c r="A9713" s="381">
        <v>42009</v>
      </c>
      <c r="B9713" s="4"/>
      <c r="C9713" s="7" t="s">
        <v>468</v>
      </c>
      <c r="D9713" s="7" t="s">
        <v>11396</v>
      </c>
      <c r="E9713" s="520">
        <v>20142</v>
      </c>
      <c r="F9713" s="139">
        <v>1105.0899999999999</v>
      </c>
    </row>
    <row r="9714" spans="1:10">
      <c r="A9714" s="381">
        <v>42009</v>
      </c>
      <c r="B9714" s="4"/>
      <c r="C9714" s="7" t="s">
        <v>11395</v>
      </c>
      <c r="D9714" s="7" t="s">
        <v>11397</v>
      </c>
      <c r="E9714" s="520">
        <v>20145</v>
      </c>
      <c r="F9714" s="139">
        <v>673.2</v>
      </c>
    </row>
    <row r="9716" spans="1:10">
      <c r="A9716" s="580">
        <v>42010</v>
      </c>
    </row>
    <row r="9717" spans="1:10">
      <c r="A9717" s="381">
        <v>41992</v>
      </c>
      <c r="B9717" s="4">
        <v>41999</v>
      </c>
      <c r="C9717" s="7" t="s">
        <v>896</v>
      </c>
      <c r="D9717" s="7" t="s">
        <v>11238</v>
      </c>
      <c r="E9717" s="520">
        <v>20128</v>
      </c>
      <c r="F9717" s="139">
        <v>400</v>
      </c>
    </row>
    <row r="9718" spans="1:10">
      <c r="A9718" s="381">
        <v>41992</v>
      </c>
      <c r="B9718" s="4">
        <v>41999</v>
      </c>
      <c r="C9718" s="7" t="s">
        <v>1288</v>
      </c>
      <c r="D9718" s="7" t="s">
        <v>11240</v>
      </c>
      <c r="E9718" s="520">
        <v>20130</v>
      </c>
      <c r="F9718" s="139">
        <v>400</v>
      </c>
    </row>
    <row r="9719" spans="1:10">
      <c r="A9719" s="381">
        <v>42009</v>
      </c>
      <c r="B9719" s="4"/>
      <c r="C9719" s="7" t="s">
        <v>835</v>
      </c>
      <c r="D9719" s="7" t="s">
        <v>11399</v>
      </c>
      <c r="E9719" s="520">
        <v>20147</v>
      </c>
      <c r="F9719" s="139">
        <v>6395</v>
      </c>
    </row>
    <row r="9720" spans="1:10">
      <c r="A9720" s="381">
        <v>42010</v>
      </c>
      <c r="B9720" s="4"/>
      <c r="C9720" s="7" t="s">
        <v>2897</v>
      </c>
      <c r="D9720" s="7" t="s">
        <v>2190</v>
      </c>
      <c r="E9720" s="520">
        <v>20183</v>
      </c>
      <c r="F9720" s="139">
        <v>1000</v>
      </c>
    </row>
    <row r="9721" spans="1:10">
      <c r="A9721" s="381">
        <v>42010</v>
      </c>
      <c r="B9721" s="4"/>
      <c r="C9721" s="7" t="s">
        <v>678</v>
      </c>
      <c r="D9721" s="7" t="s">
        <v>11401</v>
      </c>
      <c r="E9721" s="520">
        <v>20149</v>
      </c>
      <c r="F9721" s="139">
        <v>341.5</v>
      </c>
    </row>
    <row r="9722" spans="1:10">
      <c r="A9722" s="381">
        <v>42010</v>
      </c>
      <c r="B9722" s="4"/>
      <c r="C9722" s="7" t="s">
        <v>1734</v>
      </c>
      <c r="D9722" s="7" t="s">
        <v>11427</v>
      </c>
      <c r="E9722" s="520">
        <v>20175</v>
      </c>
      <c r="F9722" s="139">
        <v>253.28</v>
      </c>
    </row>
    <row r="9723" spans="1:10" s="445" customFormat="1">
      <c r="A9723" s="203">
        <v>42010</v>
      </c>
      <c r="B9723" s="383"/>
      <c r="C9723" s="75" t="s">
        <v>635</v>
      </c>
      <c r="D9723" s="75" t="s">
        <v>11413</v>
      </c>
      <c r="E9723" s="526">
        <v>20161</v>
      </c>
      <c r="F9723" s="139">
        <v>163.72999999999999</v>
      </c>
      <c r="G9723" s="310"/>
      <c r="H9723" s="310"/>
      <c r="I9723" s="24"/>
      <c r="J9723" s="2"/>
    </row>
    <row r="9724" spans="1:10" s="445" customFormat="1">
      <c r="A9724" s="203">
        <v>42010</v>
      </c>
      <c r="B9724" s="383"/>
      <c r="C9724" s="75" t="s">
        <v>1032</v>
      </c>
      <c r="D9724" s="75" t="s">
        <v>11416</v>
      </c>
      <c r="E9724" s="526">
        <v>20164</v>
      </c>
      <c r="F9724" s="139">
        <v>230.65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5296</v>
      </c>
      <c r="D9725" s="75" t="s">
        <v>11420</v>
      </c>
      <c r="E9725" s="526">
        <v>20168</v>
      </c>
      <c r="F9725" s="139">
        <v>252.75</v>
      </c>
      <c r="G9725" s="310"/>
      <c r="H9725" s="310"/>
      <c r="I9725" s="24"/>
      <c r="J9725" s="2"/>
    </row>
    <row r="9726" spans="1:10">
      <c r="A9726" s="203">
        <v>42010</v>
      </c>
      <c r="B9726" s="383"/>
      <c r="C9726" s="75" t="s">
        <v>265</v>
      </c>
      <c r="D9726" s="75" t="s">
        <v>11432</v>
      </c>
      <c r="E9726" s="526">
        <v>20180</v>
      </c>
      <c r="F9726" s="139">
        <v>264.95999999999998</v>
      </c>
    </row>
    <row r="9728" spans="1:10">
      <c r="A9728" s="580">
        <v>42011</v>
      </c>
    </row>
    <row r="9729" spans="1:10" s="445" customFormat="1">
      <c r="A9729" s="203">
        <v>42010</v>
      </c>
      <c r="B9729" s="383"/>
      <c r="C9729" s="75" t="s">
        <v>681</v>
      </c>
      <c r="D9729" s="75" t="s">
        <v>11406</v>
      </c>
      <c r="E9729" s="526">
        <v>20154</v>
      </c>
      <c r="F9729" s="139">
        <v>341.5</v>
      </c>
      <c r="G9729" s="310"/>
      <c r="H9729" s="310"/>
      <c r="I9729" s="24"/>
      <c r="J9729" s="2"/>
    </row>
    <row r="9730" spans="1:10" s="445" customFormat="1">
      <c r="A9730" s="203">
        <v>42010</v>
      </c>
      <c r="B9730" s="383"/>
      <c r="C9730" s="75" t="s">
        <v>497</v>
      </c>
      <c r="D9730" s="75" t="s">
        <v>11404</v>
      </c>
      <c r="E9730" s="526">
        <v>20152</v>
      </c>
      <c r="F9730" s="139">
        <v>235.52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632</v>
      </c>
      <c r="D9731" s="75" t="s">
        <v>11409</v>
      </c>
      <c r="E9731" s="526">
        <v>20157</v>
      </c>
      <c r="F9731" s="139">
        <v>185.52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3775</v>
      </c>
      <c r="D9732" s="75" t="s">
        <v>11410</v>
      </c>
      <c r="E9732" s="526">
        <v>20158</v>
      </c>
      <c r="F9732" s="139">
        <v>235.52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629</v>
      </c>
      <c r="D9733" s="75" t="s">
        <v>11402</v>
      </c>
      <c r="E9733" s="526">
        <v>20150</v>
      </c>
      <c r="F9733" s="139">
        <v>174.4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559</v>
      </c>
      <c r="D9734" s="75" t="s">
        <v>11422</v>
      </c>
      <c r="E9734" s="526">
        <v>20170</v>
      </c>
      <c r="F9734" s="139">
        <v>278.02999999999997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7328</v>
      </c>
      <c r="D9735" s="75" t="s">
        <v>11426</v>
      </c>
      <c r="E9735" s="526">
        <v>20174</v>
      </c>
      <c r="F9735" s="139">
        <v>242.59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173</v>
      </c>
      <c r="D9736" s="75" t="s">
        <v>11412</v>
      </c>
      <c r="E9736" s="526">
        <v>20160</v>
      </c>
      <c r="F9736" s="139">
        <v>394.5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528</v>
      </c>
      <c r="D9737" s="75" t="s">
        <v>11429</v>
      </c>
      <c r="E9737" s="526">
        <v>20177</v>
      </c>
      <c r="F9737" s="139">
        <v>340.03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8926</v>
      </c>
      <c r="D9738" s="75" t="s">
        <v>11425</v>
      </c>
      <c r="E9738" s="526">
        <v>20173</v>
      </c>
      <c r="F9738" s="139">
        <v>202.2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636</v>
      </c>
      <c r="D9739" s="75" t="s">
        <v>11414</v>
      </c>
      <c r="E9739" s="526">
        <v>20162</v>
      </c>
      <c r="F9739" s="139">
        <v>217.89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1703</v>
      </c>
      <c r="D9740" s="75" t="s">
        <v>11419</v>
      </c>
      <c r="E9740" s="526">
        <v>20167</v>
      </c>
      <c r="F9740" s="139">
        <v>424.52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5113</v>
      </c>
      <c r="D9741" s="75" t="s">
        <v>11421</v>
      </c>
      <c r="E9741" s="526">
        <v>20169</v>
      </c>
      <c r="F9741" s="139">
        <v>176.93</v>
      </c>
      <c r="G9741" s="310"/>
      <c r="H9741" s="310"/>
      <c r="I9741" s="24"/>
      <c r="J9741" s="2"/>
    </row>
    <row r="9742" spans="1:10" s="445" customFormat="1">
      <c r="A9742" s="203">
        <v>42011</v>
      </c>
      <c r="B9742" s="383"/>
      <c r="C9742" s="75" t="s">
        <v>2206</v>
      </c>
      <c r="D9742" s="75" t="s">
        <v>11470</v>
      </c>
      <c r="E9742" s="526">
        <v>20217</v>
      </c>
      <c r="F9742" s="139">
        <v>1323.42</v>
      </c>
      <c r="G9742" s="310"/>
      <c r="H9742" s="310"/>
      <c r="I9742" s="24"/>
      <c r="J9742" s="2"/>
    </row>
    <row r="9743" spans="1:10">
      <c r="A9743" s="203">
        <v>42010</v>
      </c>
      <c r="B9743" s="383"/>
      <c r="C9743" s="75" t="s">
        <v>2147</v>
      </c>
      <c r="D9743" s="75" t="s">
        <v>11424</v>
      </c>
      <c r="E9743" s="526">
        <v>20184</v>
      </c>
      <c r="F9743" s="139">
        <v>331.53</v>
      </c>
    </row>
    <row r="9744" spans="1:10">
      <c r="A9744" s="203">
        <v>42010</v>
      </c>
      <c r="B9744" s="383"/>
      <c r="C9744" s="75" t="s">
        <v>1727</v>
      </c>
      <c r="D9744" s="75" t="s">
        <v>11430</v>
      </c>
      <c r="E9744" s="526">
        <v>20178</v>
      </c>
      <c r="F9744" s="139">
        <v>238.02</v>
      </c>
    </row>
    <row r="9745" spans="1:10" s="445" customFormat="1">
      <c r="A9745" s="203">
        <v>42010</v>
      </c>
      <c r="B9745" s="383"/>
      <c r="C9745" s="75" t="s">
        <v>519</v>
      </c>
      <c r="D9745" s="75" t="s">
        <v>11418</v>
      </c>
      <c r="E9745" s="526">
        <v>20166</v>
      </c>
      <c r="F9745" s="139">
        <v>594.33000000000004</v>
      </c>
      <c r="G9745" s="310"/>
      <c r="H9745" s="310"/>
      <c r="I9745" s="24"/>
      <c r="J9745" s="2"/>
    </row>
    <row r="9746" spans="1:10">
      <c r="A9746" s="203">
        <v>42010</v>
      </c>
      <c r="B9746" s="383"/>
      <c r="C9746" s="75" t="s">
        <v>192</v>
      </c>
      <c r="D9746" s="75" t="s">
        <v>11403</v>
      </c>
      <c r="E9746" s="526">
        <v>20151</v>
      </c>
      <c r="F9746" s="139">
        <v>250.47</v>
      </c>
    </row>
    <row r="9747" spans="1:10">
      <c r="A9747" s="203">
        <v>42010</v>
      </c>
      <c r="B9747" s="383"/>
      <c r="C9747" s="75" t="s">
        <v>562</v>
      </c>
      <c r="D9747" s="75" t="s">
        <v>11431</v>
      </c>
      <c r="E9747" s="526">
        <v>20179</v>
      </c>
      <c r="F9747" s="139">
        <v>268.93</v>
      </c>
    </row>
    <row r="9748" spans="1:10">
      <c r="A9748" s="203">
        <v>42010</v>
      </c>
      <c r="B9748" s="383"/>
      <c r="C9748" s="75" t="s">
        <v>11435</v>
      </c>
      <c r="D9748" s="75" t="s">
        <v>11400</v>
      </c>
      <c r="E9748" s="526">
        <v>20148</v>
      </c>
      <c r="F9748" s="139">
        <v>254.34</v>
      </c>
    </row>
    <row r="9749" spans="1:10">
      <c r="A9749" s="203">
        <v>42010</v>
      </c>
      <c r="B9749" s="383"/>
      <c r="C9749" s="75" t="s">
        <v>10358</v>
      </c>
      <c r="D9749" s="75" t="s">
        <v>11411</v>
      </c>
      <c r="E9749" s="526">
        <v>20159</v>
      </c>
      <c r="F9749" s="139">
        <v>264.95999999999998</v>
      </c>
    </row>
    <row r="9750" spans="1:10">
      <c r="A9750" s="203">
        <v>42010</v>
      </c>
      <c r="B9750" s="383"/>
      <c r="C9750" s="75" t="s">
        <v>2397</v>
      </c>
      <c r="D9750" s="75" t="s">
        <v>11408</v>
      </c>
      <c r="E9750" s="526">
        <v>20156</v>
      </c>
      <c r="F9750" s="139">
        <v>217.86</v>
      </c>
    </row>
    <row r="9751" spans="1:10">
      <c r="A9751" s="203">
        <v>42010</v>
      </c>
      <c r="B9751" s="383"/>
      <c r="C9751" s="75" t="s">
        <v>9367</v>
      </c>
      <c r="D9751" s="75" t="s">
        <v>11434</v>
      </c>
      <c r="E9751" s="526">
        <v>20182</v>
      </c>
      <c r="F9751" s="139">
        <v>556.04999999999995</v>
      </c>
    </row>
    <row r="9752" spans="1:10">
      <c r="A9752" s="203">
        <v>42010</v>
      </c>
      <c r="B9752" s="383"/>
      <c r="C9752" s="75" t="s">
        <v>518</v>
      </c>
      <c r="D9752" s="75" t="s">
        <v>11417</v>
      </c>
      <c r="E9752" s="526">
        <v>20165</v>
      </c>
      <c r="F9752" s="139">
        <v>263.88</v>
      </c>
    </row>
    <row r="9753" spans="1:10">
      <c r="A9753" s="203">
        <v>42011</v>
      </c>
      <c r="B9753" s="383"/>
      <c r="C9753" s="75" t="s">
        <v>5944</v>
      </c>
      <c r="D9753" s="75" t="s">
        <v>11442</v>
      </c>
      <c r="E9753" s="526">
        <v>20188</v>
      </c>
      <c r="F9753" s="139">
        <v>1364.85</v>
      </c>
    </row>
    <row r="9754" spans="1:10">
      <c r="A9754" s="203">
        <v>42011</v>
      </c>
      <c r="B9754" s="383"/>
      <c r="C9754" s="75" t="s">
        <v>8661</v>
      </c>
      <c r="D9754" s="75" t="s">
        <v>11444</v>
      </c>
      <c r="E9754" s="526">
        <v>20190</v>
      </c>
      <c r="F9754" s="139">
        <v>1373.09</v>
      </c>
    </row>
    <row r="9755" spans="1:10">
      <c r="A9755" s="203">
        <v>42011</v>
      </c>
      <c r="B9755" s="383"/>
      <c r="C9755" s="75" t="s">
        <v>11438</v>
      </c>
      <c r="D9755" s="75" t="s">
        <v>11454</v>
      </c>
      <c r="E9755" s="526">
        <v>20201</v>
      </c>
      <c r="F9755" s="139">
        <v>1433.11</v>
      </c>
    </row>
    <row r="9756" spans="1:10">
      <c r="A9756" s="203">
        <v>42011</v>
      </c>
      <c r="B9756" s="383"/>
      <c r="C9756" s="75" t="s">
        <v>8662</v>
      </c>
      <c r="D9756" s="75" t="s">
        <v>11459</v>
      </c>
      <c r="E9756" s="526">
        <v>20206</v>
      </c>
      <c r="F9756" s="139">
        <v>1373.09</v>
      </c>
    </row>
    <row r="9757" spans="1:10">
      <c r="A9757" s="203">
        <v>42011</v>
      </c>
      <c r="B9757" s="383"/>
      <c r="C9757" s="75" t="s">
        <v>531</v>
      </c>
      <c r="D9757" s="75" t="s">
        <v>11440</v>
      </c>
      <c r="E9757" s="526">
        <v>20186</v>
      </c>
      <c r="F9757" s="139">
        <v>823.96</v>
      </c>
    </row>
    <row r="9758" spans="1:10">
      <c r="A9758" s="203">
        <v>42011</v>
      </c>
      <c r="B9758" s="383"/>
      <c r="C9758" s="75" t="s">
        <v>558</v>
      </c>
      <c r="D9758" s="75" t="s">
        <v>11483</v>
      </c>
      <c r="E9758" s="526">
        <v>20230</v>
      </c>
      <c r="F9758" s="139">
        <v>624.51</v>
      </c>
    </row>
    <row r="9759" spans="1:10">
      <c r="A9759" s="203">
        <v>42011</v>
      </c>
      <c r="B9759" s="383"/>
      <c r="C9759" s="75" t="s">
        <v>5297</v>
      </c>
      <c r="D9759" s="75" t="s">
        <v>11476</v>
      </c>
      <c r="E9759" s="526">
        <v>20223</v>
      </c>
      <c r="F9759" s="139">
        <v>263.57</v>
      </c>
    </row>
    <row r="9760" spans="1:10">
      <c r="A9760" s="203">
        <v>42010</v>
      </c>
      <c r="B9760" s="383"/>
      <c r="C9760" s="75" t="s">
        <v>529</v>
      </c>
      <c r="D9760" s="75" t="s">
        <v>11433</v>
      </c>
      <c r="E9760" s="526">
        <v>20181</v>
      </c>
      <c r="F9760" s="139">
        <v>286.94</v>
      </c>
    </row>
    <row r="9761" spans="1:10">
      <c r="A9761" s="203">
        <v>42011</v>
      </c>
      <c r="B9761" s="383"/>
      <c r="C9761" s="75" t="s">
        <v>369</v>
      </c>
      <c r="D9761" s="75" t="s">
        <v>11485</v>
      </c>
      <c r="E9761" s="526">
        <v>20232</v>
      </c>
      <c r="F9761" s="139">
        <v>1404.96</v>
      </c>
    </row>
    <row r="9762" spans="1:10" s="445" customFormat="1">
      <c r="A9762" s="203">
        <v>42011</v>
      </c>
      <c r="B9762" s="383"/>
      <c r="C9762" s="75" t="s">
        <v>5298</v>
      </c>
      <c r="D9762" s="75" t="s">
        <v>11478</v>
      </c>
      <c r="E9762" s="526">
        <v>20225</v>
      </c>
      <c r="F9762" s="139">
        <v>156</v>
      </c>
      <c r="G9762" s="310"/>
      <c r="H9762" s="310"/>
      <c r="I9762" s="24"/>
      <c r="J9762" s="2"/>
    </row>
    <row r="9763" spans="1:10" s="445" customFormat="1">
      <c r="A9763" s="203">
        <v>42011</v>
      </c>
      <c r="B9763" s="383"/>
      <c r="C9763" s="75" t="s">
        <v>10360</v>
      </c>
      <c r="D9763" s="75" t="s">
        <v>11443</v>
      </c>
      <c r="E9763" s="526">
        <v>20189</v>
      </c>
      <c r="F9763" s="139">
        <v>505.5</v>
      </c>
      <c r="G9763" s="310"/>
      <c r="H9763" s="310"/>
      <c r="I9763" s="24"/>
      <c r="J9763" s="2"/>
    </row>
    <row r="9764" spans="1:10" s="445" customFormat="1">
      <c r="A9764" s="203">
        <v>42010</v>
      </c>
      <c r="B9764" s="383"/>
      <c r="C9764" s="75" t="s">
        <v>523</v>
      </c>
      <c r="D9764" s="75" t="s">
        <v>11423</v>
      </c>
      <c r="E9764" s="526">
        <v>20171</v>
      </c>
      <c r="F9764" s="139">
        <v>605.88</v>
      </c>
      <c r="G9764" s="310"/>
      <c r="H9764" s="310"/>
      <c r="I9764" s="24"/>
      <c r="J9764" s="2"/>
    </row>
    <row r="9765" spans="1:10" s="445" customFormat="1">
      <c r="A9765" s="203">
        <v>42011</v>
      </c>
      <c r="B9765" s="383"/>
      <c r="C9765" s="75" t="s">
        <v>11437</v>
      </c>
      <c r="D9765" s="75" t="s">
        <v>11453</v>
      </c>
      <c r="E9765" s="526">
        <v>20199</v>
      </c>
      <c r="F9765" s="139">
        <v>606.6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9368</v>
      </c>
      <c r="D9766" s="75" t="s">
        <v>11464</v>
      </c>
      <c r="E9766" s="526">
        <v>20211</v>
      </c>
      <c r="F9766" s="139">
        <v>122.44</v>
      </c>
      <c r="G9766" s="310"/>
      <c r="H9766" s="310"/>
      <c r="I9766" s="24"/>
      <c r="J9766" s="2"/>
    </row>
    <row r="9771" spans="1:10">
      <c r="A9771" s="580">
        <v>42012</v>
      </c>
    </row>
    <row r="9772" spans="1:10" s="445" customFormat="1">
      <c r="A9772" s="203">
        <v>42011</v>
      </c>
      <c r="B9772" s="383"/>
      <c r="C9772" s="75" t="s">
        <v>32</v>
      </c>
      <c r="D9772" s="75" t="s">
        <v>11441</v>
      </c>
      <c r="E9772" s="526">
        <v>20187</v>
      </c>
      <c r="F9772" s="139">
        <v>938.49</v>
      </c>
      <c r="G9772" s="310"/>
      <c r="H9772" s="310"/>
      <c r="I9772" s="24"/>
      <c r="J9772" s="2"/>
    </row>
    <row r="9773" spans="1:10">
      <c r="A9773" s="203">
        <v>42011</v>
      </c>
      <c r="B9773" s="383"/>
      <c r="C9773" s="75" t="s">
        <v>367</v>
      </c>
      <c r="D9773" s="75" t="s">
        <v>11484</v>
      </c>
      <c r="E9773" s="526">
        <v>20231</v>
      </c>
      <c r="F9773" s="139">
        <v>924.51</v>
      </c>
    </row>
    <row r="9774" spans="1:10" s="445" customFormat="1">
      <c r="A9774" s="203">
        <v>42011</v>
      </c>
      <c r="B9774" s="383"/>
      <c r="C9774" s="75" t="s">
        <v>5617</v>
      </c>
      <c r="D9774" s="75" t="s">
        <v>11475</v>
      </c>
      <c r="E9774" s="526">
        <v>20222</v>
      </c>
      <c r="F9774" s="139">
        <v>405.6</v>
      </c>
      <c r="G9774" s="310"/>
      <c r="H9774" s="310"/>
      <c r="I9774" s="24"/>
      <c r="J9774" s="2"/>
    </row>
    <row r="9775" spans="1:10">
      <c r="A9775" s="203">
        <v>42011</v>
      </c>
      <c r="B9775" s="383"/>
      <c r="C9775" s="75" t="s">
        <v>6986</v>
      </c>
      <c r="D9775" s="75" t="s">
        <v>11449</v>
      </c>
      <c r="E9775" s="526">
        <v>20195</v>
      </c>
      <c r="F9775" s="139">
        <v>1380.46</v>
      </c>
    </row>
    <row r="9776" spans="1:10">
      <c r="A9776" s="203">
        <v>42011</v>
      </c>
      <c r="B9776" s="383"/>
      <c r="C9776" s="75" t="s">
        <v>10826</v>
      </c>
      <c r="D9776" s="75" t="s">
        <v>11462</v>
      </c>
      <c r="E9776" s="526">
        <v>20209</v>
      </c>
      <c r="F9776" s="139">
        <v>1500.41</v>
      </c>
    </row>
    <row r="9777" spans="1:6">
      <c r="A9777" s="203">
        <v>42011</v>
      </c>
      <c r="B9777" s="383"/>
      <c r="C9777" s="75" t="s">
        <v>233</v>
      </c>
      <c r="D9777" s="75" t="s">
        <v>11445</v>
      </c>
      <c r="E9777" s="526">
        <v>20191</v>
      </c>
      <c r="F9777" s="139">
        <v>588.79999999999995</v>
      </c>
    </row>
    <row r="9778" spans="1:6">
      <c r="A9778" s="203">
        <v>42011</v>
      </c>
      <c r="B9778" s="383"/>
      <c r="C9778" s="75" t="s">
        <v>1043</v>
      </c>
      <c r="D9778" s="75" t="s">
        <v>11480</v>
      </c>
      <c r="E9778" s="526">
        <v>20227</v>
      </c>
      <c r="F9778" s="139">
        <v>104</v>
      </c>
    </row>
    <row r="9779" spans="1:6">
      <c r="A9779" s="203">
        <v>42011</v>
      </c>
      <c r="B9779" s="383"/>
      <c r="C9779" s="75" t="s">
        <v>3013</v>
      </c>
      <c r="D9779" s="75" t="s">
        <v>11460</v>
      </c>
      <c r="E9779" s="526">
        <v>20207</v>
      </c>
      <c r="F9779" s="139">
        <v>706.12</v>
      </c>
    </row>
    <row r="9780" spans="1:6">
      <c r="A9780" s="203">
        <v>42011</v>
      </c>
      <c r="B9780" s="383"/>
      <c r="C9780" s="75" t="s">
        <v>75</v>
      </c>
      <c r="D9780" s="75" t="s">
        <v>11481</v>
      </c>
      <c r="E9780" s="526">
        <v>20228</v>
      </c>
      <c r="F9780" s="139">
        <v>156</v>
      </c>
    </row>
    <row r="9781" spans="1:6">
      <c r="A9781" s="203">
        <v>42011</v>
      </c>
      <c r="B9781" s="383"/>
      <c r="C9781" s="75" t="s">
        <v>3017</v>
      </c>
      <c r="D9781" s="75" t="s">
        <v>11482</v>
      </c>
      <c r="E9781" s="526">
        <v>20229</v>
      </c>
      <c r="F9781" s="139">
        <v>2195.4899999999998</v>
      </c>
    </row>
    <row r="9782" spans="1:6">
      <c r="A9782" s="203">
        <v>42011</v>
      </c>
      <c r="B9782" s="383"/>
      <c r="C9782" s="75" t="s">
        <v>1485</v>
      </c>
      <c r="D9782" s="75" t="s">
        <v>11461</v>
      </c>
      <c r="E9782" s="526">
        <v>20208</v>
      </c>
      <c r="F9782" s="139">
        <v>890.3</v>
      </c>
    </row>
    <row r="9783" spans="1:6">
      <c r="A9783" s="203">
        <v>42011</v>
      </c>
      <c r="B9783" s="383"/>
      <c r="C9783" s="75" t="s">
        <v>2268</v>
      </c>
      <c r="D9783" s="75" t="s">
        <v>11477</v>
      </c>
      <c r="E9783" s="526">
        <v>20224</v>
      </c>
      <c r="F9783" s="139">
        <v>676</v>
      </c>
    </row>
    <row r="9784" spans="1:6">
      <c r="A9784" s="203">
        <v>42010</v>
      </c>
      <c r="B9784" s="383"/>
      <c r="C9784" s="75" t="s">
        <v>200</v>
      </c>
      <c r="D9784" s="75" t="s">
        <v>11407</v>
      </c>
      <c r="E9784" s="526">
        <v>20155</v>
      </c>
      <c r="F9784" s="139">
        <v>250.47</v>
      </c>
    </row>
    <row r="9785" spans="1:6">
      <c r="A9785" s="203">
        <v>42011</v>
      </c>
      <c r="B9785" s="383"/>
      <c r="C9785" s="75" t="s">
        <v>9049</v>
      </c>
      <c r="D9785" s="75" t="s">
        <v>11472</v>
      </c>
      <c r="E9785" s="526">
        <v>20219</v>
      </c>
      <c r="F9785" s="139">
        <v>156</v>
      </c>
    </row>
    <row r="9786" spans="1:6">
      <c r="A9786" s="203">
        <v>42011</v>
      </c>
      <c r="B9786" s="383"/>
      <c r="C9786" s="75" t="s">
        <v>9499</v>
      </c>
      <c r="D9786" s="75" t="s">
        <v>11463</v>
      </c>
      <c r="E9786" s="526">
        <v>20210</v>
      </c>
      <c r="F9786" s="139">
        <v>773.86</v>
      </c>
    </row>
    <row r="9787" spans="1:6">
      <c r="A9787" s="203">
        <v>42010</v>
      </c>
      <c r="B9787" s="383"/>
      <c r="C9787" s="75" t="s">
        <v>626</v>
      </c>
      <c r="D9787" s="75" t="s">
        <v>11405</v>
      </c>
      <c r="E9787" s="526">
        <v>20153</v>
      </c>
      <c r="F9787" s="139">
        <v>213.73</v>
      </c>
    </row>
    <row r="9788" spans="1:6">
      <c r="A9788" s="203">
        <v>42012</v>
      </c>
      <c r="B9788" s="383"/>
      <c r="C9788" s="75" t="s">
        <v>2897</v>
      </c>
      <c r="D9788" s="75" t="s">
        <v>11489</v>
      </c>
      <c r="E9788" s="526">
        <v>20237</v>
      </c>
      <c r="F9788" s="139">
        <v>2500</v>
      </c>
    </row>
    <row r="9789" spans="1:6">
      <c r="A9789" s="203">
        <v>42011</v>
      </c>
      <c r="B9789" s="383"/>
      <c r="C9789" s="75" t="s">
        <v>10604</v>
      </c>
      <c r="D9789" s="75" t="s">
        <v>11471</v>
      </c>
      <c r="E9789" s="526">
        <v>20218</v>
      </c>
      <c r="F9789" s="139">
        <v>156</v>
      </c>
    </row>
    <row r="9790" spans="1:6">
      <c r="A9790" s="203">
        <v>42011</v>
      </c>
      <c r="B9790" s="383"/>
      <c r="C9790" s="75" t="s">
        <v>10150</v>
      </c>
      <c r="D9790" s="75" t="s">
        <v>11458</v>
      </c>
      <c r="E9790" s="526">
        <v>20205</v>
      </c>
      <c r="F9790" s="139">
        <v>1011</v>
      </c>
    </row>
    <row r="9791" spans="1:6">
      <c r="A9791" s="203">
        <v>42011</v>
      </c>
      <c r="B9791" s="383"/>
      <c r="C9791" s="75" t="s">
        <v>8242</v>
      </c>
      <c r="D9791" s="75" t="s">
        <v>11447</v>
      </c>
      <c r="E9791" s="526">
        <v>20193</v>
      </c>
      <c r="F9791" s="139">
        <v>758.25</v>
      </c>
    </row>
    <row r="9792" spans="1:6">
      <c r="A9792" s="203">
        <v>42012</v>
      </c>
      <c r="B9792" s="383"/>
      <c r="C9792" s="75" t="s">
        <v>2206</v>
      </c>
      <c r="D9792" s="75" t="s">
        <v>11490</v>
      </c>
      <c r="E9792" s="526">
        <v>20238</v>
      </c>
      <c r="F9792" s="139">
        <v>823.19</v>
      </c>
    </row>
    <row r="9793" spans="1:10">
      <c r="A9793" s="203">
        <v>42011</v>
      </c>
      <c r="B9793" s="383"/>
      <c r="C9793" s="75" t="s">
        <v>457</v>
      </c>
      <c r="D9793" s="75" t="s">
        <v>11474</v>
      </c>
      <c r="E9793" s="526">
        <v>20221</v>
      </c>
      <c r="F9793" s="139">
        <v>460</v>
      </c>
    </row>
    <row r="9794" spans="1:10">
      <c r="A9794" s="203">
        <v>42011</v>
      </c>
      <c r="B9794" s="383"/>
      <c r="C9794" s="75" t="s">
        <v>457</v>
      </c>
      <c r="D9794" s="75" t="s">
        <v>11486</v>
      </c>
      <c r="E9794" s="526">
        <v>20233</v>
      </c>
      <c r="F9794" s="139">
        <v>1419.38</v>
      </c>
    </row>
    <row r="9795" spans="1:10">
      <c r="A9795" s="203">
        <v>42011</v>
      </c>
      <c r="B9795" s="383"/>
      <c r="C9795" s="75" t="s">
        <v>3529</v>
      </c>
      <c r="D9795" s="75" t="s">
        <v>11465</v>
      </c>
      <c r="E9795" s="526">
        <v>20212</v>
      </c>
      <c r="F9795" s="139">
        <v>647.67999999999995</v>
      </c>
    </row>
    <row r="9796" spans="1:10">
      <c r="A9796" s="203">
        <v>42012</v>
      </c>
      <c r="B9796" s="383"/>
      <c r="C9796" s="75" t="s">
        <v>835</v>
      </c>
      <c r="D9796" s="75" t="s">
        <v>11492</v>
      </c>
      <c r="E9796" s="526">
        <v>20240</v>
      </c>
      <c r="F9796" s="139">
        <v>2500</v>
      </c>
    </row>
    <row r="9797" spans="1:10">
      <c r="A9797" s="203">
        <v>42011</v>
      </c>
      <c r="B9797" s="383"/>
      <c r="C9797" s="75" t="s">
        <v>1707</v>
      </c>
      <c r="D9797" s="75" t="s">
        <v>11451</v>
      </c>
      <c r="E9797" s="526">
        <v>20197</v>
      </c>
      <c r="F9797" s="139">
        <v>398.08</v>
      </c>
    </row>
    <row r="9798" spans="1:10" s="445" customFormat="1">
      <c r="A9798" s="203">
        <v>42012</v>
      </c>
      <c r="B9798" s="383"/>
      <c r="C9798" s="75" t="s">
        <v>525</v>
      </c>
      <c r="D9798" s="75" t="s">
        <v>11428</v>
      </c>
      <c r="E9798" s="526">
        <v>20234</v>
      </c>
      <c r="F9798" s="139">
        <v>382.27</v>
      </c>
      <c r="G9798" s="310"/>
      <c r="H9798" s="310"/>
      <c r="I9798" s="24"/>
      <c r="J9798" s="2"/>
    </row>
    <row r="9799" spans="1:10" s="445" customFormat="1">
      <c r="A9799" s="203">
        <v>42011</v>
      </c>
      <c r="B9799" s="383"/>
      <c r="C9799" s="75" t="s">
        <v>563</v>
      </c>
      <c r="D9799" s="75" t="s">
        <v>11469</v>
      </c>
      <c r="E9799" s="526">
        <v>20216</v>
      </c>
      <c r="F9799" s="139">
        <v>824.32</v>
      </c>
      <c r="G9799" s="310"/>
      <c r="H9799" s="310"/>
      <c r="I9799" s="24"/>
      <c r="J9799" s="2"/>
    </row>
    <row r="9802" spans="1:10">
      <c r="A9802" s="580">
        <v>42013</v>
      </c>
    </row>
    <row r="9803" spans="1:10" s="445" customFormat="1">
      <c r="A9803" s="203">
        <v>42011</v>
      </c>
      <c r="B9803" s="383"/>
      <c r="C9803" s="75" t="s">
        <v>1640</v>
      </c>
      <c r="D9803" s="75" t="s">
        <v>11479</v>
      </c>
      <c r="E9803" s="526">
        <v>20226</v>
      </c>
      <c r="F9803" s="139">
        <v>156</v>
      </c>
      <c r="G9803" s="310"/>
      <c r="H9803" s="310"/>
      <c r="I9803" s="24"/>
      <c r="J9803" s="2"/>
    </row>
    <row r="9804" spans="1:10" s="445" customFormat="1">
      <c r="A9804" s="203">
        <v>42011</v>
      </c>
      <c r="B9804" s="383"/>
      <c r="C9804" s="75" t="s">
        <v>6376</v>
      </c>
      <c r="D9804" s="75" t="s">
        <v>11452</v>
      </c>
      <c r="E9804" s="526">
        <v>20198</v>
      </c>
      <c r="F9804" s="139">
        <v>387.67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1633</v>
      </c>
      <c r="D9805" s="75" t="s">
        <v>11457</v>
      </c>
      <c r="E9805" s="526">
        <v>20204</v>
      </c>
      <c r="F9805" s="139">
        <v>782.55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538</v>
      </c>
      <c r="D9806" s="75" t="s">
        <v>11455</v>
      </c>
      <c r="E9806" s="526">
        <v>20202</v>
      </c>
      <c r="F9806" s="139">
        <v>1178.8800000000001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5458</v>
      </c>
      <c r="D9807" s="75" t="s">
        <v>11448</v>
      </c>
      <c r="E9807" s="526">
        <v>20194</v>
      </c>
      <c r="F9807" s="139">
        <v>1484.04</v>
      </c>
      <c r="G9807" s="310"/>
      <c r="H9807" s="310"/>
      <c r="I9807" s="24"/>
      <c r="J9807" s="2"/>
    </row>
    <row r="9808" spans="1:10">
      <c r="A9808" s="203">
        <v>42012</v>
      </c>
      <c r="B9808" s="383"/>
      <c r="C9808" s="75" t="s">
        <v>9</v>
      </c>
      <c r="D9808" s="75" t="s">
        <v>11494</v>
      </c>
      <c r="E9808" s="526">
        <v>20241</v>
      </c>
      <c r="F9808" s="139">
        <v>487.32</v>
      </c>
    </row>
    <row r="9809" spans="1:10">
      <c r="A9809" s="748">
        <v>42013</v>
      </c>
      <c r="B9809" s="749"/>
      <c r="C9809" s="750" t="s">
        <v>11498</v>
      </c>
      <c r="D9809" s="750" t="s">
        <v>11495</v>
      </c>
      <c r="E9809" s="751">
        <v>20242</v>
      </c>
      <c r="F9809" s="761">
        <v>89.87</v>
      </c>
    </row>
    <row r="9810" spans="1:10">
      <c r="A9810" s="203">
        <v>42013</v>
      </c>
      <c r="B9810" s="383"/>
      <c r="C9810" s="75" t="s">
        <v>835</v>
      </c>
      <c r="D9810" s="75" t="s">
        <v>11399</v>
      </c>
      <c r="E9810" s="526">
        <v>20243</v>
      </c>
      <c r="F9810" s="139">
        <v>6400</v>
      </c>
    </row>
    <row r="9811" spans="1:10">
      <c r="A9811" s="203">
        <v>42010</v>
      </c>
      <c r="B9811" s="383"/>
      <c r="C9811" s="75" t="s">
        <v>6866</v>
      </c>
      <c r="D9811" s="75" t="s">
        <v>11415</v>
      </c>
      <c r="E9811" s="526">
        <v>20163</v>
      </c>
      <c r="F9811" s="139">
        <v>193.74</v>
      </c>
    </row>
    <row r="9812" spans="1:10">
      <c r="A9812" s="203">
        <v>42013</v>
      </c>
      <c r="B9812" s="383"/>
      <c r="C9812" s="75" t="s">
        <v>2897</v>
      </c>
      <c r="D9812" s="75" t="s">
        <v>11497</v>
      </c>
      <c r="E9812" s="526">
        <v>20245</v>
      </c>
      <c r="F9812" s="139">
        <v>1500</v>
      </c>
    </row>
    <row r="9813" spans="1:10">
      <c r="A9813" s="203">
        <v>42011</v>
      </c>
      <c r="B9813" s="383"/>
      <c r="C9813" s="75" t="s">
        <v>9715</v>
      </c>
      <c r="D9813" s="75" t="s">
        <v>11446</v>
      </c>
      <c r="E9813" s="526">
        <v>20192</v>
      </c>
      <c r="F9813" s="139">
        <v>477.48</v>
      </c>
    </row>
    <row r="9814" spans="1:10">
      <c r="A9814" s="203">
        <v>42010</v>
      </c>
      <c r="B9814" s="383"/>
      <c r="C9814" s="75" t="s">
        <v>525</v>
      </c>
      <c r="D9814" s="75" t="s">
        <v>11428</v>
      </c>
      <c r="E9814" s="526">
        <v>20234</v>
      </c>
      <c r="F9814" s="139">
        <v>382.72</v>
      </c>
    </row>
    <row r="9815" spans="1:10">
      <c r="A9815" s="203">
        <v>42013</v>
      </c>
      <c r="B9815" s="383"/>
      <c r="C9815" s="75" t="s">
        <v>835</v>
      </c>
      <c r="D9815" s="75" t="s">
        <v>11496</v>
      </c>
      <c r="E9815" s="526">
        <v>20244</v>
      </c>
      <c r="F9815" s="139">
        <v>3101.54</v>
      </c>
    </row>
    <row r="9816" spans="1:10">
      <c r="A9816" s="203">
        <v>42013</v>
      </c>
      <c r="B9816" s="383"/>
      <c r="C9816" s="75" t="s">
        <v>396</v>
      </c>
      <c r="D9816" s="75" t="s">
        <v>11500</v>
      </c>
      <c r="E9816" s="526">
        <v>20246</v>
      </c>
      <c r="F9816" s="139">
        <v>431</v>
      </c>
    </row>
    <row r="9817" spans="1:10">
      <c r="A9817" s="203">
        <v>42013</v>
      </c>
      <c r="B9817" s="383"/>
      <c r="C9817" s="75" t="s">
        <v>145</v>
      </c>
      <c r="D9817" s="75" t="s">
        <v>11501</v>
      </c>
      <c r="E9817" s="526">
        <v>20247</v>
      </c>
      <c r="F9817" s="139">
        <v>488</v>
      </c>
    </row>
    <row r="9818" spans="1:10">
      <c r="A9818" s="292">
        <v>41960</v>
      </c>
      <c r="B9818" s="209">
        <v>42013</v>
      </c>
      <c r="C9818" s="118" t="s">
        <v>10956</v>
      </c>
      <c r="D9818" s="118" t="s">
        <v>10957</v>
      </c>
      <c r="E9818" s="521">
        <v>19981</v>
      </c>
      <c r="F9818" s="139">
        <v>4892.16</v>
      </c>
    </row>
    <row r="9819" spans="1:10">
      <c r="A9819" s="203">
        <v>42013</v>
      </c>
      <c r="B9819" s="383"/>
      <c r="C9819" s="75" t="s">
        <v>11499</v>
      </c>
      <c r="D9819" s="75" t="s">
        <v>11515</v>
      </c>
      <c r="E9819" s="526">
        <v>20261</v>
      </c>
      <c r="F9819" s="139">
        <v>62.86</v>
      </c>
    </row>
    <row r="9823" spans="1:10">
      <c r="A9823" s="580">
        <v>42016</v>
      </c>
    </row>
    <row r="9824" spans="1:10" s="445" customFormat="1">
      <c r="A9824" s="203">
        <v>42011</v>
      </c>
      <c r="B9824" s="383"/>
      <c r="C9824" s="75" t="s">
        <v>10824</v>
      </c>
      <c r="D9824" s="75" t="s">
        <v>11473</v>
      </c>
      <c r="E9824" s="526">
        <v>20220</v>
      </c>
      <c r="F9824" s="139">
        <v>104</v>
      </c>
      <c r="G9824" s="310"/>
      <c r="H9824" s="310"/>
      <c r="I9824" s="24"/>
      <c r="J9824" s="2"/>
    </row>
    <row r="9825" spans="1:10" s="445" customFormat="1">
      <c r="A9825" s="203">
        <v>42011</v>
      </c>
      <c r="B9825" s="383"/>
      <c r="C9825" s="75" t="s">
        <v>5614</v>
      </c>
      <c r="D9825" s="75" t="s">
        <v>11466</v>
      </c>
      <c r="E9825" s="526">
        <v>20213</v>
      </c>
      <c r="F9825" s="139">
        <v>529.91999999999996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8678</v>
      </c>
      <c r="D9826" s="75" t="s">
        <v>11468</v>
      </c>
      <c r="E9826" s="526">
        <v>20215</v>
      </c>
      <c r="F9826" s="139">
        <v>606.6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7849</v>
      </c>
      <c r="D9827" s="75" t="s">
        <v>11467</v>
      </c>
      <c r="E9827" s="526">
        <v>20214</v>
      </c>
      <c r="F9827" s="139">
        <v>647.67999999999995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10824</v>
      </c>
      <c r="D9828" s="75" t="s">
        <v>11450</v>
      </c>
      <c r="E9828" s="526">
        <v>20196</v>
      </c>
      <c r="F9828" s="139">
        <v>657.15</v>
      </c>
      <c r="G9828" s="310"/>
      <c r="H9828" s="310"/>
      <c r="I9828" s="24"/>
      <c r="J9828" s="2"/>
    </row>
    <row r="9829" spans="1:10">
      <c r="A9829" s="754">
        <v>42003</v>
      </c>
      <c r="C9829" s="753" t="s">
        <v>1982</v>
      </c>
      <c r="D9829" s="753" t="s">
        <v>11516</v>
      </c>
      <c r="E9829" s="526">
        <v>19807</v>
      </c>
      <c r="F9829" s="139">
        <v>800</v>
      </c>
    </row>
    <row r="9830" spans="1:10" s="445" customFormat="1">
      <c r="A9830" s="203">
        <v>42011</v>
      </c>
      <c r="B9830" s="383"/>
      <c r="C9830" s="75" t="s">
        <v>3262</v>
      </c>
      <c r="D9830" s="75" t="s">
        <v>11439</v>
      </c>
      <c r="E9830" s="526">
        <v>20185</v>
      </c>
      <c r="F9830" s="139">
        <v>959.84</v>
      </c>
      <c r="G9830" s="310"/>
      <c r="H9830" s="310"/>
      <c r="I9830" s="24"/>
      <c r="J9830" s="2"/>
    </row>
    <row r="9831" spans="1:10" s="445" customFormat="1">
      <c r="A9831" s="203">
        <v>42012</v>
      </c>
      <c r="B9831" s="383"/>
      <c r="C9831" s="75" t="s">
        <v>5297</v>
      </c>
      <c r="D9831" s="75" t="s">
        <v>11487</v>
      </c>
      <c r="E9831" s="526">
        <v>20235</v>
      </c>
      <c r="F9831" s="139">
        <v>194.03</v>
      </c>
      <c r="G9831" s="310"/>
      <c r="H9831" s="310"/>
      <c r="I9831" s="24"/>
      <c r="J9831" s="2"/>
    </row>
    <row r="9832" spans="1:10">
      <c r="A9832" s="686">
        <v>42016</v>
      </c>
      <c r="B9832" s="33"/>
      <c r="C9832" s="364" t="s">
        <v>11517</v>
      </c>
      <c r="D9832" s="364" t="s">
        <v>4649</v>
      </c>
      <c r="E9832" s="526">
        <v>20262</v>
      </c>
      <c r="F9832" s="139">
        <v>2000</v>
      </c>
    </row>
    <row r="9833" spans="1:10">
      <c r="A9833" s="686">
        <v>42016</v>
      </c>
      <c r="B9833" s="33"/>
      <c r="C9833" s="364" t="s">
        <v>2897</v>
      </c>
      <c r="D9833" s="364" t="s">
        <v>3227</v>
      </c>
      <c r="E9833" s="526">
        <v>20263</v>
      </c>
      <c r="F9833" s="139">
        <v>500</v>
      </c>
    </row>
    <row r="9836" spans="1:10">
      <c r="A9836" s="580">
        <v>42017</v>
      </c>
    </row>
    <row r="9837" spans="1:10">
      <c r="A9837" s="748">
        <v>42016</v>
      </c>
      <c r="B9837" s="749"/>
      <c r="C9837" s="750" t="s">
        <v>11498</v>
      </c>
      <c r="D9837" s="750" t="s">
        <v>11519</v>
      </c>
      <c r="E9837" s="751">
        <v>20265</v>
      </c>
      <c r="F9837" s="761">
        <v>269.60000000000002</v>
      </c>
    </row>
    <row r="9838" spans="1:10">
      <c r="A9838" s="203">
        <v>42013</v>
      </c>
      <c r="B9838" s="383">
        <v>42020</v>
      </c>
      <c r="C9838" s="75" t="s">
        <v>7007</v>
      </c>
      <c r="D9838" s="75" t="s">
        <v>11504</v>
      </c>
      <c r="E9838" s="526">
        <v>20250</v>
      </c>
      <c r="F9838" s="139">
        <v>300</v>
      </c>
    </row>
    <row r="9839" spans="1:10">
      <c r="A9839" s="203">
        <v>42013</v>
      </c>
      <c r="B9839" s="383"/>
      <c r="C9839" s="75" t="s">
        <v>11131</v>
      </c>
      <c r="D9839" s="75" t="s">
        <v>11502</v>
      </c>
      <c r="E9839" s="526">
        <v>20248</v>
      </c>
      <c r="F9839" s="139">
        <v>800</v>
      </c>
    </row>
    <row r="9840" spans="1:10">
      <c r="A9840" s="203">
        <v>42017</v>
      </c>
      <c r="B9840" s="383"/>
      <c r="C9840" s="75" t="s">
        <v>9894</v>
      </c>
      <c r="D9840" s="75" t="s">
        <v>11524</v>
      </c>
      <c r="E9840" s="526">
        <v>20267</v>
      </c>
      <c r="F9840" s="139">
        <v>480</v>
      </c>
    </row>
    <row r="9841" spans="1:10">
      <c r="A9841" s="203">
        <v>42017</v>
      </c>
      <c r="B9841" s="383"/>
      <c r="C9841" s="75" t="s">
        <v>2897</v>
      </c>
      <c r="D9841" s="75" t="s">
        <v>1463</v>
      </c>
      <c r="E9841" s="526">
        <v>20273</v>
      </c>
      <c r="F9841" s="139">
        <v>1600</v>
      </c>
    </row>
    <row r="9842" spans="1:10" s="445" customFormat="1">
      <c r="A9842" s="203">
        <v>42011</v>
      </c>
      <c r="B9842" s="383"/>
      <c r="C9842" s="75" t="s">
        <v>7850</v>
      </c>
      <c r="D9842" s="75" t="s">
        <v>11456</v>
      </c>
      <c r="E9842" s="526">
        <v>20203</v>
      </c>
      <c r="F9842" s="139">
        <v>727.92</v>
      </c>
      <c r="G9842" s="310"/>
      <c r="H9842" s="310"/>
      <c r="I9842" s="24"/>
      <c r="J9842" s="2"/>
    </row>
    <row r="9843" spans="1:10">
      <c r="A9843" s="203">
        <v>42016</v>
      </c>
      <c r="B9843" s="383"/>
      <c r="C9843" s="75" t="s">
        <v>2206</v>
      </c>
      <c r="D9843" s="75" t="s">
        <v>11518</v>
      </c>
      <c r="E9843" s="526">
        <v>20264</v>
      </c>
      <c r="F9843" s="139">
        <v>494.34</v>
      </c>
    </row>
    <row r="9844" spans="1:10">
      <c r="A9844" s="203">
        <v>42017</v>
      </c>
      <c r="B9844" s="383"/>
      <c r="C9844" s="75" t="s">
        <v>2482</v>
      </c>
      <c r="D9844" s="75" t="s">
        <v>10772</v>
      </c>
      <c r="E9844" s="526">
        <v>20270</v>
      </c>
      <c r="F9844" s="139">
        <v>1000</v>
      </c>
    </row>
    <row r="9846" spans="1:10">
      <c r="A9846" s="580">
        <v>42018</v>
      </c>
    </row>
    <row r="9847" spans="1:10">
      <c r="A9847" s="203">
        <v>42013</v>
      </c>
      <c r="B9847" s="383">
        <v>42020</v>
      </c>
      <c r="C9847" s="75" t="s">
        <v>9238</v>
      </c>
      <c r="D9847" s="75" t="s">
        <v>11506</v>
      </c>
      <c r="E9847" s="526">
        <v>20252</v>
      </c>
      <c r="F9847" s="139">
        <v>408.32</v>
      </c>
    </row>
    <row r="9848" spans="1:10" s="445" customFormat="1">
      <c r="A9848" s="203">
        <v>42012</v>
      </c>
      <c r="B9848" s="383"/>
      <c r="C9848" s="75" t="s">
        <v>11493</v>
      </c>
      <c r="D9848" s="75" t="s">
        <v>11488</v>
      </c>
      <c r="E9848" s="526">
        <v>20236</v>
      </c>
      <c r="F9848" s="139">
        <v>1140</v>
      </c>
      <c r="G9848" s="310"/>
      <c r="H9848" s="310"/>
      <c r="I9848" s="24"/>
      <c r="J9848" s="2"/>
    </row>
    <row r="9849" spans="1:10">
      <c r="A9849" s="203">
        <v>42012</v>
      </c>
      <c r="B9849" s="383"/>
      <c r="C9849" s="75" t="s">
        <v>11493</v>
      </c>
      <c r="D9849" s="75" t="s">
        <v>11491</v>
      </c>
      <c r="E9849" s="526">
        <v>20239</v>
      </c>
      <c r="F9849" s="139">
        <v>1380</v>
      </c>
    </row>
    <row r="9850" spans="1:10">
      <c r="A9850" s="203">
        <v>42017</v>
      </c>
      <c r="B9850" s="383"/>
      <c r="C9850" s="75" t="s">
        <v>389</v>
      </c>
      <c r="D9850" s="75" t="s">
        <v>11527</v>
      </c>
      <c r="E9850" s="526">
        <v>20275</v>
      </c>
      <c r="F9850" s="139">
        <v>213.37</v>
      </c>
    </row>
    <row r="9851" spans="1:10">
      <c r="A9851" s="203">
        <v>42017</v>
      </c>
      <c r="B9851" s="383"/>
      <c r="C9851" s="75" t="s">
        <v>2482</v>
      </c>
      <c r="D9851" s="75" t="s">
        <v>10772</v>
      </c>
      <c r="E9851" s="526">
        <v>20271</v>
      </c>
      <c r="F9851" s="139">
        <v>500</v>
      </c>
    </row>
    <row r="9852" spans="1:10">
      <c r="A9852" s="203">
        <v>42018</v>
      </c>
      <c r="B9852" s="383"/>
      <c r="C9852" s="75" t="s">
        <v>2897</v>
      </c>
      <c r="D9852" s="75" t="s">
        <v>5574</v>
      </c>
      <c r="E9852" s="526">
        <v>20285</v>
      </c>
      <c r="F9852" s="139">
        <v>1500</v>
      </c>
    </row>
    <row r="9853" spans="1:10">
      <c r="A9853" s="203">
        <v>42018</v>
      </c>
      <c r="B9853" s="383"/>
      <c r="C9853" s="75" t="s">
        <v>761</v>
      </c>
      <c r="D9853" s="75" t="s">
        <v>11534</v>
      </c>
      <c r="E9853" s="526">
        <v>20284</v>
      </c>
      <c r="F9853" s="139">
        <v>90.64</v>
      </c>
    </row>
    <row r="9854" spans="1:10">
      <c r="A9854" s="203">
        <v>42018</v>
      </c>
      <c r="B9854" s="383"/>
      <c r="C9854" s="75" t="s">
        <v>1419</v>
      </c>
      <c r="D9854" s="75" t="s">
        <v>11537</v>
      </c>
      <c r="E9854" s="526">
        <v>20289</v>
      </c>
      <c r="F9854" s="139">
        <v>19789.7</v>
      </c>
    </row>
    <row r="9855" spans="1:10">
      <c r="A9855" s="203">
        <v>42018</v>
      </c>
      <c r="B9855" s="383"/>
      <c r="C9855" s="75" t="s">
        <v>1419</v>
      </c>
      <c r="D9855" s="75" t="s">
        <v>11542</v>
      </c>
      <c r="E9855" s="526">
        <v>20291</v>
      </c>
      <c r="F9855" s="139">
        <v>226.99</v>
      </c>
    </row>
    <row r="9856" spans="1:10">
      <c r="A9856" s="203">
        <v>42018</v>
      </c>
      <c r="B9856" s="383"/>
      <c r="C9856" s="75" t="s">
        <v>1419</v>
      </c>
      <c r="D9856" s="75" t="s">
        <v>11536</v>
      </c>
      <c r="E9856" s="526">
        <v>20287</v>
      </c>
      <c r="F9856" s="139">
        <v>2244.83</v>
      </c>
    </row>
    <row r="9857" spans="1:6">
      <c r="A9857" s="203">
        <v>42018</v>
      </c>
      <c r="B9857" s="383"/>
      <c r="C9857" s="75" t="s">
        <v>1419</v>
      </c>
      <c r="D9857" s="75" t="s">
        <v>11541</v>
      </c>
      <c r="E9857" s="526">
        <v>20290</v>
      </c>
      <c r="F9857" s="139">
        <v>221.01</v>
      </c>
    </row>
    <row r="9858" spans="1:6">
      <c r="A9858" s="203">
        <v>42018</v>
      </c>
      <c r="B9858" s="383"/>
      <c r="C9858" s="75" t="s">
        <v>389</v>
      </c>
      <c r="D9858" s="75" t="s">
        <v>11533</v>
      </c>
      <c r="E9858" s="526">
        <v>20283</v>
      </c>
      <c r="F9858" s="139">
        <v>240</v>
      </c>
    </row>
    <row r="9859" spans="1:6">
      <c r="A9859" s="203">
        <v>42018</v>
      </c>
      <c r="B9859" s="383"/>
      <c r="C9859" s="75" t="s">
        <v>9460</v>
      </c>
      <c r="D9859" s="75" t="s">
        <v>11532</v>
      </c>
      <c r="E9859" s="526">
        <v>20282</v>
      </c>
      <c r="F9859" s="139">
        <v>208</v>
      </c>
    </row>
    <row r="9860" spans="1:6">
      <c r="A9860" s="203">
        <v>42017</v>
      </c>
      <c r="B9860" s="383"/>
      <c r="C9860" s="75" t="s">
        <v>11498</v>
      </c>
      <c r="D9860" s="75" t="s">
        <v>11528</v>
      </c>
      <c r="E9860" s="526">
        <v>20276</v>
      </c>
      <c r="F9860" s="139">
        <v>89.87</v>
      </c>
    </row>
    <row r="9863" spans="1:6">
      <c r="A9863" s="580">
        <v>42019</v>
      </c>
    </row>
    <row r="9864" spans="1:6">
      <c r="A9864" s="203">
        <v>42017</v>
      </c>
      <c r="B9864" s="383"/>
      <c r="C9864" s="75" t="s">
        <v>8569</v>
      </c>
      <c r="D9864" s="75" t="s">
        <v>11526</v>
      </c>
      <c r="E9864" s="526">
        <v>20274</v>
      </c>
      <c r="F9864" s="139">
        <v>459.8</v>
      </c>
    </row>
    <row r="9865" spans="1:6">
      <c r="A9865" s="203">
        <v>42017</v>
      </c>
      <c r="B9865" s="383"/>
      <c r="C9865" s="75" t="s">
        <v>11221</v>
      </c>
      <c r="D9865" s="75" t="s">
        <v>11525</v>
      </c>
      <c r="E9865" s="526">
        <v>20272</v>
      </c>
      <c r="F9865" s="139">
        <v>1665</v>
      </c>
    </row>
    <row r="9866" spans="1:6">
      <c r="A9866" s="203">
        <v>42018</v>
      </c>
      <c r="B9866" s="383"/>
      <c r="C9866" s="75" t="s">
        <v>226</v>
      </c>
      <c r="D9866" s="75" t="s">
        <v>11539</v>
      </c>
      <c r="E9866" s="526">
        <v>20292</v>
      </c>
      <c r="F9866" s="139">
        <v>500</v>
      </c>
    </row>
    <row r="9867" spans="1:6">
      <c r="A9867" s="203">
        <v>42018</v>
      </c>
      <c r="B9867" s="383"/>
      <c r="C9867" s="75" t="s">
        <v>11498</v>
      </c>
      <c r="D9867" s="75" t="s">
        <v>11540</v>
      </c>
      <c r="E9867" s="526">
        <v>20293</v>
      </c>
      <c r="F9867" s="139">
        <v>179.74</v>
      </c>
    </row>
    <row r="9868" spans="1:6">
      <c r="A9868" s="203">
        <v>42018</v>
      </c>
      <c r="B9868" s="383"/>
      <c r="C9868" s="75" t="s">
        <v>4627</v>
      </c>
      <c r="D9868" s="75" t="s">
        <v>11543</v>
      </c>
      <c r="E9868" s="526">
        <v>20296</v>
      </c>
      <c r="F9868" s="139">
        <v>1000</v>
      </c>
    </row>
    <row r="9869" spans="1:6">
      <c r="A9869" s="203">
        <v>42018</v>
      </c>
      <c r="B9869" s="383"/>
      <c r="C9869" s="75" t="s">
        <v>226</v>
      </c>
      <c r="D9869" s="75" t="s">
        <v>11544</v>
      </c>
      <c r="E9869" s="526">
        <v>20294</v>
      </c>
      <c r="F9869" s="139">
        <v>437.14</v>
      </c>
    </row>
    <row r="9870" spans="1:6">
      <c r="A9870" s="203">
        <v>42013</v>
      </c>
      <c r="B9870" s="383">
        <v>42020</v>
      </c>
      <c r="C9870" s="75" t="s">
        <v>1409</v>
      </c>
      <c r="D9870" s="75" t="s">
        <v>11510</v>
      </c>
      <c r="E9870" s="526">
        <v>20256</v>
      </c>
      <c r="F9870" s="139">
        <v>100</v>
      </c>
    </row>
    <row r="9871" spans="1:6">
      <c r="A9871" s="203">
        <v>42013</v>
      </c>
      <c r="B9871" s="383">
        <v>42020</v>
      </c>
      <c r="C9871" s="75" t="s">
        <v>4292</v>
      </c>
      <c r="D9871" s="75" t="s">
        <v>11514</v>
      </c>
      <c r="E9871" s="526">
        <v>20260</v>
      </c>
      <c r="F9871" s="139">
        <v>300</v>
      </c>
    </row>
    <row r="9875" spans="1:6">
      <c r="A9875" s="580">
        <v>42020</v>
      </c>
    </row>
    <row r="9876" spans="1:6">
      <c r="A9876" s="203">
        <v>41939</v>
      </c>
      <c r="B9876" s="383">
        <v>42019</v>
      </c>
      <c r="C9876" s="75" t="s">
        <v>895</v>
      </c>
      <c r="D9876" s="75" t="s">
        <v>10583</v>
      </c>
      <c r="E9876" s="526">
        <v>19864</v>
      </c>
      <c r="F9876" s="139">
        <v>1794.8</v>
      </c>
    </row>
    <row r="9877" spans="1:6">
      <c r="A9877" s="203">
        <v>42017</v>
      </c>
      <c r="B9877" s="383"/>
      <c r="C9877" s="75" t="s">
        <v>11522</v>
      </c>
      <c r="D9877" s="75" t="s">
        <v>11531</v>
      </c>
      <c r="E9877" s="526">
        <v>20281</v>
      </c>
      <c r="F9877" s="139">
        <v>300.01</v>
      </c>
    </row>
    <row r="9878" spans="1:6">
      <c r="A9878" s="203">
        <v>42013</v>
      </c>
      <c r="B9878" s="383"/>
      <c r="C9878" s="75" t="s">
        <v>1459</v>
      </c>
      <c r="D9878" s="75" t="s">
        <v>11503</v>
      </c>
      <c r="E9878" s="526">
        <v>20249</v>
      </c>
      <c r="F9878" s="139">
        <v>126.54</v>
      </c>
    </row>
    <row r="9879" spans="1:6">
      <c r="A9879" s="203">
        <v>42013</v>
      </c>
      <c r="B9879" s="383">
        <v>42020</v>
      </c>
      <c r="C9879" s="75" t="s">
        <v>4197</v>
      </c>
      <c r="D9879" s="75" t="s">
        <v>11511</v>
      </c>
      <c r="E9879" s="526">
        <v>20257</v>
      </c>
      <c r="F9879" s="139">
        <v>250</v>
      </c>
    </row>
    <row r="9880" spans="1:6">
      <c r="A9880" s="203">
        <v>42013</v>
      </c>
      <c r="B9880" s="383">
        <v>42020</v>
      </c>
      <c r="C9880" s="75" t="s">
        <v>348</v>
      </c>
      <c r="D9880" s="75" t="s">
        <v>11513</v>
      </c>
      <c r="E9880" s="526">
        <v>20259</v>
      </c>
      <c r="F9880" s="139">
        <v>300</v>
      </c>
    </row>
    <row r="9881" spans="1:6">
      <c r="A9881" s="203">
        <v>42019</v>
      </c>
      <c r="B9881" s="383"/>
      <c r="C9881" s="75" t="s">
        <v>9048</v>
      </c>
      <c r="D9881" s="75" t="s">
        <v>2281</v>
      </c>
      <c r="E9881" s="526">
        <v>20295</v>
      </c>
      <c r="F9881" s="139">
        <v>1518.87</v>
      </c>
    </row>
    <row r="9882" spans="1:6">
      <c r="A9882" s="203">
        <v>42017</v>
      </c>
      <c r="B9882" s="383"/>
      <c r="C9882" s="75" t="s">
        <v>100</v>
      </c>
      <c r="D9882" s="75" t="s">
        <v>10772</v>
      </c>
      <c r="E9882" s="526">
        <v>20269</v>
      </c>
      <c r="F9882" s="139">
        <v>1000</v>
      </c>
    </row>
    <row r="9883" spans="1:6">
      <c r="A9883" s="203">
        <v>42020</v>
      </c>
      <c r="B9883" s="383"/>
      <c r="C9883" s="75" t="s">
        <v>11549</v>
      </c>
      <c r="D9883" s="75" t="s">
        <v>11552</v>
      </c>
      <c r="E9883" s="526">
        <v>20347</v>
      </c>
      <c r="F9883" s="139">
        <v>150</v>
      </c>
    </row>
    <row r="9884" spans="1:6">
      <c r="A9884" s="203">
        <v>42020</v>
      </c>
      <c r="B9884" s="383"/>
      <c r="C9884" s="75" t="s">
        <v>11550</v>
      </c>
      <c r="D9884" s="75" t="s">
        <v>11553</v>
      </c>
      <c r="E9884" s="526">
        <v>20348</v>
      </c>
      <c r="F9884" s="139">
        <v>250</v>
      </c>
    </row>
    <row r="9885" spans="1:6">
      <c r="A9885" s="203">
        <v>42020</v>
      </c>
      <c r="B9885" s="383"/>
      <c r="C9885" s="75" t="s">
        <v>145</v>
      </c>
      <c r="D9885" s="75" t="s">
        <v>11554</v>
      </c>
      <c r="E9885" s="526">
        <v>20349</v>
      </c>
      <c r="F9885" s="139">
        <v>623</v>
      </c>
    </row>
    <row r="9886" spans="1:6">
      <c r="A9886" s="203">
        <v>42020</v>
      </c>
      <c r="B9886" s="383"/>
      <c r="C9886" s="75" t="s">
        <v>145</v>
      </c>
      <c r="D9886" s="75" t="s">
        <v>11555</v>
      </c>
      <c r="E9886" s="526">
        <v>20350</v>
      </c>
      <c r="F9886" s="139">
        <v>305</v>
      </c>
    </row>
    <row r="9890" spans="1:6">
      <c r="A9890" s="580">
        <v>42023</v>
      </c>
    </row>
    <row r="9891" spans="1:6">
      <c r="A9891" s="203">
        <v>42013</v>
      </c>
      <c r="B9891" s="383">
        <v>42020</v>
      </c>
      <c r="C9891" s="75" t="s">
        <v>5074</v>
      </c>
      <c r="D9891" s="75" t="s">
        <v>11512</v>
      </c>
      <c r="E9891" s="526">
        <v>20258</v>
      </c>
      <c r="F9891" s="139">
        <v>187.11</v>
      </c>
    </row>
    <row r="9892" spans="1:6">
      <c r="A9892" s="203">
        <v>42013</v>
      </c>
      <c r="B9892" s="383">
        <v>42020</v>
      </c>
      <c r="C9892" s="75" t="s">
        <v>662</v>
      </c>
      <c r="D9892" s="75" t="s">
        <v>11508</v>
      </c>
      <c r="E9892" s="526">
        <v>20254</v>
      </c>
      <c r="F9892" s="139">
        <v>200</v>
      </c>
    </row>
    <row r="9893" spans="1:6">
      <c r="A9893" s="203">
        <v>42013</v>
      </c>
      <c r="B9893" s="383">
        <v>42020</v>
      </c>
      <c r="C9893" s="75" t="s">
        <v>99</v>
      </c>
      <c r="D9893" s="75" t="s">
        <v>11509</v>
      </c>
      <c r="E9893" s="526">
        <v>20255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1288</v>
      </c>
      <c r="D9894" s="75" t="s">
        <v>11507</v>
      </c>
      <c r="E9894" s="526">
        <v>20253</v>
      </c>
      <c r="F9894" s="139">
        <v>308.20999999999998</v>
      </c>
    </row>
    <row r="9895" spans="1:6">
      <c r="A9895" s="203"/>
      <c r="B9895" s="383"/>
      <c r="C9895" s="75" t="s">
        <v>166</v>
      </c>
      <c r="D9895" s="75" t="s">
        <v>11547</v>
      </c>
      <c r="E9895" s="526">
        <v>20337</v>
      </c>
      <c r="F9895" s="139">
        <v>430.78</v>
      </c>
    </row>
    <row r="9896" spans="1:6">
      <c r="A9896" s="203">
        <v>42020</v>
      </c>
      <c r="B9896" s="383"/>
      <c r="C9896" s="75" t="s">
        <v>1727</v>
      </c>
      <c r="D9896" s="75" t="s">
        <v>11551</v>
      </c>
      <c r="E9896" s="526">
        <v>20339</v>
      </c>
      <c r="F9896" s="139">
        <v>30</v>
      </c>
    </row>
    <row r="9897" spans="1:6">
      <c r="A9897" s="203">
        <v>42023</v>
      </c>
      <c r="B9897" s="383"/>
      <c r="C9897" s="75" t="s">
        <v>632</v>
      </c>
      <c r="D9897" s="75" t="s">
        <v>11593</v>
      </c>
      <c r="E9897" s="526">
        <v>20310</v>
      </c>
      <c r="F9897" s="139">
        <v>160</v>
      </c>
    </row>
    <row r="9898" spans="1:6">
      <c r="A9898" s="203">
        <v>42023</v>
      </c>
      <c r="B9898" s="383"/>
      <c r="C9898" s="75" t="s">
        <v>3775</v>
      </c>
      <c r="D9898" s="75" t="s">
        <v>11594</v>
      </c>
      <c r="E9898" s="526">
        <v>20311</v>
      </c>
      <c r="F9898" s="139">
        <v>160</v>
      </c>
    </row>
    <row r="9899" spans="1:6">
      <c r="A9899" s="203">
        <v>42023</v>
      </c>
      <c r="B9899" s="383"/>
      <c r="C9899" s="75" t="s">
        <v>635</v>
      </c>
      <c r="D9899" s="75" t="s">
        <v>11597</v>
      </c>
      <c r="E9899" s="526">
        <v>20314</v>
      </c>
      <c r="F9899" s="139">
        <v>145.19999999999999</v>
      </c>
    </row>
    <row r="9900" spans="1:6">
      <c r="A9900" s="203">
        <v>42023</v>
      </c>
      <c r="B9900" s="383"/>
      <c r="C9900" s="75" t="s">
        <v>192</v>
      </c>
      <c r="D9900" s="75" t="s">
        <v>11586</v>
      </c>
      <c r="E9900" s="526">
        <v>20303</v>
      </c>
      <c r="F9900" s="139">
        <v>170.16</v>
      </c>
    </row>
    <row r="9901" spans="1:6">
      <c r="A9901" s="203">
        <v>42023</v>
      </c>
      <c r="B9901" s="383"/>
      <c r="C9901" s="75" t="s">
        <v>492</v>
      </c>
      <c r="D9901" s="75" t="s">
        <v>11580</v>
      </c>
      <c r="E9901" s="526">
        <v>20297</v>
      </c>
      <c r="F9901" s="139">
        <v>201.26</v>
      </c>
    </row>
    <row r="9902" spans="1:6">
      <c r="A9902" s="203">
        <v>42023</v>
      </c>
      <c r="B9902" s="383"/>
      <c r="C9902" s="75" t="s">
        <v>636</v>
      </c>
      <c r="D9902" s="75" t="s">
        <v>11598</v>
      </c>
      <c r="E9902" s="526">
        <v>20315</v>
      </c>
      <c r="F9902" s="139">
        <v>148.02000000000001</v>
      </c>
    </row>
    <row r="9903" spans="1:6">
      <c r="A9903" s="203">
        <v>42023</v>
      </c>
      <c r="B9903" s="383"/>
      <c r="C9903" s="75" t="s">
        <v>10358</v>
      </c>
      <c r="D9903" s="75" t="s">
        <v>11595</v>
      </c>
      <c r="E9903" s="526">
        <v>20312</v>
      </c>
      <c r="F9903" s="139">
        <v>180</v>
      </c>
    </row>
    <row r="9904" spans="1:6">
      <c r="A9904" s="203">
        <v>42023</v>
      </c>
      <c r="B9904" s="383"/>
      <c r="C9904" s="75" t="s">
        <v>11576</v>
      </c>
      <c r="D9904" s="75" t="s">
        <v>11583</v>
      </c>
      <c r="E9904" s="526">
        <v>20300</v>
      </c>
      <c r="F9904" s="139">
        <v>154.66999999999999</v>
      </c>
    </row>
    <row r="9905" spans="1:6">
      <c r="A9905" s="203">
        <v>42023</v>
      </c>
      <c r="B9905" s="383"/>
      <c r="C9905" s="75" t="s">
        <v>1703</v>
      </c>
      <c r="D9905" s="75" t="s">
        <v>11606</v>
      </c>
      <c r="E9905" s="526">
        <v>20323</v>
      </c>
      <c r="F9905" s="139">
        <v>288.39999999999998</v>
      </c>
    </row>
    <row r="9906" spans="1:6">
      <c r="A9906" s="203">
        <v>42023</v>
      </c>
      <c r="B9906" s="383"/>
      <c r="C9906" s="75" t="s">
        <v>11577</v>
      </c>
      <c r="D9906" s="75" t="s">
        <v>11596</v>
      </c>
      <c r="E9906" s="526">
        <v>20313</v>
      </c>
      <c r="F9906" s="139">
        <v>268</v>
      </c>
    </row>
    <row r="9907" spans="1:6">
      <c r="A9907" s="203">
        <v>42023</v>
      </c>
      <c r="B9907" s="383"/>
      <c r="C9907" s="75" t="s">
        <v>200</v>
      </c>
      <c r="D9907" s="75" t="s">
        <v>11591</v>
      </c>
      <c r="E9907" s="526">
        <v>20308</v>
      </c>
      <c r="F9907" s="139">
        <v>170.16</v>
      </c>
    </row>
    <row r="9908" spans="1:6">
      <c r="A9908" s="203">
        <v>42023</v>
      </c>
      <c r="B9908" s="383"/>
      <c r="C9908" s="75" t="s">
        <v>9503</v>
      </c>
      <c r="D9908" s="75" t="s">
        <v>11585</v>
      </c>
      <c r="E9908" s="526">
        <v>20302</v>
      </c>
      <c r="F9908" s="139">
        <v>136.88</v>
      </c>
    </row>
    <row r="9909" spans="1:6">
      <c r="A9909" s="203">
        <v>42023</v>
      </c>
      <c r="B9909" s="383"/>
      <c r="C9909" s="75" t="s">
        <v>7851</v>
      </c>
      <c r="D9909" s="75" t="s">
        <v>11584</v>
      </c>
      <c r="E9909" s="526">
        <v>20301</v>
      </c>
      <c r="F9909" s="139">
        <v>136.88</v>
      </c>
    </row>
    <row r="9910" spans="1:6">
      <c r="A9910" s="203">
        <v>42023</v>
      </c>
      <c r="B9910" s="383"/>
      <c r="C9910" s="75" t="s">
        <v>1994</v>
      </c>
      <c r="D9910" s="75" t="s">
        <v>11601</v>
      </c>
      <c r="E9910" s="526">
        <v>20318</v>
      </c>
      <c r="F9910" s="139">
        <v>182.51</v>
      </c>
    </row>
    <row r="9911" spans="1:6">
      <c r="A9911" s="203">
        <v>42023</v>
      </c>
      <c r="B9911" s="383"/>
      <c r="C9911" s="75" t="s">
        <v>9367</v>
      </c>
      <c r="D9911" s="75" t="s">
        <v>11574</v>
      </c>
      <c r="E9911" s="526">
        <v>20360</v>
      </c>
      <c r="F9911" s="139">
        <v>440</v>
      </c>
    </row>
    <row r="9912" spans="1:6">
      <c r="A9912" s="203">
        <v>42023</v>
      </c>
      <c r="B9912" s="383"/>
      <c r="C9912" s="75" t="s">
        <v>9045</v>
      </c>
      <c r="D9912" s="75" t="s">
        <v>11588</v>
      </c>
      <c r="E9912" s="526">
        <v>20305</v>
      </c>
      <c r="F9912" s="139">
        <v>136.88</v>
      </c>
    </row>
    <row r="9913" spans="1:6">
      <c r="A9913" s="203">
        <v>42023</v>
      </c>
      <c r="B9913" s="383"/>
      <c r="C9913" s="75" t="s">
        <v>519</v>
      </c>
      <c r="D9913" s="75" t="s">
        <v>11605</v>
      </c>
      <c r="E9913" s="526">
        <v>20322</v>
      </c>
      <c r="F9913" s="139">
        <v>403.76</v>
      </c>
    </row>
    <row r="9914" spans="1:6">
      <c r="A9914" s="203">
        <v>42023</v>
      </c>
      <c r="B9914" s="383"/>
      <c r="C9914" s="75" t="s">
        <v>529</v>
      </c>
      <c r="D9914" s="75" t="s">
        <v>11572</v>
      </c>
      <c r="E9914" s="526">
        <v>20358</v>
      </c>
      <c r="F9914" s="139">
        <v>228.9</v>
      </c>
    </row>
    <row r="9915" spans="1:6">
      <c r="A9915" s="203">
        <v>42023</v>
      </c>
      <c r="B9915" s="383"/>
      <c r="C9915" s="75" t="s">
        <v>11578</v>
      </c>
      <c r="D9915" s="75" t="s">
        <v>11604</v>
      </c>
      <c r="E9915" s="526">
        <v>20321</v>
      </c>
      <c r="F9915" s="139">
        <v>154.66999999999999</v>
      </c>
    </row>
    <row r="9916" spans="1:6">
      <c r="A9916" s="203">
        <v>42023</v>
      </c>
      <c r="B9916" s="383"/>
      <c r="C9916" s="75" t="s">
        <v>10366</v>
      </c>
      <c r="D9916" s="75" t="s">
        <v>11600</v>
      </c>
      <c r="E9916" s="526">
        <v>20317</v>
      </c>
      <c r="F9916" s="139">
        <v>136.88</v>
      </c>
    </row>
    <row r="9917" spans="1:6">
      <c r="A9917" s="203">
        <v>42023</v>
      </c>
      <c r="B9917" s="383"/>
      <c r="C9917" s="75" t="s">
        <v>810</v>
      </c>
      <c r="D9917" s="75" t="s">
        <v>11619</v>
      </c>
      <c r="E9917" s="526">
        <v>20412</v>
      </c>
      <c r="F9917" s="139">
        <v>370</v>
      </c>
    </row>
    <row r="9918" spans="1:6">
      <c r="A9918" s="203">
        <v>42023</v>
      </c>
      <c r="B9918" s="383"/>
      <c r="C9918" s="75" t="s">
        <v>9897</v>
      </c>
      <c r="D9918" s="75" t="s">
        <v>11612</v>
      </c>
      <c r="E9918" s="526">
        <v>20329</v>
      </c>
      <c r="F9918" s="139">
        <v>154.66999999999999</v>
      </c>
    </row>
    <row r="9919" spans="1:6">
      <c r="A9919" s="203">
        <v>42023</v>
      </c>
      <c r="B9919" s="383"/>
      <c r="C9919" s="75" t="s">
        <v>2206</v>
      </c>
      <c r="D9919" s="75" t="s">
        <v>11618</v>
      </c>
      <c r="E9919" s="526">
        <v>20411</v>
      </c>
      <c r="F9919" s="139">
        <v>600</v>
      </c>
    </row>
    <row r="9920" spans="1:6">
      <c r="A9920" s="203">
        <v>42023</v>
      </c>
      <c r="B9920" s="383"/>
      <c r="C9920" s="75" t="s">
        <v>226</v>
      </c>
      <c r="D9920" s="75" t="s">
        <v>11624</v>
      </c>
      <c r="E9920" s="526">
        <v>20418</v>
      </c>
      <c r="F9920" s="139">
        <v>300</v>
      </c>
    </row>
    <row r="9921" spans="1:6">
      <c r="A9921" s="203">
        <v>42023</v>
      </c>
      <c r="B9921" s="383"/>
      <c r="C9921" s="75" t="s">
        <v>226</v>
      </c>
      <c r="D9921" s="75" t="s">
        <v>11622</v>
      </c>
      <c r="E9921" s="526">
        <v>20415</v>
      </c>
      <c r="F9921" s="139">
        <v>34.5</v>
      </c>
    </row>
    <row r="9922" spans="1:6">
      <c r="A9922" s="203">
        <v>42023</v>
      </c>
      <c r="B9922" s="383"/>
      <c r="C9922" s="75" t="s">
        <v>678</v>
      </c>
      <c r="D9922" s="75" t="s">
        <v>11581</v>
      </c>
      <c r="E9922" s="526">
        <v>20298</v>
      </c>
      <c r="F9922" s="139">
        <v>232</v>
      </c>
    </row>
    <row r="9923" spans="1:6">
      <c r="A9923" s="203">
        <v>42023</v>
      </c>
      <c r="B9923" s="383"/>
      <c r="C9923" s="75" t="s">
        <v>629</v>
      </c>
      <c r="D9923" s="75" t="s">
        <v>11582</v>
      </c>
      <c r="E9923" s="526">
        <v>20299</v>
      </c>
      <c r="F9923" s="139">
        <v>141.6</v>
      </c>
    </row>
    <row r="9924" spans="1:6">
      <c r="A9924" s="203">
        <v>42023</v>
      </c>
      <c r="B9924" s="383"/>
      <c r="C9924" s="75" t="s">
        <v>6866</v>
      </c>
      <c r="D9924" s="75" t="s">
        <v>11599</v>
      </c>
      <c r="E9924" s="526">
        <v>20316</v>
      </c>
      <c r="F9924" s="139">
        <v>152</v>
      </c>
    </row>
    <row r="9925" spans="1:6">
      <c r="A9925" s="203">
        <v>42023</v>
      </c>
      <c r="B9925" s="383"/>
      <c r="C9925" s="75" t="s">
        <v>1734</v>
      </c>
      <c r="D9925" s="75" t="s">
        <v>11562</v>
      </c>
      <c r="E9925" s="526">
        <v>20341</v>
      </c>
      <c r="F9925" s="139">
        <v>240</v>
      </c>
    </row>
    <row r="9926" spans="1:6">
      <c r="A9926" s="203">
        <v>42023</v>
      </c>
      <c r="B9926" s="383"/>
      <c r="C9926" s="75" t="s">
        <v>8247</v>
      </c>
      <c r="D9926" s="75" t="s">
        <v>11569</v>
      </c>
      <c r="E9926" s="526">
        <v>20355</v>
      </c>
      <c r="F9926" s="139">
        <v>136.88</v>
      </c>
    </row>
    <row r="9927" spans="1:6">
      <c r="A9927" s="203">
        <v>42023</v>
      </c>
      <c r="B9927" s="383"/>
      <c r="C9927" s="75" t="s">
        <v>523</v>
      </c>
      <c r="D9927" s="75" t="s">
        <v>11615</v>
      </c>
      <c r="E9927" s="526">
        <v>20332</v>
      </c>
      <c r="F9927" s="139">
        <v>411.6</v>
      </c>
    </row>
    <row r="9928" spans="1:6">
      <c r="A9928" s="203">
        <v>42023</v>
      </c>
      <c r="B9928" s="383"/>
      <c r="C9928" s="75" t="s">
        <v>11579</v>
      </c>
      <c r="D9928" s="75" t="s">
        <v>11607</v>
      </c>
      <c r="E9928" s="526">
        <v>20324</v>
      </c>
      <c r="F9928" s="139">
        <v>136.88</v>
      </c>
    </row>
    <row r="9929" spans="1:6">
      <c r="A9929" s="203">
        <v>42023</v>
      </c>
      <c r="B9929" s="383"/>
      <c r="C9929" s="75" t="s">
        <v>10148</v>
      </c>
      <c r="D9929" s="75" t="s">
        <v>11611</v>
      </c>
      <c r="E9929" s="526">
        <v>20328</v>
      </c>
      <c r="F9929" s="139">
        <v>136.88</v>
      </c>
    </row>
    <row r="9930" spans="1:6">
      <c r="A9930" s="203">
        <v>42023</v>
      </c>
      <c r="B9930" s="383"/>
      <c r="C9930" s="75" t="s">
        <v>8926</v>
      </c>
      <c r="D9930" s="75" t="s">
        <v>11567</v>
      </c>
      <c r="E9930" s="526">
        <v>20346</v>
      </c>
      <c r="F9930" s="139">
        <v>160</v>
      </c>
    </row>
    <row r="9931" spans="1:6">
      <c r="A9931" s="203">
        <v>42023</v>
      </c>
      <c r="B9931" s="383"/>
      <c r="C9931" s="75" t="s">
        <v>2011</v>
      </c>
      <c r="D9931" s="75" t="s">
        <v>11571</v>
      </c>
      <c r="E9931" s="526">
        <v>20357</v>
      </c>
      <c r="F9931" s="139">
        <v>180</v>
      </c>
    </row>
    <row r="9932" spans="1:6">
      <c r="A9932" s="203">
        <v>42023</v>
      </c>
      <c r="B9932" s="383"/>
      <c r="C9932" s="75" t="s">
        <v>528</v>
      </c>
      <c r="D9932" s="75" t="s">
        <v>11565</v>
      </c>
      <c r="E9932" s="526">
        <v>20344</v>
      </c>
      <c r="F9932" s="139">
        <v>231</v>
      </c>
    </row>
    <row r="9933" spans="1:6">
      <c r="A9933" s="203">
        <v>42023</v>
      </c>
      <c r="B9933" s="383"/>
      <c r="C9933" s="75" t="s">
        <v>2147</v>
      </c>
      <c r="D9933" s="75" t="s">
        <v>11616</v>
      </c>
      <c r="E9933" s="526">
        <v>20333</v>
      </c>
      <c r="F9933" s="139">
        <v>240</v>
      </c>
    </row>
    <row r="9934" spans="1:6">
      <c r="A9934" s="381">
        <v>41963</v>
      </c>
      <c r="B9934" s="4">
        <v>42023</v>
      </c>
      <c r="C9934" s="7" t="s">
        <v>761</v>
      </c>
      <c r="D9934" s="7" t="s">
        <v>11192</v>
      </c>
      <c r="E9934" s="520">
        <v>19999</v>
      </c>
      <c r="F9934" s="139">
        <v>2380.79</v>
      </c>
    </row>
    <row r="9937" spans="1:10">
      <c r="A9937" s="580">
        <v>42024</v>
      </c>
    </row>
    <row r="9938" spans="1:10">
      <c r="A9938" s="203">
        <v>42023</v>
      </c>
      <c r="B9938" s="383"/>
      <c r="C9938" s="75" t="s">
        <v>9054</v>
      </c>
      <c r="D9938" s="75" t="s">
        <v>11566</v>
      </c>
      <c r="E9938" s="526">
        <v>20345</v>
      </c>
      <c r="F9938" s="139">
        <v>130</v>
      </c>
    </row>
    <row r="9939" spans="1:10">
      <c r="A9939" s="203">
        <v>42020</v>
      </c>
      <c r="B9939" s="383"/>
      <c r="C9939" s="75" t="s">
        <v>9238</v>
      </c>
      <c r="D9939" s="75" t="s">
        <v>11558</v>
      </c>
      <c r="E9939" s="526">
        <v>20353</v>
      </c>
      <c r="F9939" s="139">
        <v>400</v>
      </c>
    </row>
    <row r="9940" spans="1:10">
      <c r="A9940" s="203">
        <v>42020</v>
      </c>
      <c r="B9940" s="383"/>
      <c r="C9940" s="75" t="s">
        <v>11131</v>
      </c>
      <c r="D9940" s="75" t="s">
        <v>11557</v>
      </c>
      <c r="E9940" s="526">
        <v>20352</v>
      </c>
      <c r="F9940" s="139">
        <v>779</v>
      </c>
    </row>
    <row r="9941" spans="1:10">
      <c r="A9941" s="203">
        <v>42017</v>
      </c>
      <c r="B9941" s="383"/>
      <c r="C9941" s="75" t="s">
        <v>615</v>
      </c>
      <c r="D9941" s="75" t="s">
        <v>11523</v>
      </c>
      <c r="E9941" s="526">
        <v>20266</v>
      </c>
      <c r="F9941" s="139">
        <v>1500</v>
      </c>
    </row>
    <row r="9942" spans="1:10">
      <c r="A9942" s="203">
        <v>42023</v>
      </c>
      <c r="B9942" s="383"/>
      <c r="C9942" s="75" t="s">
        <v>10823</v>
      </c>
      <c r="D9942" s="75" t="s">
        <v>11564</v>
      </c>
      <c r="E9942" s="526">
        <v>20343</v>
      </c>
      <c r="F9942" s="139">
        <v>200</v>
      </c>
    </row>
    <row r="9943" spans="1:10">
      <c r="A9943" s="203">
        <v>42023</v>
      </c>
      <c r="B9943" s="383"/>
      <c r="C9943" s="75" t="s">
        <v>2397</v>
      </c>
      <c r="D9943" s="75" t="s">
        <v>11592</v>
      </c>
      <c r="E9943" s="526">
        <v>20309</v>
      </c>
      <c r="F9943" s="139">
        <v>148</v>
      </c>
    </row>
    <row r="9944" spans="1:10">
      <c r="A9944" s="203">
        <v>42023</v>
      </c>
      <c r="B9944" s="383"/>
      <c r="C9944" s="75" t="s">
        <v>10142</v>
      </c>
      <c r="D9944" s="75" t="s">
        <v>11602</v>
      </c>
      <c r="E9944" s="526">
        <v>20319</v>
      </c>
      <c r="F9944" s="139">
        <v>150.33000000000001</v>
      </c>
    </row>
    <row r="9945" spans="1:10">
      <c r="A9945" s="203">
        <v>42023</v>
      </c>
      <c r="B9945" s="383"/>
      <c r="C9945" s="75" t="s">
        <v>789</v>
      </c>
      <c r="D9945" s="75" t="s">
        <v>11587</v>
      </c>
      <c r="E9945" s="526">
        <v>20304</v>
      </c>
      <c r="F9945" s="139">
        <v>160</v>
      </c>
    </row>
    <row r="9946" spans="1:10">
      <c r="A9946" s="203">
        <v>42023</v>
      </c>
      <c r="B9946" s="383"/>
      <c r="C9946" s="75" t="s">
        <v>559</v>
      </c>
      <c r="D9946" s="75" t="s">
        <v>11614</v>
      </c>
      <c r="E9946" s="526">
        <v>20331</v>
      </c>
      <c r="F9946" s="139">
        <v>220</v>
      </c>
    </row>
    <row r="9947" spans="1:10">
      <c r="A9947" s="203">
        <v>42023</v>
      </c>
      <c r="B9947" s="383"/>
      <c r="C9947" s="75" t="s">
        <v>681</v>
      </c>
      <c r="D9947" s="75" t="s">
        <v>11590</v>
      </c>
      <c r="E9947" s="526">
        <v>20307</v>
      </c>
      <c r="F9947" s="139">
        <v>232</v>
      </c>
    </row>
    <row r="9948" spans="1:10" s="445" customFormat="1">
      <c r="A9948" s="203">
        <v>42023</v>
      </c>
      <c r="B9948" s="383"/>
      <c r="C9948" s="75" t="s">
        <v>1727</v>
      </c>
      <c r="D9948" s="75" t="s">
        <v>11568</v>
      </c>
      <c r="E9948" s="526">
        <v>20354</v>
      </c>
      <c r="F9948" s="139">
        <v>161.69999999999999</v>
      </c>
      <c r="G9948" s="310"/>
      <c r="H9948" s="310"/>
      <c r="I9948" s="24"/>
      <c r="J9948" s="2"/>
    </row>
    <row r="9949" spans="1:10">
      <c r="A9949" s="203">
        <v>42023</v>
      </c>
      <c r="B9949" s="383"/>
      <c r="C9949" s="75" t="s">
        <v>518</v>
      </c>
      <c r="D9949" s="75" t="s">
        <v>11603</v>
      </c>
      <c r="E9949" s="526">
        <v>20320</v>
      </c>
      <c r="F9949" s="139">
        <v>247.2</v>
      </c>
    </row>
    <row r="9950" spans="1:10">
      <c r="A9950" s="203">
        <v>42023</v>
      </c>
      <c r="B9950" s="383"/>
      <c r="C9950" s="75" t="s">
        <v>11560</v>
      </c>
      <c r="D9950" s="75" t="s">
        <v>11573</v>
      </c>
      <c r="E9950" s="526">
        <v>20359</v>
      </c>
      <c r="F9950" s="139">
        <v>139.19999999999999</v>
      </c>
    </row>
    <row r="9951" spans="1:10">
      <c r="A9951" s="203">
        <v>42023</v>
      </c>
      <c r="B9951" s="383"/>
      <c r="C9951" s="75" t="s">
        <v>10605</v>
      </c>
      <c r="D9951" s="75" t="s">
        <v>11610</v>
      </c>
      <c r="E9951" s="526">
        <v>20327</v>
      </c>
      <c r="F9951" s="139">
        <v>139.19999999999999</v>
      </c>
    </row>
    <row r="9952" spans="1:10">
      <c r="A9952" s="203">
        <v>42023</v>
      </c>
      <c r="B9952" s="383"/>
      <c r="C9952" s="75" t="s">
        <v>562</v>
      </c>
      <c r="D9952" s="75" t="s">
        <v>11570</v>
      </c>
      <c r="E9952" s="526">
        <v>20356</v>
      </c>
      <c r="F9952" s="139">
        <v>182.7</v>
      </c>
    </row>
    <row r="9953" spans="1:10">
      <c r="A9953" s="203">
        <v>42023</v>
      </c>
      <c r="B9953" s="383"/>
      <c r="C9953" s="75" t="s">
        <v>5403</v>
      </c>
      <c r="D9953" s="75" t="s">
        <v>11621</v>
      </c>
      <c r="E9953" s="526">
        <v>20414</v>
      </c>
      <c r="F9953" s="139">
        <v>139.93</v>
      </c>
    </row>
    <row r="9954" spans="1:10">
      <c r="A9954" s="203">
        <v>42023</v>
      </c>
      <c r="B9954" s="383"/>
      <c r="C9954" s="75" t="s">
        <v>5296</v>
      </c>
      <c r="D9954" s="75" t="s">
        <v>11608</v>
      </c>
      <c r="E9954" s="526">
        <v>20325</v>
      </c>
      <c r="F9954" s="139">
        <v>200</v>
      </c>
    </row>
    <row r="9955" spans="1:10">
      <c r="A9955" s="203">
        <v>42024</v>
      </c>
      <c r="B9955" s="383"/>
      <c r="C9955" s="75" t="s">
        <v>11626</v>
      </c>
      <c r="D9955" s="75" t="s">
        <v>2441</v>
      </c>
      <c r="E9955" s="526">
        <v>20427</v>
      </c>
      <c r="F9955" s="139">
        <v>1000</v>
      </c>
    </row>
    <row r="9956" spans="1:10">
      <c r="A9956" s="203">
        <v>42023</v>
      </c>
      <c r="B9956" s="383"/>
      <c r="C9956" s="75" t="s">
        <v>5113</v>
      </c>
      <c r="D9956" s="75" t="s">
        <v>11613</v>
      </c>
      <c r="E9956" s="526">
        <v>20330</v>
      </c>
      <c r="F9956" s="139">
        <v>141.6</v>
      </c>
    </row>
    <row r="9957" spans="1:10">
      <c r="A9957" s="203">
        <v>42024</v>
      </c>
      <c r="B9957" s="383"/>
      <c r="C9957" s="75" t="s">
        <v>410</v>
      </c>
      <c r="D9957" s="75" t="s">
        <v>11630</v>
      </c>
      <c r="E9957" s="526">
        <v>20424</v>
      </c>
      <c r="F9957" s="139">
        <v>900</v>
      </c>
    </row>
    <row r="9959" spans="1:10">
      <c r="A9959" s="580">
        <v>42025</v>
      </c>
      <c r="F9959" s="445"/>
    </row>
    <row r="9960" spans="1:10">
      <c r="A9960" s="203">
        <v>42023</v>
      </c>
      <c r="B9960" s="383"/>
      <c r="C9960" s="75" t="s">
        <v>3924</v>
      </c>
      <c r="D9960" s="75" t="s">
        <v>11609</v>
      </c>
      <c r="E9960" s="526">
        <v>20326</v>
      </c>
      <c r="F9960" s="139">
        <v>220</v>
      </c>
    </row>
    <row r="9961" spans="1:10">
      <c r="A9961" s="203">
        <v>42023</v>
      </c>
      <c r="B9961" s="383"/>
      <c r="C9961" s="75" t="s">
        <v>626</v>
      </c>
      <c r="D9961" s="75" t="s">
        <v>11589</v>
      </c>
      <c r="E9961" s="526">
        <v>20306</v>
      </c>
      <c r="F9961" s="139">
        <v>145.19999999999999</v>
      </c>
    </row>
    <row r="9962" spans="1:10" s="445" customFormat="1">
      <c r="A9962" s="203">
        <v>42023</v>
      </c>
      <c r="B9962" s="383"/>
      <c r="C9962" s="75" t="s">
        <v>11559</v>
      </c>
      <c r="D9962" s="75" t="s">
        <v>11561</v>
      </c>
      <c r="E9962" s="526">
        <v>20340</v>
      </c>
      <c r="F9962" s="139">
        <v>164.8</v>
      </c>
      <c r="G9962" s="310"/>
      <c r="H9962" s="310"/>
      <c r="I9962" s="24"/>
      <c r="J9962" s="2"/>
    </row>
    <row r="9963" spans="1:10">
      <c r="A9963" s="203">
        <v>42025</v>
      </c>
      <c r="B9963" s="383"/>
      <c r="C9963" s="75" t="s">
        <v>2897</v>
      </c>
      <c r="D9963" s="75" t="s">
        <v>11652</v>
      </c>
      <c r="E9963" s="526">
        <v>20433</v>
      </c>
      <c r="F9963" s="139">
        <v>750</v>
      </c>
    </row>
    <row r="9964" spans="1:10">
      <c r="A9964" s="203">
        <v>42025</v>
      </c>
      <c r="B9964" s="383"/>
      <c r="C9964" s="75" t="s">
        <v>5615</v>
      </c>
      <c r="D9964" s="75" t="s">
        <v>11641</v>
      </c>
      <c r="E9964" s="526">
        <v>20432</v>
      </c>
      <c r="F9964" s="139">
        <v>250</v>
      </c>
    </row>
    <row r="9965" spans="1:10">
      <c r="A9965" s="203">
        <v>42025</v>
      </c>
      <c r="B9965" s="383"/>
      <c r="C9965" s="75" t="s">
        <v>10988</v>
      </c>
      <c r="D9965" s="75" t="s">
        <v>11640</v>
      </c>
      <c r="E9965" s="526">
        <v>20431</v>
      </c>
      <c r="F9965" s="139">
        <v>110.9</v>
      </c>
    </row>
    <row r="9966" spans="1:10">
      <c r="A9966" s="203">
        <v>42025</v>
      </c>
      <c r="B9966" s="383"/>
      <c r="C9966" s="75" t="s">
        <v>1224</v>
      </c>
      <c r="D9966" s="75" t="s">
        <v>11639</v>
      </c>
      <c r="E9966" s="526">
        <v>20430</v>
      </c>
      <c r="F9966" s="139">
        <v>81.03</v>
      </c>
    </row>
    <row r="9967" spans="1:10">
      <c r="A9967" s="203">
        <v>42023</v>
      </c>
      <c r="B9967" s="383"/>
      <c r="C9967" s="75" t="s">
        <v>530</v>
      </c>
      <c r="D9967" s="75" t="s">
        <v>11644</v>
      </c>
      <c r="E9967" s="526">
        <v>20362</v>
      </c>
      <c r="F9967" s="139">
        <v>620</v>
      </c>
    </row>
    <row r="9968" spans="1:10">
      <c r="A9968" s="203">
        <v>42023</v>
      </c>
      <c r="B9968" s="383"/>
      <c r="C9968" s="75" t="s">
        <v>10143</v>
      </c>
      <c r="D9968" s="75" t="s">
        <v>11648</v>
      </c>
      <c r="E9968" s="526">
        <v>20366</v>
      </c>
      <c r="F9968" s="139">
        <v>400</v>
      </c>
    </row>
    <row r="9969" spans="1:10" s="445" customFormat="1">
      <c r="A9969" s="203">
        <v>42023</v>
      </c>
      <c r="B9969" s="383"/>
      <c r="C9969" s="75" t="s">
        <v>2013</v>
      </c>
      <c r="D9969" s="75" t="s">
        <v>11650</v>
      </c>
      <c r="E9969" s="526">
        <v>20368</v>
      </c>
      <c r="F9969" s="139">
        <v>640</v>
      </c>
      <c r="G9969" s="310"/>
      <c r="H9969" s="310"/>
      <c r="I9969" s="24"/>
      <c r="J9969" s="2"/>
    </row>
    <row r="9970" spans="1:10">
      <c r="A9970" s="203">
        <v>42023</v>
      </c>
      <c r="B9970" s="383"/>
      <c r="C9970" s="75" t="s">
        <v>531</v>
      </c>
      <c r="D9970" s="75" t="s">
        <v>11645</v>
      </c>
      <c r="E9970" s="526">
        <v>20363</v>
      </c>
      <c r="F9970" s="139">
        <v>560</v>
      </c>
    </row>
    <row r="9972" spans="1:10">
      <c r="A9972" s="580">
        <v>42026</v>
      </c>
    </row>
    <row r="9973" spans="1:10">
      <c r="A9973" s="203">
        <v>42024</v>
      </c>
      <c r="B9973" s="383"/>
      <c r="C9973" s="75" t="s">
        <v>11625</v>
      </c>
      <c r="D9973" s="75" t="s">
        <v>11631</v>
      </c>
      <c r="E9973" s="526">
        <v>20425</v>
      </c>
      <c r="F9973" s="139">
        <v>55</v>
      </c>
    </row>
    <row r="9974" spans="1:10">
      <c r="A9974" s="203">
        <v>42025</v>
      </c>
      <c r="B9974" s="383"/>
      <c r="C9974" s="75" t="s">
        <v>10100</v>
      </c>
      <c r="D9974" s="75" t="s">
        <v>11637</v>
      </c>
      <c r="E9974" s="526">
        <v>20428</v>
      </c>
      <c r="F9974" s="139">
        <v>92.12</v>
      </c>
    </row>
    <row r="9975" spans="1:10">
      <c r="A9975" s="203">
        <v>42013</v>
      </c>
      <c r="B9975" s="383">
        <v>42020</v>
      </c>
      <c r="C9975" s="75" t="s">
        <v>896</v>
      </c>
      <c r="D9975" s="75" t="s">
        <v>11505</v>
      </c>
      <c r="E9975" s="526">
        <v>20251</v>
      </c>
      <c r="F9975" s="139">
        <v>300</v>
      </c>
    </row>
    <row r="9976" spans="1:10">
      <c r="A9976" s="203">
        <v>42024</v>
      </c>
      <c r="B9976" s="383"/>
      <c r="C9976" s="75" t="s">
        <v>388</v>
      </c>
      <c r="D9976" s="75" t="s">
        <v>11627</v>
      </c>
      <c r="E9976" s="526">
        <v>20421</v>
      </c>
      <c r="F9976" s="139">
        <v>500</v>
      </c>
    </row>
    <row r="9977" spans="1:10">
      <c r="A9977" s="203">
        <v>42023</v>
      </c>
      <c r="B9977" s="383"/>
      <c r="C9977" s="75" t="s">
        <v>11617</v>
      </c>
      <c r="D9977" s="75" t="s">
        <v>11620</v>
      </c>
      <c r="E9977" s="526">
        <v>20413</v>
      </c>
      <c r="F9977" s="139">
        <v>1000</v>
      </c>
    </row>
    <row r="9978" spans="1:10">
      <c r="A9978" s="203">
        <v>42023</v>
      </c>
      <c r="B9978" s="383"/>
      <c r="C9978" s="75" t="s">
        <v>32</v>
      </c>
      <c r="D9978" s="75" t="s">
        <v>11646</v>
      </c>
      <c r="E9978" s="526">
        <v>20364</v>
      </c>
      <c r="F9978" s="139">
        <v>640</v>
      </c>
    </row>
    <row r="9979" spans="1:10" s="445" customFormat="1">
      <c r="A9979" s="203">
        <v>42024</v>
      </c>
      <c r="B9979" s="383"/>
      <c r="C9979" s="75" t="s">
        <v>7358</v>
      </c>
      <c r="D9979" s="75" t="s">
        <v>11629</v>
      </c>
      <c r="E9979" s="526">
        <v>20423</v>
      </c>
      <c r="F9979" s="139">
        <v>144</v>
      </c>
      <c r="G9979" s="310"/>
      <c r="H9979" s="310"/>
      <c r="I9979" s="24"/>
      <c r="J9979" s="2"/>
    </row>
    <row r="9980" spans="1:10">
      <c r="A9980" s="203">
        <v>42023</v>
      </c>
      <c r="B9980" s="383"/>
      <c r="C9980" s="75" t="s">
        <v>11643</v>
      </c>
      <c r="D9980" s="75" t="s">
        <v>11651</v>
      </c>
      <c r="E9980" s="526">
        <v>20369</v>
      </c>
      <c r="F9980" s="139">
        <v>400</v>
      </c>
    </row>
    <row r="9981" spans="1:10">
      <c r="A9981" s="203">
        <v>42023</v>
      </c>
      <c r="B9981" s="383"/>
      <c r="C9981" s="75" t="s">
        <v>11236</v>
      </c>
      <c r="D9981" s="75" t="s">
        <v>11623</v>
      </c>
      <c r="E9981" s="526">
        <v>20417</v>
      </c>
      <c r="F9981" s="139">
        <v>365.74</v>
      </c>
    </row>
    <row r="9982" spans="1:10">
      <c r="A9982" s="203">
        <v>42026</v>
      </c>
      <c r="B9982" s="383"/>
      <c r="C9982" s="75" t="s">
        <v>11654</v>
      </c>
      <c r="D9982" s="75" t="s">
        <v>11653</v>
      </c>
      <c r="E9982" s="526">
        <v>20435</v>
      </c>
      <c r="F9982" s="139">
        <v>2675</v>
      </c>
    </row>
    <row r="9983" spans="1:10">
      <c r="A9983" s="203">
        <v>42026</v>
      </c>
      <c r="B9983" s="383"/>
      <c r="C9983" s="75" t="s">
        <v>3529</v>
      </c>
      <c r="D9983" s="75" t="s">
        <v>11674</v>
      </c>
      <c r="E9983" s="526">
        <v>20390</v>
      </c>
      <c r="F9983" s="139">
        <v>440</v>
      </c>
    </row>
    <row r="9984" spans="1:10">
      <c r="A9984" s="203">
        <v>42026</v>
      </c>
      <c r="B9984" s="383"/>
      <c r="C9984" s="75" t="s">
        <v>10150</v>
      </c>
      <c r="D9984" s="75" t="s">
        <v>11668</v>
      </c>
      <c r="E9984" s="526">
        <v>20383</v>
      </c>
      <c r="F9984" s="139">
        <v>800</v>
      </c>
    </row>
    <row r="9985" spans="1:10">
      <c r="A9985" s="203">
        <v>42026</v>
      </c>
      <c r="B9985" s="383"/>
      <c r="C9985" s="75" t="s">
        <v>5615</v>
      </c>
      <c r="D9985" s="75" t="s">
        <v>11680</v>
      </c>
      <c r="E9985" s="526">
        <v>20419</v>
      </c>
      <c r="F9985" s="139">
        <v>232</v>
      </c>
    </row>
    <row r="9986" spans="1:10">
      <c r="A9986" s="203">
        <v>42026</v>
      </c>
      <c r="B9986" s="383"/>
      <c r="C9986" s="75" t="s">
        <v>9501</v>
      </c>
      <c r="D9986" s="75" t="s">
        <v>11663</v>
      </c>
      <c r="E9986" s="526">
        <v>20378</v>
      </c>
      <c r="F9986" s="139">
        <v>240</v>
      </c>
    </row>
    <row r="9987" spans="1:10">
      <c r="A9987" s="203">
        <v>42025</v>
      </c>
      <c r="B9987" s="383"/>
      <c r="C9987" s="75" t="s">
        <v>11635</v>
      </c>
      <c r="D9987" s="75" t="s">
        <v>11638</v>
      </c>
      <c r="E9987" s="526">
        <v>20429</v>
      </c>
      <c r="F9987" s="139">
        <v>500</v>
      </c>
    </row>
    <row r="9988" spans="1:10">
      <c r="A9988" s="203">
        <v>42026</v>
      </c>
      <c r="B9988" s="383"/>
      <c r="C9988" s="75" t="s">
        <v>9368</v>
      </c>
      <c r="D9988" s="75" t="s">
        <v>11681</v>
      </c>
      <c r="E9988" s="526">
        <v>20420</v>
      </c>
      <c r="F9988" s="139">
        <v>750.97</v>
      </c>
    </row>
    <row r="9990" spans="1:10">
      <c r="A9990" s="580">
        <v>42027</v>
      </c>
    </row>
    <row r="9991" spans="1:10">
      <c r="A9991" s="203">
        <v>42024</v>
      </c>
      <c r="B9991" s="383"/>
      <c r="C9991" s="75" t="s">
        <v>5751</v>
      </c>
      <c r="D9991" s="75" t="s">
        <v>11628</v>
      </c>
      <c r="E9991" s="526">
        <v>20422</v>
      </c>
      <c r="F9991" s="139">
        <v>4400</v>
      </c>
    </row>
    <row r="9992" spans="1:10">
      <c r="A9992" s="203">
        <v>42026</v>
      </c>
      <c r="B9992" s="383"/>
      <c r="C9992" s="75" t="s">
        <v>5458</v>
      </c>
      <c r="D9992" s="75" t="s">
        <v>11658</v>
      </c>
      <c r="E9992" s="526">
        <v>20372</v>
      </c>
      <c r="F9992" s="139">
        <v>1080</v>
      </c>
    </row>
    <row r="9993" spans="1:10">
      <c r="A9993" s="203">
        <v>42026</v>
      </c>
      <c r="B9993" s="383"/>
      <c r="C9993" s="75" t="s">
        <v>10826</v>
      </c>
      <c r="D9993" s="75" t="s">
        <v>11672</v>
      </c>
      <c r="E9993" s="526">
        <v>20387</v>
      </c>
      <c r="F9993" s="139">
        <v>1000</v>
      </c>
    </row>
    <row r="9994" spans="1:10">
      <c r="A9994" s="203">
        <v>42026</v>
      </c>
      <c r="B9994" s="383"/>
      <c r="C9994" s="75" t="s">
        <v>6986</v>
      </c>
      <c r="D9994" s="75" t="s">
        <v>11659</v>
      </c>
      <c r="E9994" s="526">
        <v>20373</v>
      </c>
      <c r="F9994" s="139">
        <v>905.5</v>
      </c>
    </row>
    <row r="9995" spans="1:10">
      <c r="A9995" s="203">
        <v>42026</v>
      </c>
      <c r="B9995" s="383"/>
      <c r="C9995" s="75" t="s">
        <v>11438</v>
      </c>
      <c r="D9995" s="75" t="s">
        <v>11664</v>
      </c>
      <c r="E9995" s="526">
        <v>20379</v>
      </c>
      <c r="F9995" s="139">
        <v>1000</v>
      </c>
    </row>
    <row r="9996" spans="1:10">
      <c r="A9996" s="203">
        <v>42026</v>
      </c>
      <c r="B9996" s="383"/>
      <c r="C9996" s="75" t="s">
        <v>11655</v>
      </c>
      <c r="D9996" s="75" t="s">
        <v>11656</v>
      </c>
      <c r="E9996" s="526">
        <v>20370</v>
      </c>
      <c r="F9996" s="139">
        <v>400</v>
      </c>
    </row>
    <row r="9997" spans="1:10">
      <c r="A9997" s="203">
        <v>42026</v>
      </c>
      <c r="B9997" s="383"/>
      <c r="C9997" s="75" t="s">
        <v>9499</v>
      </c>
      <c r="D9997" s="75" t="s">
        <v>11673</v>
      </c>
      <c r="E9997" s="526">
        <v>20388</v>
      </c>
      <c r="F9997" s="139">
        <v>800</v>
      </c>
    </row>
    <row r="9998" spans="1:10">
      <c r="A9998" s="203">
        <v>42026</v>
      </c>
      <c r="B9998" s="383"/>
      <c r="C9998" s="75" t="s">
        <v>1836</v>
      </c>
      <c r="D9998" s="75" t="s">
        <v>11678</v>
      </c>
      <c r="E9998" s="526">
        <v>20394</v>
      </c>
      <c r="F9998" s="139">
        <v>560</v>
      </c>
    </row>
    <row r="9999" spans="1:10">
      <c r="A9999" s="203">
        <v>42026</v>
      </c>
      <c r="B9999" s="383"/>
      <c r="C9999" s="75" t="s">
        <v>5788</v>
      </c>
      <c r="D9999" s="75" t="s">
        <v>11679</v>
      </c>
      <c r="E9999" s="526">
        <v>20397</v>
      </c>
      <c r="F9999" s="139">
        <v>240</v>
      </c>
    </row>
    <row r="10000" spans="1:10" s="445" customFormat="1">
      <c r="A10000" s="203">
        <v>42026</v>
      </c>
      <c r="B10000" s="383"/>
      <c r="C10000" s="75" t="s">
        <v>1485</v>
      </c>
      <c r="D10000" s="75" t="s">
        <v>11671</v>
      </c>
      <c r="E10000" s="526">
        <v>20386</v>
      </c>
      <c r="F10000" s="139">
        <v>310.8</v>
      </c>
      <c r="G10000" s="310"/>
      <c r="H10000" s="310"/>
      <c r="I10000" s="24"/>
      <c r="J10000" s="2"/>
    </row>
    <row r="10001" spans="1:6">
      <c r="A10001" s="203">
        <v>42019</v>
      </c>
      <c r="B10001" s="383">
        <v>42027</v>
      </c>
      <c r="C10001" s="75" t="s">
        <v>158</v>
      </c>
      <c r="D10001" s="75" t="s">
        <v>11545</v>
      </c>
      <c r="E10001" s="526">
        <v>20334</v>
      </c>
      <c r="F10001" s="139">
        <v>4729.57</v>
      </c>
    </row>
    <row r="10002" spans="1:6">
      <c r="A10002" s="203">
        <v>42026</v>
      </c>
      <c r="B10002" s="383"/>
      <c r="C10002" s="75" t="s">
        <v>7850</v>
      </c>
      <c r="D10002" s="75" t="s">
        <v>11666</v>
      </c>
      <c r="E10002" s="526">
        <v>20381</v>
      </c>
      <c r="F10002" s="139">
        <v>576</v>
      </c>
    </row>
    <row r="10003" spans="1:6">
      <c r="A10003" s="203">
        <v>42026</v>
      </c>
      <c r="B10003" s="383"/>
      <c r="C10003" s="75" t="s">
        <v>456</v>
      </c>
      <c r="D10003" s="75" t="s">
        <v>11670</v>
      </c>
      <c r="E10003" s="526">
        <v>20385</v>
      </c>
      <c r="F10003" s="139">
        <v>480</v>
      </c>
    </row>
    <row r="10004" spans="1:6">
      <c r="A10004" s="203">
        <v>42027</v>
      </c>
      <c r="B10004" s="383"/>
      <c r="C10004" s="75" t="s">
        <v>226</v>
      </c>
      <c r="D10004" s="75" t="s">
        <v>11684</v>
      </c>
      <c r="E10004" s="526">
        <v>20440</v>
      </c>
      <c r="F10004" s="139">
        <v>300</v>
      </c>
    </row>
    <row r="10005" spans="1:6">
      <c r="A10005" s="203">
        <v>42027</v>
      </c>
      <c r="B10005" s="383"/>
      <c r="C10005" s="75" t="s">
        <v>145</v>
      </c>
      <c r="D10005" s="75" t="s">
        <v>11685</v>
      </c>
      <c r="E10005" s="526">
        <v>20441</v>
      </c>
      <c r="F10005" s="139">
        <v>238</v>
      </c>
    </row>
    <row r="10006" spans="1:6">
      <c r="A10006" s="203">
        <v>42026</v>
      </c>
      <c r="B10006" s="383"/>
      <c r="C10006" s="75" t="s">
        <v>8678</v>
      </c>
      <c r="D10006" s="75" t="s">
        <v>11677</v>
      </c>
      <c r="E10006" s="526">
        <v>20393</v>
      </c>
      <c r="F10006" s="139">
        <v>480</v>
      </c>
    </row>
    <row r="10009" spans="1:6">
      <c r="A10009" s="580">
        <v>42030</v>
      </c>
    </row>
    <row r="10010" spans="1:6">
      <c r="A10010" s="203">
        <v>42026</v>
      </c>
      <c r="B10010" s="383"/>
      <c r="C10010" s="75" t="s">
        <v>538</v>
      </c>
      <c r="D10010" s="75" t="s">
        <v>11665</v>
      </c>
      <c r="E10010" s="526">
        <v>20380</v>
      </c>
      <c r="F10010" s="139">
        <v>640</v>
      </c>
    </row>
    <row r="10011" spans="1:6">
      <c r="A10011" s="203">
        <v>42026</v>
      </c>
      <c r="B10011" s="383"/>
      <c r="C10011" s="75" t="s">
        <v>6376</v>
      </c>
      <c r="D10011" s="75" t="s">
        <v>11662</v>
      </c>
      <c r="E10011" s="526">
        <v>20376</v>
      </c>
      <c r="F10011" s="139">
        <v>700</v>
      </c>
    </row>
    <row r="10012" spans="1:6">
      <c r="A10012" s="203">
        <v>42023</v>
      </c>
      <c r="B10012" s="383"/>
      <c r="C10012" s="75" t="s">
        <v>11378</v>
      </c>
      <c r="D10012" s="75" t="s">
        <v>11575</v>
      </c>
      <c r="E10012" s="526">
        <v>20361</v>
      </c>
      <c r="F10012" s="139">
        <v>200</v>
      </c>
    </row>
    <row r="10013" spans="1:6">
      <c r="A10013" s="203">
        <v>42026</v>
      </c>
      <c r="B10013" s="383"/>
      <c r="C10013" s="75" t="s">
        <v>1633</v>
      </c>
      <c r="D10013" s="75" t="s">
        <v>11667</v>
      </c>
      <c r="E10013" s="526">
        <v>20382</v>
      </c>
      <c r="F10013" s="139">
        <v>247.44</v>
      </c>
    </row>
    <row r="10014" spans="1:6">
      <c r="A10014" s="203">
        <v>42026</v>
      </c>
      <c r="B10014" s="383"/>
      <c r="C10014" s="75" t="s">
        <v>10824</v>
      </c>
      <c r="D10014" s="75" t="s">
        <v>11660</v>
      </c>
      <c r="E10014" s="526">
        <v>20374</v>
      </c>
      <c r="F10014" s="139">
        <v>800</v>
      </c>
    </row>
    <row r="10015" spans="1:6">
      <c r="A10015" s="203">
        <v>42027</v>
      </c>
      <c r="B10015" s="383"/>
      <c r="C10015" s="75" t="s">
        <v>1727</v>
      </c>
      <c r="D10015" s="75" t="s">
        <v>11682</v>
      </c>
      <c r="E10015" s="526">
        <v>20437</v>
      </c>
      <c r="F10015" s="139">
        <v>30</v>
      </c>
    </row>
    <row r="10016" spans="1:6">
      <c r="A10016" s="203">
        <v>42023</v>
      </c>
      <c r="B10016" s="383"/>
      <c r="C10016" s="75" t="s">
        <v>8661</v>
      </c>
      <c r="D10016" s="75" t="s">
        <v>11649</v>
      </c>
      <c r="E10016" s="526">
        <v>20367</v>
      </c>
      <c r="F10016" s="139">
        <v>1000</v>
      </c>
    </row>
    <row r="10017" spans="1:10">
      <c r="A10017" s="203">
        <v>42026</v>
      </c>
      <c r="B10017" s="383"/>
      <c r="C10017" s="75" t="s">
        <v>8662</v>
      </c>
      <c r="D10017" s="75" t="s">
        <v>11669</v>
      </c>
      <c r="E10017" s="526">
        <v>20384</v>
      </c>
      <c r="F10017" s="139">
        <v>1000</v>
      </c>
    </row>
    <row r="10018" spans="1:10">
      <c r="A10018" s="203">
        <v>42030</v>
      </c>
      <c r="B10018" s="383"/>
      <c r="C10018" s="75" t="s">
        <v>2897</v>
      </c>
      <c r="D10018" s="75" t="s">
        <v>11705</v>
      </c>
      <c r="E10018" s="526">
        <v>20444</v>
      </c>
      <c r="F10018" s="139">
        <v>1000</v>
      </c>
    </row>
    <row r="10019" spans="1:10">
      <c r="A10019" s="203">
        <v>42026</v>
      </c>
      <c r="B10019" s="383"/>
      <c r="C10019" s="75" t="s">
        <v>8242</v>
      </c>
      <c r="D10019" s="75" t="s">
        <v>11657</v>
      </c>
      <c r="E10019" s="526">
        <v>20371</v>
      </c>
      <c r="F10019" s="139">
        <v>600</v>
      </c>
    </row>
    <row r="10020" spans="1:10">
      <c r="A10020" s="203">
        <v>42019</v>
      </c>
      <c r="B10020" s="383"/>
      <c r="C10020" s="75" t="s">
        <v>10604</v>
      </c>
      <c r="D10020" s="75" t="s">
        <v>11689</v>
      </c>
      <c r="E10020" s="526">
        <v>20398</v>
      </c>
      <c r="F10020" s="139">
        <v>120</v>
      </c>
    </row>
    <row r="10021" spans="1:10">
      <c r="A10021" s="203">
        <v>42019</v>
      </c>
      <c r="B10021" s="383"/>
      <c r="C10021" s="75" t="s">
        <v>354</v>
      </c>
      <c r="D10021" s="75" t="s">
        <v>11692</v>
      </c>
      <c r="E10021" s="526">
        <v>20401</v>
      </c>
      <c r="F10021" s="139">
        <v>520</v>
      </c>
    </row>
    <row r="10022" spans="1:10">
      <c r="A10022" s="203">
        <v>42019</v>
      </c>
      <c r="B10022" s="383"/>
      <c r="C10022" s="75" t="s">
        <v>354</v>
      </c>
      <c r="D10022" s="75" t="s">
        <v>11698</v>
      </c>
      <c r="E10022" s="526">
        <v>20407</v>
      </c>
      <c r="F10022" s="139">
        <v>1364</v>
      </c>
    </row>
    <row r="10023" spans="1:10">
      <c r="A10023" s="203">
        <v>42019</v>
      </c>
      <c r="B10023" s="383"/>
      <c r="C10023" s="75" t="s">
        <v>4500</v>
      </c>
      <c r="D10023" s="75" t="s">
        <v>11703</v>
      </c>
      <c r="E10023" s="526">
        <v>20395</v>
      </c>
      <c r="F10023" s="139">
        <v>460</v>
      </c>
    </row>
    <row r="10024" spans="1:10">
      <c r="A10024" s="203">
        <v>42019</v>
      </c>
      <c r="B10024" s="383"/>
      <c r="C10024" s="75" t="s">
        <v>457</v>
      </c>
      <c r="D10024" s="75" t="s">
        <v>11702</v>
      </c>
      <c r="E10024" s="526">
        <v>20416</v>
      </c>
      <c r="F10024" s="139">
        <v>1000</v>
      </c>
    </row>
    <row r="10025" spans="1:10" s="445" customFormat="1">
      <c r="A10025" s="203">
        <v>42023</v>
      </c>
      <c r="B10025" s="383"/>
      <c r="C10025" s="75" t="s">
        <v>525</v>
      </c>
      <c r="D10025" s="75" t="s">
        <v>11563</v>
      </c>
      <c r="E10025" s="526">
        <v>20342</v>
      </c>
      <c r="F10025" s="139">
        <v>260</v>
      </c>
      <c r="G10025" s="310"/>
      <c r="H10025" s="310"/>
      <c r="I10025" s="24"/>
      <c r="J10025" s="2"/>
    </row>
    <row r="10026" spans="1:10">
      <c r="A10026" s="203">
        <v>42019</v>
      </c>
      <c r="B10026" s="383"/>
      <c r="C10026" s="75" t="s">
        <v>558</v>
      </c>
      <c r="D10026" s="75" t="s">
        <v>11699</v>
      </c>
      <c r="E10026" s="526">
        <v>20408</v>
      </c>
      <c r="F10026" s="139">
        <v>208</v>
      </c>
    </row>
    <row r="10027" spans="1:10">
      <c r="A10027" s="203">
        <v>42030</v>
      </c>
      <c r="B10027" s="383"/>
      <c r="C10027" s="75" t="s">
        <v>145</v>
      </c>
      <c r="D10027" s="75" t="s">
        <v>11708</v>
      </c>
      <c r="E10027" s="526">
        <v>20447</v>
      </c>
      <c r="F10027" s="139">
        <v>601</v>
      </c>
    </row>
    <row r="10028" spans="1:10">
      <c r="A10028" s="203">
        <v>42019</v>
      </c>
      <c r="B10028" s="383"/>
      <c r="C10028" s="75" t="s">
        <v>5297</v>
      </c>
      <c r="D10028" s="75" t="s">
        <v>11691</v>
      </c>
      <c r="E10028" s="526">
        <v>20400</v>
      </c>
      <c r="F10028" s="139">
        <v>352</v>
      </c>
    </row>
    <row r="10029" spans="1:10">
      <c r="A10029" s="203">
        <v>42030</v>
      </c>
      <c r="B10029" s="383"/>
      <c r="C10029" s="75" t="s">
        <v>226</v>
      </c>
      <c r="D10029" s="75" t="s">
        <v>11707</v>
      </c>
      <c r="E10029" s="526">
        <v>20446</v>
      </c>
      <c r="F10029" s="139">
        <v>500</v>
      </c>
    </row>
    <row r="10030" spans="1:10">
      <c r="A10030" s="203">
        <v>42030</v>
      </c>
      <c r="B10030" s="383"/>
      <c r="C10030" s="75" t="s">
        <v>8219</v>
      </c>
      <c r="D10030" s="75" t="s">
        <v>11706</v>
      </c>
      <c r="E10030" s="526" t="s">
        <v>853</v>
      </c>
      <c r="F10030" s="139">
        <v>200</v>
      </c>
    </row>
    <row r="10031" spans="1:10">
      <c r="A10031" s="203">
        <v>42019</v>
      </c>
      <c r="B10031" s="383"/>
      <c r="C10031" s="75" t="s">
        <v>5617</v>
      </c>
      <c r="D10031" s="75" t="s">
        <v>11690</v>
      </c>
      <c r="E10031" s="526">
        <v>20399</v>
      </c>
      <c r="F10031" s="139">
        <v>312</v>
      </c>
    </row>
    <row r="10032" spans="1:10">
      <c r="A10032" s="203">
        <v>42019</v>
      </c>
      <c r="B10032" s="383"/>
      <c r="C10032" s="75" t="s">
        <v>367</v>
      </c>
      <c r="D10032" s="75" t="s">
        <v>11700</v>
      </c>
      <c r="E10032" s="526">
        <v>20409</v>
      </c>
      <c r="F10032" s="139">
        <v>708</v>
      </c>
    </row>
    <row r="10035" spans="1:6">
      <c r="A10035" s="580">
        <v>42031</v>
      </c>
    </row>
    <row r="10036" spans="1:6">
      <c r="A10036" s="203">
        <v>42026</v>
      </c>
      <c r="B10036" s="383"/>
      <c r="C10036" s="75" t="s">
        <v>4696</v>
      </c>
      <c r="D10036" s="75" t="s">
        <v>11676</v>
      </c>
      <c r="E10036" s="526">
        <v>20392</v>
      </c>
      <c r="F10036" s="139">
        <v>440</v>
      </c>
    </row>
    <row r="10037" spans="1:6">
      <c r="A10037" s="203">
        <v>42023</v>
      </c>
      <c r="B10037" s="383"/>
      <c r="C10037" s="75" t="s">
        <v>5944</v>
      </c>
      <c r="D10037" s="75" t="s">
        <v>11647</v>
      </c>
      <c r="E10037" s="526">
        <v>20365</v>
      </c>
      <c r="F10037" s="139">
        <v>1080</v>
      </c>
    </row>
    <row r="10038" spans="1:6">
      <c r="A10038" s="203">
        <v>42030</v>
      </c>
      <c r="B10038" s="383"/>
      <c r="C10038" s="75" t="s">
        <v>226</v>
      </c>
      <c r="D10038" s="75" t="s">
        <v>11712</v>
      </c>
      <c r="E10038" s="526">
        <v>20450</v>
      </c>
      <c r="F10038" s="139">
        <v>215</v>
      </c>
    </row>
    <row r="10039" spans="1:6">
      <c r="A10039" s="203">
        <v>42031</v>
      </c>
      <c r="B10039" s="383"/>
      <c r="C10039" s="75" t="s">
        <v>8219</v>
      </c>
      <c r="D10039" s="75" t="s">
        <v>11723</v>
      </c>
      <c r="E10039" s="526">
        <v>20459</v>
      </c>
      <c r="F10039" s="139">
        <v>224</v>
      </c>
    </row>
    <row r="10040" spans="1:6">
      <c r="A10040" s="203">
        <v>42031</v>
      </c>
      <c r="B10040" s="383"/>
      <c r="C10040" s="75" t="s">
        <v>11724</v>
      </c>
      <c r="D10040" s="75" t="s">
        <v>11725</v>
      </c>
      <c r="E10040" s="526">
        <v>20460</v>
      </c>
      <c r="F10040" s="139">
        <v>2114.5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20461</v>
      </c>
      <c r="F10041" s="139">
        <v>2114.5</v>
      </c>
    </row>
    <row r="10042" spans="1:6">
      <c r="A10042" s="203">
        <v>42030</v>
      </c>
      <c r="B10042" s="383"/>
      <c r="C10042" s="75" t="s">
        <v>835</v>
      </c>
      <c r="D10042" s="75" t="s">
        <v>11704</v>
      </c>
      <c r="E10042" s="526">
        <v>20443</v>
      </c>
      <c r="F10042" s="139">
        <v>1500</v>
      </c>
    </row>
    <row r="10043" spans="1:6">
      <c r="A10043" s="203">
        <v>42031</v>
      </c>
      <c r="B10043" s="383"/>
      <c r="C10043" s="75" t="s">
        <v>11716</v>
      </c>
      <c r="D10043" s="75" t="s">
        <v>11722</v>
      </c>
      <c r="E10043" s="526">
        <v>20458</v>
      </c>
      <c r="F10043" s="139">
        <v>490</v>
      </c>
    </row>
    <row r="10044" spans="1:6">
      <c r="A10044" s="203">
        <v>42019</v>
      </c>
      <c r="B10044" s="383"/>
      <c r="C10044" s="75" t="s">
        <v>468</v>
      </c>
      <c r="D10044" s="75" t="s">
        <v>11697</v>
      </c>
      <c r="E10044" s="526">
        <v>20406</v>
      </c>
      <c r="F10044" s="139">
        <v>1464</v>
      </c>
    </row>
    <row r="10045" spans="1:6">
      <c r="A10045" s="203">
        <v>42031</v>
      </c>
      <c r="B10045" s="383"/>
      <c r="C10045" s="75" t="s">
        <v>11715</v>
      </c>
      <c r="D10045" s="75" t="s">
        <v>11714</v>
      </c>
      <c r="E10045" s="526">
        <v>20451</v>
      </c>
      <c r="F10045" s="139">
        <v>300</v>
      </c>
    </row>
    <row r="10046" spans="1:6">
      <c r="A10046" s="203">
        <v>42019</v>
      </c>
      <c r="B10046" s="383"/>
      <c r="C10046" s="75" t="s">
        <v>369</v>
      </c>
      <c r="D10046" s="75" t="s">
        <v>11701</v>
      </c>
      <c r="E10046" s="526">
        <v>20410</v>
      </c>
      <c r="F10046" s="139">
        <v>780</v>
      </c>
    </row>
    <row r="10047" spans="1:6">
      <c r="A10047" s="203">
        <v>42019</v>
      </c>
      <c r="B10047" s="383"/>
      <c r="C10047" s="75" t="s">
        <v>5298</v>
      </c>
      <c r="D10047" s="75" t="s">
        <v>11693</v>
      </c>
      <c r="E10047" s="526">
        <v>20402</v>
      </c>
      <c r="F10047" s="139">
        <v>120</v>
      </c>
    </row>
    <row r="10048" spans="1:6">
      <c r="F10048" s="310"/>
    </row>
    <row r="10049" spans="1:6">
      <c r="A10049" s="580">
        <v>42032</v>
      </c>
    </row>
    <row r="10050" spans="1:6">
      <c r="A10050" s="203">
        <v>42019</v>
      </c>
      <c r="B10050" s="383"/>
      <c r="C10050" s="75" t="s">
        <v>1640</v>
      </c>
      <c r="D10050" s="75" t="s">
        <v>11694</v>
      </c>
      <c r="E10050" s="526">
        <v>20403</v>
      </c>
      <c r="F10050" s="139">
        <v>120</v>
      </c>
    </row>
    <row r="10051" spans="1:6">
      <c r="A10051" s="203"/>
      <c r="B10051" s="383"/>
      <c r="C10051" s="75" t="s">
        <v>1871</v>
      </c>
      <c r="D10051" s="75" t="s">
        <v>11548</v>
      </c>
      <c r="E10051" s="526">
        <v>20338</v>
      </c>
      <c r="F10051" s="139">
        <v>241.81</v>
      </c>
    </row>
    <row r="10052" spans="1:6">
      <c r="A10052" s="203">
        <v>42030</v>
      </c>
      <c r="B10052" s="383"/>
      <c r="C10052" s="75" t="s">
        <v>11711</v>
      </c>
      <c r="D10052" s="75" t="s">
        <v>11710</v>
      </c>
      <c r="E10052" s="526">
        <v>20449</v>
      </c>
      <c r="F10052" s="139">
        <v>915.5</v>
      </c>
    </row>
    <row r="10053" spans="1:6">
      <c r="A10053" s="203">
        <v>42019</v>
      </c>
      <c r="B10053" s="383"/>
      <c r="C10053" s="75" t="s">
        <v>9499</v>
      </c>
      <c r="D10053" s="75" t="s">
        <v>11688</v>
      </c>
      <c r="E10053" s="526">
        <v>20396</v>
      </c>
      <c r="F10053" s="139">
        <v>120</v>
      </c>
    </row>
    <row r="10054" spans="1:6">
      <c r="A10054" s="203">
        <v>42032</v>
      </c>
      <c r="B10054" s="383"/>
      <c r="C10054" s="75" t="s">
        <v>4627</v>
      </c>
      <c r="D10054" s="75" t="s">
        <v>11745</v>
      </c>
      <c r="E10054" s="526">
        <v>20464</v>
      </c>
      <c r="F10054" s="139">
        <v>1598.33</v>
      </c>
    </row>
    <row r="10055" spans="1:6">
      <c r="A10055" s="203">
        <v>42030</v>
      </c>
      <c r="B10055" s="383"/>
      <c r="C10055" s="75" t="s">
        <v>226</v>
      </c>
      <c r="D10055" s="75" t="s">
        <v>11709</v>
      </c>
      <c r="E10055" s="526">
        <v>20448</v>
      </c>
      <c r="F10055" s="139">
        <v>237.86</v>
      </c>
    </row>
    <row r="10057" spans="1:6">
      <c r="A10057" s="580">
        <v>42033</v>
      </c>
    </row>
    <row r="10058" spans="1:6">
      <c r="A10058" s="381">
        <v>42017</v>
      </c>
      <c r="B10058" s="4">
        <v>42032</v>
      </c>
      <c r="C10058" s="7" t="s">
        <v>1125</v>
      </c>
      <c r="D10058" s="7" t="s">
        <v>11529</v>
      </c>
      <c r="E10058" s="520">
        <v>20278</v>
      </c>
      <c r="F10058" s="139">
        <v>446.08</v>
      </c>
    </row>
    <row r="10060" spans="1:6">
      <c r="A10060" s="580">
        <v>42037</v>
      </c>
    </row>
    <row r="10061" spans="1:6">
      <c r="A10061" s="203">
        <v>42025</v>
      </c>
      <c r="B10061" s="383"/>
      <c r="C10061" s="75" t="s">
        <v>11636</v>
      </c>
      <c r="D10061" s="75" t="s">
        <v>11642</v>
      </c>
      <c r="E10061" s="526">
        <v>20434</v>
      </c>
      <c r="F10061" s="139">
        <v>70</v>
      </c>
    </row>
    <row r="10062" spans="1:6">
      <c r="A10062" s="203">
        <v>42019</v>
      </c>
      <c r="B10062" s="383"/>
      <c r="C10062" s="75" t="s">
        <v>1043</v>
      </c>
      <c r="D10062" s="75" t="s">
        <v>11695</v>
      </c>
      <c r="E10062" s="526">
        <v>20404</v>
      </c>
      <c r="F10062" s="139">
        <v>80</v>
      </c>
    </row>
    <row r="10065" spans="1:10">
      <c r="A10065" s="580">
        <v>42038</v>
      </c>
    </row>
    <row r="10066" spans="1:10" s="445" customFormat="1">
      <c r="A10066" s="381">
        <v>41929</v>
      </c>
      <c r="B10066" s="4">
        <v>42034</v>
      </c>
      <c r="C10066" s="7" t="s">
        <v>1982</v>
      </c>
      <c r="D10066" s="7" t="s">
        <v>10496</v>
      </c>
      <c r="E10066" s="520">
        <v>19809</v>
      </c>
      <c r="F10066" s="139">
        <v>800</v>
      </c>
      <c r="G10066" s="310"/>
      <c r="H10066" s="310"/>
      <c r="J10066" s="2"/>
    </row>
    <row r="10069" spans="1:10">
      <c r="A10069" s="580">
        <v>42039</v>
      </c>
    </row>
    <row r="10070" spans="1:10">
      <c r="A10070" s="203">
        <v>42039</v>
      </c>
      <c r="B10070" s="383"/>
      <c r="C10070" s="75" t="s">
        <v>11882</v>
      </c>
      <c r="D10070" s="75" t="s">
        <v>11883</v>
      </c>
      <c r="E10070" s="526">
        <v>20465</v>
      </c>
      <c r="F10070" s="139">
        <v>5000</v>
      </c>
    </row>
    <row r="10071" spans="1:10">
      <c r="A10071" s="203">
        <v>42039</v>
      </c>
      <c r="B10071" s="383"/>
      <c r="C10071" s="75" t="s">
        <v>4627</v>
      </c>
      <c r="D10071" s="75" t="s">
        <v>11883</v>
      </c>
      <c r="E10071" s="526">
        <v>20466</v>
      </c>
      <c r="F10071" s="139">
        <v>5000</v>
      </c>
    </row>
    <row r="10072" spans="1:10">
      <c r="A10072" s="203">
        <v>42039</v>
      </c>
      <c r="B10072" s="383"/>
      <c r="C10072" s="75" t="s">
        <v>11882</v>
      </c>
      <c r="D10072" s="75" t="s">
        <v>11883</v>
      </c>
      <c r="E10072" s="526">
        <v>20468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20467</v>
      </c>
      <c r="F10073" s="139">
        <v>5000</v>
      </c>
    </row>
    <row r="10074" spans="1:10">
      <c r="A10074" s="203">
        <v>42026</v>
      </c>
      <c r="B10074" s="383"/>
      <c r="C10074" s="75" t="s">
        <v>1707</v>
      </c>
      <c r="D10074" s="75" t="s">
        <v>11661</v>
      </c>
      <c r="E10074" s="526">
        <v>20375</v>
      </c>
      <c r="F10074" s="139">
        <v>315</v>
      </c>
    </row>
    <row r="10075" spans="1:10">
      <c r="A10075" s="203">
        <v>42019</v>
      </c>
      <c r="B10075" s="383"/>
      <c r="C10075" s="75" t="s">
        <v>75</v>
      </c>
      <c r="D10075" s="75" t="s">
        <v>11696</v>
      </c>
      <c r="E10075" s="526">
        <v>20405</v>
      </c>
      <c r="F10075" s="139">
        <v>120</v>
      </c>
    </row>
    <row r="10078" spans="1:10">
      <c r="A10078" s="580">
        <v>42040</v>
      </c>
    </row>
    <row r="10079" spans="1:10">
      <c r="A10079" s="203">
        <v>42040</v>
      </c>
      <c r="B10079" s="383"/>
      <c r="C10079" s="75" t="s">
        <v>11882</v>
      </c>
      <c r="D10079" s="75" t="s">
        <v>11883</v>
      </c>
      <c r="E10079" s="526">
        <v>20471</v>
      </c>
      <c r="F10079" s="139">
        <v>3876.33</v>
      </c>
    </row>
    <row r="10080" spans="1:10">
      <c r="A10080" s="203">
        <v>42040</v>
      </c>
      <c r="B10080" s="383"/>
      <c r="C10080" s="75" t="s">
        <v>11902</v>
      </c>
      <c r="D10080" s="75" t="s">
        <v>11883</v>
      </c>
      <c r="E10080" s="526">
        <v>20469</v>
      </c>
      <c r="F10080" s="139">
        <v>4771.28</v>
      </c>
    </row>
    <row r="10081" spans="1:10">
      <c r="A10081" s="203">
        <v>42026</v>
      </c>
      <c r="B10081" s="383"/>
      <c r="C10081" s="75" t="s">
        <v>5614</v>
      </c>
      <c r="D10081" s="75" t="s">
        <v>11675</v>
      </c>
      <c r="E10081" s="526">
        <v>20391</v>
      </c>
      <c r="F10081" s="139">
        <v>360</v>
      </c>
    </row>
    <row r="10082" spans="1:10">
      <c r="A10082" s="686">
        <v>42041</v>
      </c>
      <c r="B10082" s="33"/>
      <c r="C10082" s="364" t="s">
        <v>11882</v>
      </c>
      <c r="D10082" s="364" t="s">
        <v>11883</v>
      </c>
      <c r="E10082" s="526">
        <v>20472</v>
      </c>
      <c r="F10082" s="139">
        <v>5509.24</v>
      </c>
    </row>
    <row r="10083" spans="1:10">
      <c r="A10083" s="203">
        <v>42041</v>
      </c>
      <c r="B10083" s="383"/>
      <c r="C10083" s="75" t="s">
        <v>4627</v>
      </c>
      <c r="D10083" s="75" t="s">
        <v>11912</v>
      </c>
      <c r="E10083" s="526">
        <v>20472</v>
      </c>
      <c r="F10083" s="139">
        <v>2500</v>
      </c>
    </row>
    <row r="10084" spans="1:10">
      <c r="A10084" s="203">
        <v>42041</v>
      </c>
      <c r="B10084" s="383"/>
      <c r="C10084" s="75" t="s">
        <v>11882</v>
      </c>
      <c r="D10084" s="75" t="s">
        <v>11913</v>
      </c>
      <c r="E10084" s="526">
        <v>20474</v>
      </c>
      <c r="F10084" s="139">
        <v>2500</v>
      </c>
    </row>
    <row r="10086" spans="1:10">
      <c r="A10086" s="580">
        <v>42044</v>
      </c>
    </row>
    <row r="10087" spans="1:10" s="445" customFormat="1" ht="14.25" customHeight="1">
      <c r="A10087" s="203">
        <v>41988</v>
      </c>
      <c r="B10087" s="383">
        <v>42041</v>
      </c>
      <c r="C10087" s="75" t="s">
        <v>469</v>
      </c>
      <c r="D10087" s="75" t="s">
        <v>11206</v>
      </c>
      <c r="E10087" s="526">
        <v>20099</v>
      </c>
      <c r="F10087" s="139">
        <v>4892.16</v>
      </c>
      <c r="G10087" s="310"/>
      <c r="I10087" s="24"/>
      <c r="J10087" s="2"/>
    </row>
    <row r="10089" spans="1:10">
      <c r="A10089" s="580">
        <v>42046</v>
      </c>
    </row>
    <row r="10090" spans="1:10">
      <c r="A10090" s="203">
        <v>42046</v>
      </c>
      <c r="B10090" s="383"/>
      <c r="C10090" s="75" t="s">
        <v>4627</v>
      </c>
      <c r="D10090" s="75" t="s">
        <v>2441</v>
      </c>
      <c r="E10090" s="526">
        <v>20475</v>
      </c>
      <c r="F10090" s="139">
        <v>4661.91</v>
      </c>
      <c r="H10090" s="445"/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20476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20478</v>
      </c>
      <c r="F10092" s="139">
        <v>4000</v>
      </c>
      <c r="H10092" s="445"/>
    </row>
    <row r="10093" spans="1:10">
      <c r="A10093" s="580">
        <v>42048</v>
      </c>
    </row>
    <row r="10094" spans="1:10">
      <c r="A10094" s="203">
        <v>42020</v>
      </c>
      <c r="B10094" s="383"/>
      <c r="C10094" s="75" t="s">
        <v>2218</v>
      </c>
      <c r="D10094" s="75" t="s">
        <v>11556</v>
      </c>
      <c r="E10094" s="526">
        <v>20351</v>
      </c>
      <c r="F10094" s="139">
        <v>217.54</v>
      </c>
      <c r="H10094" s="445"/>
    </row>
    <row r="10095" spans="1:10">
      <c r="A10095" s="203">
        <v>42048</v>
      </c>
      <c r="B10095" s="383"/>
      <c r="C10095" s="75" t="s">
        <v>145</v>
      </c>
      <c r="D10095" s="75" t="s">
        <v>11955</v>
      </c>
      <c r="E10095" s="526">
        <v>20479</v>
      </c>
      <c r="F10095" s="139">
        <v>536</v>
      </c>
      <c r="H10095" s="445"/>
      <c r="I10095"/>
      <c r="J10095"/>
    </row>
    <row r="10098" spans="1:10">
      <c r="A10098" s="580">
        <v>42053</v>
      </c>
    </row>
    <row r="10099" spans="1:10">
      <c r="A10099" s="203">
        <v>42027</v>
      </c>
      <c r="B10099" s="383">
        <v>42048</v>
      </c>
      <c r="C10099" s="75" t="s">
        <v>8407</v>
      </c>
      <c r="D10099" s="75" t="s">
        <v>11686</v>
      </c>
      <c r="E10099" s="526">
        <v>20442</v>
      </c>
      <c r="F10099" s="139">
        <v>870</v>
      </c>
    </row>
    <row r="10100" spans="1:10">
      <c r="A10100" s="203">
        <v>42017</v>
      </c>
      <c r="B10100" s="383">
        <v>42048</v>
      </c>
      <c r="C10100" s="75" t="s">
        <v>133</v>
      </c>
      <c r="D10100" s="75" t="s">
        <v>11530</v>
      </c>
      <c r="E10100" s="526">
        <v>20280</v>
      </c>
      <c r="F10100" s="139">
        <v>1911.66</v>
      </c>
    </row>
    <row r="10101" spans="1:10">
      <c r="A10101" s="381">
        <v>41939</v>
      </c>
      <c r="B10101" s="4">
        <v>42050</v>
      </c>
      <c r="C10101" s="7" t="s">
        <v>895</v>
      </c>
      <c r="D10101" s="7" t="s">
        <v>10584</v>
      </c>
      <c r="E10101" s="520">
        <v>19877</v>
      </c>
      <c r="F10101" s="139">
        <v>1794.8</v>
      </c>
    </row>
    <row r="10104" spans="1:10">
      <c r="A10104" s="580">
        <v>42054</v>
      </c>
      <c r="B10104" s="445"/>
      <c r="C10104" s="445"/>
      <c r="D10104" s="445"/>
      <c r="F10104" s="445"/>
    </row>
    <row r="10105" spans="1:10">
      <c r="A10105" s="203">
        <v>42054</v>
      </c>
      <c r="B10105" s="383"/>
      <c r="C10105" s="75" t="s">
        <v>4627</v>
      </c>
      <c r="D10105" s="75" t="s">
        <v>2441</v>
      </c>
      <c r="E10105" s="526">
        <v>20482</v>
      </c>
      <c r="F10105" s="139">
        <v>2652.93</v>
      </c>
    </row>
    <row r="10106" spans="1:10" s="445" customFormat="1">
      <c r="A10106" s="381">
        <v>41963</v>
      </c>
      <c r="B10106" s="4">
        <v>42054</v>
      </c>
      <c r="C10106" s="7" t="s">
        <v>761</v>
      </c>
      <c r="D10106" s="7" t="s">
        <v>11193</v>
      </c>
      <c r="E10106" s="520">
        <v>19998</v>
      </c>
      <c r="F10106" s="139">
        <v>2380.79</v>
      </c>
      <c r="G10106" s="310"/>
      <c r="H10106" s="310"/>
      <c r="I10106" s="24"/>
      <c r="J10106" s="2"/>
    </row>
    <row r="10107" spans="1:10" ht="15.75" customHeight="1">
      <c r="A10107" s="203">
        <v>42053</v>
      </c>
      <c r="B10107" s="383"/>
      <c r="C10107" s="75" t="s">
        <v>11957</v>
      </c>
      <c r="D10107" s="75" t="s">
        <v>11956</v>
      </c>
      <c r="E10107" s="526">
        <v>20480</v>
      </c>
      <c r="F10107" s="139">
        <v>1500</v>
      </c>
      <c r="I10107"/>
      <c r="J10107"/>
    </row>
    <row r="10109" spans="1:10">
      <c r="A10109" s="580">
        <v>42055</v>
      </c>
    </row>
    <row r="10110" spans="1:10">
      <c r="A10110" s="203">
        <v>42055</v>
      </c>
      <c r="B10110" s="383"/>
      <c r="C10110" s="75" t="s">
        <v>4627</v>
      </c>
      <c r="D10110" s="75" t="s">
        <v>11991</v>
      </c>
      <c r="E10110" s="526">
        <v>20484</v>
      </c>
      <c r="F10110" s="139">
        <v>2396.87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20485</v>
      </c>
      <c r="F10111" s="139">
        <v>2396.87</v>
      </c>
    </row>
    <row r="10112" spans="1:10">
      <c r="A10112" s="381">
        <v>42024</v>
      </c>
      <c r="B10112" s="4">
        <v>42055</v>
      </c>
      <c r="C10112" s="7" t="s">
        <v>133</v>
      </c>
      <c r="D10112" s="7" t="s">
        <v>11632</v>
      </c>
      <c r="E10112" s="520">
        <v>20426</v>
      </c>
      <c r="F10112" s="139">
        <v>1346</v>
      </c>
    </row>
    <row r="10115" spans="1:10">
      <c r="A10115" s="580">
        <v>42058</v>
      </c>
      <c r="B10115" s="445"/>
      <c r="C10115" s="445"/>
      <c r="D10115" s="445"/>
      <c r="F10115" s="445"/>
    </row>
    <row r="10116" spans="1:10">
      <c r="A10116" s="203">
        <v>42055</v>
      </c>
      <c r="B10116" s="383"/>
      <c r="C10116" s="75" t="s">
        <v>4627</v>
      </c>
      <c r="D10116" s="75" t="s">
        <v>11991</v>
      </c>
      <c r="E10116" s="526">
        <v>20487</v>
      </c>
      <c r="F10116" s="139">
        <v>3500</v>
      </c>
    </row>
    <row r="10117" spans="1:10">
      <c r="A10117" s="203">
        <v>42055</v>
      </c>
      <c r="B10117" s="383"/>
      <c r="C10117" s="75" t="s">
        <v>4627</v>
      </c>
      <c r="D10117" s="75" t="s">
        <v>11991</v>
      </c>
      <c r="E10117" s="526">
        <v>20486</v>
      </c>
      <c r="F10117" s="139">
        <v>3500</v>
      </c>
    </row>
    <row r="10118" spans="1:10">
      <c r="A10118" s="203">
        <v>42058</v>
      </c>
      <c r="B10118" s="383"/>
      <c r="C10118" s="75" t="s">
        <v>2502</v>
      </c>
      <c r="D10118" s="75" t="s">
        <v>12082</v>
      </c>
      <c r="E10118" s="526">
        <v>20488</v>
      </c>
      <c r="F10118" s="139">
        <v>2675</v>
      </c>
    </row>
    <row r="10119" spans="1:10">
      <c r="A10119" s="203">
        <v>42058</v>
      </c>
      <c r="B10119" s="383"/>
      <c r="C10119" s="75" t="s">
        <v>4627</v>
      </c>
      <c r="D10119" s="75" t="s">
        <v>2441</v>
      </c>
      <c r="E10119" s="526">
        <v>20490</v>
      </c>
      <c r="F10119" s="139">
        <v>906.61</v>
      </c>
    </row>
    <row r="10120" spans="1:10">
      <c r="A10120" s="203">
        <v>42027</v>
      </c>
      <c r="B10120" s="383">
        <v>42058</v>
      </c>
      <c r="C10120" s="75" t="s">
        <v>133</v>
      </c>
      <c r="D10120" s="75" t="s">
        <v>11683</v>
      </c>
      <c r="E10120" s="526">
        <v>20438</v>
      </c>
      <c r="F10120" s="139">
        <v>973.47</v>
      </c>
    </row>
    <row r="10122" spans="1:10">
      <c r="A10122" s="580">
        <v>42066</v>
      </c>
    </row>
    <row r="10123" spans="1:10">
      <c r="A10123" s="203">
        <v>42031</v>
      </c>
      <c r="B10123" s="383"/>
      <c r="C10123" s="75" t="s">
        <v>1982</v>
      </c>
      <c r="D10123" s="75" t="s">
        <v>11717</v>
      </c>
      <c r="E10123" s="526">
        <v>20453</v>
      </c>
      <c r="F10123" s="139">
        <v>800</v>
      </c>
    </row>
    <row r="10124" spans="1:10">
      <c r="A10124" s="203">
        <v>42055</v>
      </c>
      <c r="B10124" s="383"/>
      <c r="C10124" s="75" t="s">
        <v>4627</v>
      </c>
      <c r="D10124" s="75" t="s">
        <v>11991</v>
      </c>
      <c r="E10124" s="526">
        <v>20494</v>
      </c>
      <c r="F10124" s="139">
        <v>5000</v>
      </c>
    </row>
    <row r="10125" spans="1:10">
      <c r="A10125" s="203">
        <v>42055</v>
      </c>
      <c r="B10125" s="383"/>
      <c r="C10125" s="75" t="s">
        <v>4627</v>
      </c>
      <c r="D10125" s="75" t="s">
        <v>11991</v>
      </c>
      <c r="E10125" s="526">
        <v>20493</v>
      </c>
      <c r="F10125" s="139">
        <v>2657.14</v>
      </c>
    </row>
    <row r="10126" spans="1:10" s="445" customFormat="1">
      <c r="A10126" s="203">
        <v>42055</v>
      </c>
      <c r="B10126" s="383"/>
      <c r="C10126" s="75" t="s">
        <v>4627</v>
      </c>
      <c r="D10126" s="75" t="s">
        <v>11991</v>
      </c>
      <c r="E10126" s="526">
        <v>20492</v>
      </c>
      <c r="F10126" s="139">
        <v>2657.15</v>
      </c>
      <c r="G10126" s="310"/>
      <c r="H10126" s="310"/>
      <c r="I10126" s="24"/>
      <c r="J10126" s="2"/>
    </row>
    <row r="10127" spans="1:10">
      <c r="A10127" s="203">
        <v>42055</v>
      </c>
      <c r="B10127" s="383"/>
      <c r="C10127" s="75" t="s">
        <v>4627</v>
      </c>
      <c r="D10127" s="75" t="s">
        <v>11991</v>
      </c>
      <c r="E10127" s="526">
        <v>20495</v>
      </c>
      <c r="F10127" s="139">
        <v>5000</v>
      </c>
    </row>
    <row r="10128" spans="1:10">
      <c r="A10128" s="203">
        <v>42066</v>
      </c>
      <c r="B10128" s="383"/>
      <c r="C10128" s="75" t="s">
        <v>4627</v>
      </c>
      <c r="D10128" s="75" t="s">
        <v>12239</v>
      </c>
      <c r="E10128" s="526">
        <v>20496</v>
      </c>
      <c r="F10128" s="139">
        <v>5356</v>
      </c>
    </row>
    <row r="10131" spans="1:6">
      <c r="A10131" s="580">
        <v>42067</v>
      </c>
      <c r="B10131" s="445"/>
      <c r="C10131" s="445"/>
      <c r="D10131" s="445"/>
      <c r="F10131" s="445"/>
    </row>
    <row r="10132" spans="1:6">
      <c r="A10132" s="203">
        <v>42067</v>
      </c>
      <c r="B10132" s="383"/>
      <c r="C10132" s="75" t="s">
        <v>4627</v>
      </c>
      <c r="D10132" s="75" t="s">
        <v>11991</v>
      </c>
      <c r="E10132" s="526">
        <v>20498</v>
      </c>
      <c r="F10132" s="139">
        <v>5361.35</v>
      </c>
    </row>
    <row r="10135" spans="1:6">
      <c r="A10135" s="580">
        <v>42068</v>
      </c>
    </row>
    <row r="10136" spans="1:6">
      <c r="A10136" s="203">
        <v>42068</v>
      </c>
      <c r="B10136" s="383"/>
      <c r="C10136" s="75" t="s">
        <v>4627</v>
      </c>
      <c r="D10136" s="75" t="s">
        <v>11991</v>
      </c>
      <c r="E10136" s="526">
        <v>20499</v>
      </c>
      <c r="F10136" s="139">
        <v>1028.52</v>
      </c>
    </row>
    <row r="10138" spans="1:6">
      <c r="A10138" s="580">
        <v>42069</v>
      </c>
    </row>
    <row r="10139" spans="1:6">
      <c r="A10139" s="203">
        <v>42069</v>
      </c>
      <c r="B10139" s="383"/>
      <c r="C10139" s="75" t="s">
        <v>4627</v>
      </c>
      <c r="D10139" s="75" t="s">
        <v>2441</v>
      </c>
      <c r="E10139" s="526">
        <v>20500</v>
      </c>
      <c r="F10139" s="139">
        <v>2035.14</v>
      </c>
    </row>
    <row r="10140" spans="1:6">
      <c r="A10140" s="203">
        <v>42069</v>
      </c>
      <c r="B10140" s="383"/>
      <c r="C10140" s="75" t="s">
        <v>4627</v>
      </c>
      <c r="D10140" s="75" t="s">
        <v>2441</v>
      </c>
      <c r="E10140" s="526">
        <v>20500</v>
      </c>
      <c r="F10140" s="139">
        <v>5406.02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1.4257812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5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5"/>
      <c r="H34" s="445"/>
      <c r="J34" s="73"/>
      <c r="K34" s="74"/>
    </row>
    <row r="35" spans="1:11">
      <c r="A35" s="146">
        <v>42072</v>
      </c>
      <c r="F35" s="103"/>
      <c r="G35" s="445"/>
      <c r="H35" s="445"/>
    </row>
    <row r="36" spans="1:11" s="445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  <row r="303" spans="1:9" s="445" customFormat="1" ht="15.75" customHeight="1">
      <c r="A303" s="4">
        <v>42066</v>
      </c>
      <c r="B303" s="4" t="s">
        <v>4627</v>
      </c>
      <c r="C303" s="7" t="s">
        <v>11894</v>
      </c>
      <c r="D303" s="575">
        <v>1272</v>
      </c>
      <c r="E303" s="311">
        <v>505</v>
      </c>
      <c r="H303" s="4"/>
      <c r="I303" s="2"/>
    </row>
    <row r="305" spans="1:5">
      <c r="A305" s="97">
        <v>42072</v>
      </c>
      <c r="B305" s="445"/>
      <c r="C305" s="445"/>
      <c r="E305" s="445"/>
    </row>
    <row r="306" spans="1:5">
      <c r="A306" s="4">
        <v>42072</v>
      </c>
      <c r="B306" s="4" t="s">
        <v>4627</v>
      </c>
      <c r="C306" s="7" t="s">
        <v>11894</v>
      </c>
      <c r="D306" s="575">
        <v>1273</v>
      </c>
      <c r="E306" s="311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5">
        <v>1274</v>
      </c>
      <c r="E307" s="311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topLeftCell="A1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42072.716050462965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733" zoomScale="90" zoomScaleNormal="90" workbookViewId="0">
      <selection activeCell="C240" sqref="C240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42072.716050462965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354.61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354.61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354.61</v>
      </c>
      <c r="J20" s="310"/>
      <c r="K20" s="310"/>
    </row>
    <row r="21" spans="1:11" ht="15.75" thickBot="1">
      <c r="B21" s="40" t="s">
        <v>96</v>
      </c>
      <c r="C21" s="642">
        <f>+C10-C13</f>
        <v>354.61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2015-03-09T14:31:16Z</cp:lastPrinted>
  <dcterms:created xsi:type="dcterms:W3CDTF">2012-02-08T23:49:53Z</dcterms:created>
  <dcterms:modified xsi:type="dcterms:W3CDTF">2015-03-09T22:11:08Z</dcterms:modified>
</cp:coreProperties>
</file>