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62" i="8"/>
  <c r="G69" i="26"/>
  <c r="C9"/>
  <c r="C8"/>
  <c r="K2" i="8"/>
  <c r="F10" i="10" l="1"/>
  <c r="F69" i="26" l="1"/>
  <c r="J43" i="28" l="1"/>
  <c r="J18" i="2" l="1"/>
  <c r="G10" i="11" l="1"/>
  <c r="L38" i="28" l="1"/>
  <c r="E10" i="10" l="1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H13" l="1"/>
  <c r="H16" l="1"/>
  <c r="H17" s="1"/>
  <c r="G13" l="1"/>
  <c r="J13" s="1"/>
  <c r="G16"/>
  <c r="J16" s="1"/>
  <c r="J17" s="1"/>
  <c r="G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<sst xmlns="http://schemas.openxmlformats.org/spreadsheetml/2006/main" count="26542" uniqueCount="12439">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</sst>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MIÉRCOLES, 18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1589.47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1589.47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247.4</v>
      </c>
      <c r="F15" s="373">
        <f>+'PICHINCHA CTA. CTE.'!C10</f>
        <v>247.4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247.4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16285.21</v>
      </c>
      <c r="F16" s="373">
        <f>+PATRONATO!C9</f>
        <v>16285.21</v>
      </c>
      <c r="G16" s="373">
        <f>+PATRONATO!G69</f>
        <v>15779.779999999999</v>
      </c>
      <c r="H16" s="373">
        <f>+PATRONATO!F69</f>
        <v>0</v>
      </c>
      <c r="I16" s="376">
        <v>0</v>
      </c>
      <c r="J16" s="373">
        <f>+F16-G16-I16</f>
        <v>505.43000000000029</v>
      </c>
      <c r="K16" s="619">
        <v>1698.03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16532.61</v>
      </c>
      <c r="F17" s="785">
        <f>SUM(F8:F16)</f>
        <v>18122.079999999998</v>
      </c>
      <c r="G17" s="785">
        <f>SUM(G8:G16)</f>
        <v>15779.779999999999</v>
      </c>
      <c r="H17" s="785">
        <f>SUM(H8:H16)</f>
        <v>0</v>
      </c>
      <c r="I17" s="785">
        <f>SUM(I8:I16)</f>
        <v>0</v>
      </c>
      <c r="J17" s="786">
        <f>+J8+J9+J11+J12+J13+J14+J15+J16</f>
        <v>2342.3000000000002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60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f>989.4+298.73+301.34</f>
        <v>1589.47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41963</v>
      </c>
      <c r="B40" s="4">
        <v>42082</v>
      </c>
      <c r="C40" s="7" t="s">
        <v>761</v>
      </c>
      <c r="D40" s="7" t="s">
        <v>11194</v>
      </c>
      <c r="E40" s="519">
        <v>19989</v>
      </c>
      <c r="F40" s="177"/>
      <c r="G40" s="799"/>
      <c r="H40" s="139">
        <v>2380.79</v>
      </c>
      <c r="I40" s="24"/>
      <c r="J40" s="684"/>
    </row>
    <row r="41" spans="1:10">
      <c r="A41" s="380">
        <v>41963</v>
      </c>
      <c r="B41" s="4">
        <v>42113</v>
      </c>
      <c r="C41" s="7" t="s">
        <v>761</v>
      </c>
      <c r="D41" s="7" t="s">
        <v>11195</v>
      </c>
      <c r="E41" s="519">
        <v>19990</v>
      </c>
      <c r="F41" s="177"/>
      <c r="G41" s="799"/>
      <c r="H41" s="139">
        <v>2380.79</v>
      </c>
    </row>
    <row r="42" spans="1:10">
      <c r="A42" s="380">
        <v>41963</v>
      </c>
      <c r="B42" s="4">
        <v>42143</v>
      </c>
      <c r="C42" s="7" t="s">
        <v>761</v>
      </c>
      <c r="D42" s="7" t="s">
        <v>11196</v>
      </c>
      <c r="E42" s="519">
        <v>19991</v>
      </c>
      <c r="F42" s="177"/>
      <c r="G42" s="799"/>
      <c r="H42" s="139">
        <v>2380.79</v>
      </c>
    </row>
    <row r="43" spans="1:10">
      <c r="A43" s="380">
        <v>41963</v>
      </c>
      <c r="B43" s="4">
        <v>42174</v>
      </c>
      <c r="C43" s="7" t="s">
        <v>761</v>
      </c>
      <c r="D43" s="7" t="s">
        <v>11197</v>
      </c>
      <c r="E43" s="519">
        <v>19992</v>
      </c>
      <c r="F43" s="177"/>
      <c r="G43" s="799"/>
      <c r="H43" s="139">
        <v>2380.79</v>
      </c>
    </row>
    <row r="44" spans="1:10">
      <c r="A44" s="380">
        <v>41963</v>
      </c>
      <c r="B44" s="4">
        <v>42204</v>
      </c>
      <c r="C44" s="7" t="s">
        <v>761</v>
      </c>
      <c r="D44" s="7" t="s">
        <v>11198</v>
      </c>
      <c r="E44" s="519">
        <v>19993</v>
      </c>
      <c r="F44" s="177"/>
      <c r="G44" s="799"/>
      <c r="H44" s="139">
        <v>2380.79</v>
      </c>
    </row>
    <row r="45" spans="1:10">
      <c r="A45" s="380">
        <v>41963</v>
      </c>
      <c r="B45" s="4">
        <v>42235</v>
      </c>
      <c r="C45" s="7" t="s">
        <v>761</v>
      </c>
      <c r="D45" s="7" t="s">
        <v>11199</v>
      </c>
      <c r="E45" s="519">
        <v>19994</v>
      </c>
      <c r="F45" s="177"/>
      <c r="G45" s="799"/>
      <c r="H45" s="139">
        <v>2380.79</v>
      </c>
    </row>
    <row r="46" spans="1:10">
      <c r="A46" s="380">
        <v>41963</v>
      </c>
      <c r="B46" s="4">
        <v>42266</v>
      </c>
      <c r="C46" s="7" t="s">
        <v>761</v>
      </c>
      <c r="D46" s="7" t="s">
        <v>11200</v>
      </c>
      <c r="E46" s="519">
        <v>19995</v>
      </c>
      <c r="F46" s="177"/>
      <c r="G46" s="799"/>
      <c r="H46" s="139">
        <v>2380.79</v>
      </c>
    </row>
    <row r="47" spans="1:10">
      <c r="A47" s="380">
        <v>41963</v>
      </c>
      <c r="B47" s="4">
        <v>42296</v>
      </c>
      <c r="C47" s="7" t="s">
        <v>761</v>
      </c>
      <c r="D47" s="7" t="s">
        <v>11201</v>
      </c>
      <c r="E47" s="519">
        <v>19996</v>
      </c>
      <c r="F47" s="177"/>
      <c r="G47" s="799"/>
      <c r="H47" s="139">
        <v>2380.79</v>
      </c>
    </row>
    <row r="48" spans="1:10">
      <c r="A48" s="380">
        <v>41963</v>
      </c>
      <c r="B48" s="4">
        <v>42327</v>
      </c>
      <c r="C48" s="7" t="s">
        <v>761</v>
      </c>
      <c r="D48" s="7" t="s">
        <v>11202</v>
      </c>
      <c r="E48" s="519">
        <v>20000</v>
      </c>
      <c r="F48" s="177"/>
      <c r="G48" s="799"/>
      <c r="H48" s="139">
        <v>2380.81</v>
      </c>
    </row>
    <row r="49" spans="1:11">
      <c r="A49" s="380">
        <v>42018</v>
      </c>
      <c r="B49" s="4"/>
      <c r="C49" s="7" t="s">
        <v>6764</v>
      </c>
      <c r="D49" s="7" t="s">
        <v>11535</v>
      </c>
      <c r="E49" s="519">
        <v>20286</v>
      </c>
      <c r="F49" s="177"/>
      <c r="G49" s="799"/>
      <c r="H49" s="139">
        <v>336</v>
      </c>
    </row>
    <row r="50" spans="1:11">
      <c r="A50" s="203">
        <v>42031</v>
      </c>
      <c r="B50" s="382"/>
      <c r="C50" s="75" t="s">
        <v>1982</v>
      </c>
      <c r="D50" s="75" t="s">
        <v>11718</v>
      </c>
      <c r="E50" s="525">
        <v>20454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11719</v>
      </c>
      <c r="E51" s="525">
        <v>20455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11720</v>
      </c>
      <c r="E52" s="525">
        <v>20456</v>
      </c>
      <c r="F52" s="502"/>
      <c r="G52" s="799"/>
      <c r="H52" s="139">
        <v>10000</v>
      </c>
    </row>
    <row r="53" spans="1:11" s="444" customFormat="1">
      <c r="A53" s="203">
        <v>42031</v>
      </c>
      <c r="B53" s="382"/>
      <c r="C53" s="75" t="s">
        <v>1982</v>
      </c>
      <c r="D53" s="75" t="s">
        <v>11721</v>
      </c>
      <c r="E53" s="525">
        <v>20457</v>
      </c>
      <c r="F53" s="502"/>
      <c r="G53" s="799"/>
      <c r="H53" s="139">
        <v>10000</v>
      </c>
      <c r="I53" s="24"/>
      <c r="J53" s="2"/>
    </row>
    <row r="54" spans="1:11">
      <c r="A54" s="203">
        <v>42053</v>
      </c>
      <c r="B54" s="382">
        <v>42083</v>
      </c>
      <c r="C54" s="75" t="s">
        <v>469</v>
      </c>
      <c r="D54" s="75" t="s">
        <v>11958</v>
      </c>
      <c r="E54" s="525">
        <v>20481</v>
      </c>
      <c r="F54" s="502"/>
      <c r="G54" s="799"/>
      <c r="H54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9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42081.671039930552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22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42081.671039930552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247.4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247.4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247.4</v>
      </c>
      <c r="J20" s="309"/>
      <c r="K20" s="309"/>
    </row>
    <row r="21" spans="1:11" ht="15.75" thickBot="1">
      <c r="B21" s="40" t="s">
        <v>96</v>
      </c>
      <c r="C21" s="641">
        <f>+C10-C13</f>
        <v>247.4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42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42081.671039930552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16285.21</f>
        <v>16285.21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16285.21</f>
        <v>16285.21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16285.21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16285.21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16285.21</v>
      </c>
    </row>
    <row r="20" spans="1:10" ht="15.75" thickBot="1">
      <c r="B20" s="40" t="s">
        <v>96</v>
      </c>
      <c r="C20" s="53">
        <f>C9</f>
        <v>16285.21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623">
        <v>42055</v>
      </c>
      <c r="B28" s="609">
        <v>42081</v>
      </c>
      <c r="C28" s="610" t="s">
        <v>158</v>
      </c>
      <c r="D28" s="610" t="s">
        <v>11996</v>
      </c>
      <c r="E28" s="611">
        <v>422</v>
      </c>
      <c r="F28" s="792"/>
      <c r="G28" s="792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42067</v>
      </c>
      <c r="B30" s="4"/>
      <c r="C30" s="7" t="s">
        <v>5614</v>
      </c>
      <c r="D30" s="7" t="s">
        <v>12246</v>
      </c>
      <c r="E30" s="519">
        <v>620</v>
      </c>
      <c r="F30" s="177"/>
      <c r="G30" s="178">
        <v>529.91999999999996</v>
      </c>
      <c r="H30" s="139"/>
      <c r="I30" s="444"/>
      <c r="J30" s="444"/>
    </row>
    <row r="31" spans="1:10">
      <c r="A31" s="380">
        <v>42069</v>
      </c>
      <c r="B31" s="4"/>
      <c r="C31" s="7" t="s">
        <v>3222</v>
      </c>
      <c r="D31" s="7" t="s">
        <v>12264</v>
      </c>
      <c r="E31" s="519">
        <v>627</v>
      </c>
      <c r="F31" s="177"/>
      <c r="G31" s="178">
        <v>507.49</v>
      </c>
      <c r="H31" s="139"/>
      <c r="I31" s="444"/>
      <c r="J31" s="444"/>
    </row>
    <row r="32" spans="1:10">
      <c r="A32" s="380">
        <v>42069</v>
      </c>
      <c r="B32" s="4"/>
      <c r="C32" s="7" t="s">
        <v>12254</v>
      </c>
      <c r="D32" s="7" t="s">
        <v>12270</v>
      </c>
      <c r="E32" s="519">
        <v>633</v>
      </c>
      <c r="F32" s="177"/>
      <c r="G32" s="178">
        <v>334</v>
      </c>
      <c r="H32" s="139"/>
      <c r="I32" s="444"/>
      <c r="J32" s="444"/>
    </row>
    <row r="33" spans="1:10">
      <c r="A33" s="380">
        <v>42076</v>
      </c>
      <c r="B33" s="4"/>
      <c r="C33" s="7" t="s">
        <v>12329</v>
      </c>
      <c r="D33" s="7" t="s">
        <v>12324</v>
      </c>
      <c r="E33" s="519">
        <v>689</v>
      </c>
      <c r="F33" s="177"/>
      <c r="G33" s="178">
        <v>103.7</v>
      </c>
      <c r="H33" s="139"/>
      <c r="J33" s="444"/>
    </row>
    <row r="34" spans="1:10">
      <c r="A34" s="380">
        <v>42076</v>
      </c>
      <c r="B34" s="4">
        <v>42083</v>
      </c>
      <c r="C34" s="7" t="s">
        <v>11131</v>
      </c>
      <c r="D34" s="7" t="s">
        <v>12339</v>
      </c>
      <c r="E34" s="519">
        <v>706</v>
      </c>
      <c r="F34" s="177"/>
      <c r="G34" s="178"/>
      <c r="H34" s="139">
        <v>800</v>
      </c>
      <c r="J34" s="444"/>
    </row>
    <row r="35" spans="1:10">
      <c r="A35" s="380">
        <v>42076</v>
      </c>
      <c r="B35" s="4">
        <v>42083</v>
      </c>
      <c r="C35" s="7" t="s">
        <v>1409</v>
      </c>
      <c r="D35" s="7" t="s">
        <v>12341</v>
      </c>
      <c r="E35" s="519">
        <v>708</v>
      </c>
      <c r="F35" s="177"/>
      <c r="G35" s="178"/>
      <c r="H35" s="139">
        <v>150</v>
      </c>
      <c r="J35" s="444"/>
    </row>
    <row r="36" spans="1:10">
      <c r="A36" s="380">
        <v>42076</v>
      </c>
      <c r="B36" s="4">
        <v>42121</v>
      </c>
      <c r="C36" s="7" t="s">
        <v>469</v>
      </c>
      <c r="D36" s="7" t="s">
        <v>12342</v>
      </c>
      <c r="E36" s="519">
        <v>710</v>
      </c>
      <c r="F36" s="177"/>
      <c r="G36" s="178"/>
      <c r="H36" s="139">
        <v>4892.16</v>
      </c>
      <c r="J36" s="444"/>
    </row>
    <row r="37" spans="1:10">
      <c r="A37" s="380">
        <v>42076</v>
      </c>
      <c r="B37" s="4">
        <v>42083</v>
      </c>
      <c r="C37" s="7" t="s">
        <v>1124</v>
      </c>
      <c r="D37" s="7" t="s">
        <v>12343</v>
      </c>
      <c r="E37" s="519">
        <v>711</v>
      </c>
      <c r="F37" s="177"/>
      <c r="G37" s="178"/>
      <c r="H37" s="139">
        <v>400</v>
      </c>
      <c r="J37" s="444"/>
    </row>
    <row r="38" spans="1:10">
      <c r="A38" s="380">
        <v>42076</v>
      </c>
      <c r="B38" s="4">
        <v>42083</v>
      </c>
      <c r="C38" s="7" t="s">
        <v>12336</v>
      </c>
      <c r="D38" s="7" t="s">
        <v>12344</v>
      </c>
      <c r="E38" s="519">
        <v>712</v>
      </c>
      <c r="F38" s="177"/>
      <c r="G38" s="178"/>
      <c r="H38" s="139">
        <v>488.6</v>
      </c>
      <c r="J38" s="444"/>
    </row>
    <row r="39" spans="1:10">
      <c r="A39" s="380">
        <v>42079</v>
      </c>
      <c r="B39" s="4"/>
      <c r="C39" s="7" t="s">
        <v>681</v>
      </c>
      <c r="D39" s="7" t="s">
        <v>12355</v>
      </c>
      <c r="E39" s="519">
        <v>718</v>
      </c>
      <c r="F39" s="177"/>
      <c r="G39" s="178">
        <v>354</v>
      </c>
      <c r="H39" s="139"/>
      <c r="J39" s="444"/>
    </row>
    <row r="40" spans="1:10">
      <c r="A40" s="623">
        <v>42080</v>
      </c>
      <c r="B40" s="609">
        <v>42083</v>
      </c>
      <c r="C40" s="610" t="s">
        <v>8618</v>
      </c>
      <c r="D40" s="610" t="s">
        <v>12367</v>
      </c>
      <c r="E40" s="611">
        <v>793</v>
      </c>
      <c r="F40" s="792"/>
      <c r="G40" s="633"/>
      <c r="H40" s="792">
        <v>509.49</v>
      </c>
      <c r="J40" s="444"/>
    </row>
    <row r="41" spans="1:10">
      <c r="A41" s="380">
        <v>42080</v>
      </c>
      <c r="B41" s="4">
        <v>42086</v>
      </c>
      <c r="C41" s="7" t="s">
        <v>12286</v>
      </c>
      <c r="D41" s="7" t="s">
        <v>12368</v>
      </c>
      <c r="E41" s="519">
        <v>806</v>
      </c>
      <c r="F41" s="177"/>
      <c r="G41" s="178"/>
      <c r="H41" s="139">
        <v>3367.98</v>
      </c>
      <c r="J41" s="444"/>
    </row>
    <row r="42" spans="1:10">
      <c r="A42" s="380">
        <v>42079</v>
      </c>
      <c r="B42" s="4"/>
      <c r="C42" s="7" t="s">
        <v>559</v>
      </c>
      <c r="D42" s="7" t="s">
        <v>12383</v>
      </c>
      <c r="E42" s="519">
        <v>741</v>
      </c>
      <c r="F42" s="177"/>
      <c r="G42" s="178">
        <v>354</v>
      </c>
      <c r="H42" s="139"/>
    </row>
    <row r="43" spans="1:10">
      <c r="A43" s="380">
        <v>42079</v>
      </c>
      <c r="B43" s="4"/>
      <c r="C43" s="7" t="s">
        <v>523</v>
      </c>
      <c r="D43" s="7" t="s">
        <v>12384</v>
      </c>
      <c r="E43" s="519">
        <v>742</v>
      </c>
      <c r="F43" s="177"/>
      <c r="G43" s="178">
        <v>354</v>
      </c>
      <c r="H43" s="139"/>
      <c r="J43" s="444"/>
    </row>
    <row r="44" spans="1:10">
      <c r="A44" s="380">
        <v>42079</v>
      </c>
      <c r="B44" s="4"/>
      <c r="C44" s="7" t="s">
        <v>525</v>
      </c>
      <c r="D44" s="7" t="s">
        <v>12389</v>
      </c>
      <c r="E44" s="519">
        <v>747</v>
      </c>
      <c r="F44" s="177"/>
      <c r="G44" s="178">
        <v>354</v>
      </c>
      <c r="H44" s="139"/>
      <c r="J44" s="444"/>
    </row>
    <row r="45" spans="1:10">
      <c r="A45" s="380">
        <v>42079</v>
      </c>
      <c r="B45" s="4"/>
      <c r="C45" s="7" t="s">
        <v>12151</v>
      </c>
      <c r="D45" s="7" t="s">
        <v>12393</v>
      </c>
      <c r="E45" s="519">
        <v>752</v>
      </c>
      <c r="F45" s="177"/>
      <c r="G45" s="178">
        <v>11.8</v>
      </c>
      <c r="H45" s="139"/>
    </row>
    <row r="46" spans="1:10">
      <c r="A46" s="380">
        <v>42079</v>
      </c>
      <c r="B46" s="4"/>
      <c r="C46" s="7" t="s">
        <v>265</v>
      </c>
      <c r="D46" s="7" t="s">
        <v>12395</v>
      </c>
      <c r="E46" s="519">
        <v>754</v>
      </c>
      <c r="F46" s="177"/>
      <c r="G46" s="178">
        <v>354</v>
      </c>
      <c r="H46" s="139"/>
      <c r="J46" s="444"/>
    </row>
    <row r="47" spans="1:10">
      <c r="A47" s="380">
        <v>42079</v>
      </c>
      <c r="B47" s="4"/>
      <c r="C47" s="7" t="s">
        <v>530</v>
      </c>
      <c r="D47" s="7" t="s">
        <v>12400</v>
      </c>
      <c r="E47" s="519">
        <v>759</v>
      </c>
      <c r="F47" s="177"/>
      <c r="G47" s="178">
        <v>354</v>
      </c>
      <c r="H47" s="139"/>
      <c r="J47" s="444"/>
    </row>
    <row r="48" spans="1:10">
      <c r="A48" s="380">
        <v>42079</v>
      </c>
      <c r="B48" s="4"/>
      <c r="C48" s="7" t="s">
        <v>12007</v>
      </c>
      <c r="D48" s="7" t="s">
        <v>12401</v>
      </c>
      <c r="E48" s="519">
        <v>760</v>
      </c>
      <c r="F48" s="177"/>
      <c r="G48" s="178">
        <v>25.57</v>
      </c>
      <c r="H48" s="139"/>
      <c r="J48" s="444"/>
    </row>
    <row r="49" spans="1:10">
      <c r="A49" s="380">
        <v>42079</v>
      </c>
      <c r="B49" s="4"/>
      <c r="C49" s="7" t="s">
        <v>9715</v>
      </c>
      <c r="D49" s="7" t="s">
        <v>12407</v>
      </c>
      <c r="E49" s="519">
        <v>766</v>
      </c>
      <c r="F49" s="177"/>
      <c r="G49" s="178">
        <v>88.5</v>
      </c>
      <c r="H49" s="139"/>
      <c r="J49" s="444"/>
    </row>
    <row r="50" spans="1:10">
      <c r="A50" s="380">
        <v>42079</v>
      </c>
      <c r="B50" s="4"/>
      <c r="C50" s="7" t="s">
        <v>8242</v>
      </c>
      <c r="D50" s="7" t="s">
        <v>12408</v>
      </c>
      <c r="E50" s="519">
        <v>767</v>
      </c>
      <c r="F50" s="177"/>
      <c r="G50" s="178">
        <v>147.5</v>
      </c>
      <c r="H50" s="139"/>
      <c r="J50" s="444"/>
    </row>
    <row r="51" spans="1:10">
      <c r="A51" s="380">
        <v>42079</v>
      </c>
      <c r="B51" s="4"/>
      <c r="C51" s="7" t="s">
        <v>1707</v>
      </c>
      <c r="D51" s="7" t="s">
        <v>12410</v>
      </c>
      <c r="E51" s="519">
        <v>769</v>
      </c>
      <c r="F51" s="177"/>
      <c r="G51" s="178">
        <v>354</v>
      </c>
      <c r="H51" s="139"/>
      <c r="J51" s="444"/>
    </row>
    <row r="52" spans="1:10">
      <c r="A52" s="380">
        <v>42079</v>
      </c>
      <c r="B52" s="4"/>
      <c r="C52" s="7" t="s">
        <v>12372</v>
      </c>
      <c r="D52" s="7" t="s">
        <v>12411</v>
      </c>
      <c r="E52" s="519">
        <v>770</v>
      </c>
      <c r="F52" s="177"/>
      <c r="G52" s="178">
        <v>147.5</v>
      </c>
      <c r="H52" s="139"/>
      <c r="J52" s="444"/>
    </row>
    <row r="53" spans="1:10">
      <c r="A53" s="380">
        <v>42079</v>
      </c>
      <c r="B53" s="4"/>
      <c r="C53" s="7" t="s">
        <v>538</v>
      </c>
      <c r="D53" s="7" t="s">
        <v>12412</v>
      </c>
      <c r="E53" s="519">
        <v>771</v>
      </c>
      <c r="F53" s="177"/>
      <c r="G53" s="178">
        <v>354</v>
      </c>
      <c r="H53" s="139"/>
      <c r="J53" s="444"/>
    </row>
    <row r="54" spans="1:10">
      <c r="A54" s="380">
        <v>42079</v>
      </c>
      <c r="B54" s="4"/>
      <c r="C54" s="7" t="s">
        <v>1633</v>
      </c>
      <c r="D54" s="7" t="s">
        <v>12413</v>
      </c>
      <c r="E54" s="519">
        <v>772</v>
      </c>
      <c r="F54" s="177"/>
      <c r="G54" s="178">
        <v>354</v>
      </c>
      <c r="H54" s="139"/>
      <c r="J54" s="444"/>
    </row>
    <row r="55" spans="1:10">
      <c r="A55" s="380">
        <v>42079</v>
      </c>
      <c r="B55" s="4"/>
      <c r="C55" s="7" t="s">
        <v>5615</v>
      </c>
      <c r="D55" s="7" t="s">
        <v>12415</v>
      </c>
      <c r="E55" s="519">
        <v>774</v>
      </c>
      <c r="F55" s="177"/>
      <c r="G55" s="178">
        <v>29.01</v>
      </c>
      <c r="H55" s="139"/>
      <c r="J55" s="444"/>
    </row>
    <row r="56" spans="1:10">
      <c r="A56" s="380">
        <v>42079</v>
      </c>
      <c r="B56" s="4"/>
      <c r="C56" s="7" t="s">
        <v>456</v>
      </c>
      <c r="D56" s="7" t="s">
        <v>12416</v>
      </c>
      <c r="E56" s="519">
        <v>775</v>
      </c>
      <c r="F56" s="177"/>
      <c r="G56" s="178">
        <v>354</v>
      </c>
      <c r="H56" s="139"/>
      <c r="J56" s="444"/>
    </row>
    <row r="57" spans="1:10">
      <c r="A57" s="380">
        <v>42079</v>
      </c>
      <c r="B57" s="4"/>
      <c r="C57" s="7" t="s">
        <v>9499</v>
      </c>
      <c r="D57" s="7" t="s">
        <v>12418</v>
      </c>
      <c r="E57" s="519">
        <v>777</v>
      </c>
      <c r="F57" s="177"/>
      <c r="G57" s="178">
        <v>236</v>
      </c>
      <c r="H57" s="139"/>
    </row>
    <row r="58" spans="1:10">
      <c r="A58" s="380">
        <v>42079</v>
      </c>
      <c r="B58" s="4"/>
      <c r="C58" s="7" t="s">
        <v>5614</v>
      </c>
      <c r="D58" s="7" t="s">
        <v>12420</v>
      </c>
      <c r="E58" s="519">
        <v>779</v>
      </c>
      <c r="F58" s="177"/>
      <c r="G58" s="178">
        <v>354</v>
      </c>
      <c r="H58" s="139"/>
    </row>
    <row r="59" spans="1:10">
      <c r="A59" s="380">
        <v>42079</v>
      </c>
      <c r="B59" s="4"/>
      <c r="C59" s="7" t="s">
        <v>4696</v>
      </c>
      <c r="D59" s="7" t="s">
        <v>12421</v>
      </c>
      <c r="E59" s="519">
        <v>780</v>
      </c>
      <c r="F59" s="177"/>
      <c r="G59" s="178">
        <v>354</v>
      </c>
      <c r="H59" s="139"/>
      <c r="J59" s="444"/>
    </row>
    <row r="60" spans="1:10">
      <c r="A60" s="380">
        <v>42079</v>
      </c>
      <c r="B60" s="4"/>
      <c r="C60" s="7" t="s">
        <v>8678</v>
      </c>
      <c r="D60" s="7" t="s">
        <v>12422</v>
      </c>
      <c r="E60" s="519">
        <v>781</v>
      </c>
      <c r="F60" s="177"/>
      <c r="G60" s="178">
        <v>294.02</v>
      </c>
      <c r="H60" s="139"/>
      <c r="J60" s="444"/>
    </row>
    <row r="61" spans="1:10">
      <c r="A61" s="380">
        <v>42080</v>
      </c>
      <c r="B61" s="4"/>
      <c r="C61" s="7" t="s">
        <v>7358</v>
      </c>
      <c r="D61" s="7" t="s">
        <v>12369</v>
      </c>
      <c r="E61" s="519">
        <v>713</v>
      </c>
      <c r="F61" s="177"/>
      <c r="G61" s="178">
        <v>108</v>
      </c>
      <c r="H61" s="139"/>
      <c r="J61" s="444"/>
    </row>
    <row r="62" spans="1:10">
      <c r="A62" s="380">
        <v>42080</v>
      </c>
      <c r="B62" s="4"/>
      <c r="C62" s="7" t="s">
        <v>3751</v>
      </c>
      <c r="D62" s="7" t="s">
        <v>12370</v>
      </c>
      <c r="E62" s="519">
        <v>714</v>
      </c>
      <c r="F62" s="177"/>
      <c r="G62" s="178">
        <v>124.3</v>
      </c>
      <c r="H62" s="139"/>
      <c r="J62" s="444"/>
    </row>
    <row r="63" spans="1:10">
      <c r="A63" s="380">
        <v>42080</v>
      </c>
      <c r="B63" s="4"/>
      <c r="C63" s="7" t="s">
        <v>3157</v>
      </c>
      <c r="D63" s="7" t="s">
        <v>12371</v>
      </c>
      <c r="E63" s="519">
        <v>865</v>
      </c>
      <c r="F63" s="177"/>
      <c r="G63" s="178">
        <v>1442.9</v>
      </c>
      <c r="H63" s="139"/>
      <c r="J63" s="444"/>
    </row>
    <row r="64" spans="1:10">
      <c r="A64" s="380">
        <v>42080</v>
      </c>
      <c r="B64" s="4"/>
      <c r="C64" s="7" t="s">
        <v>19</v>
      </c>
      <c r="D64" s="7" t="s">
        <v>12426</v>
      </c>
      <c r="E64" s="519">
        <v>866</v>
      </c>
      <c r="F64" s="177"/>
      <c r="G64" s="178">
        <v>1500</v>
      </c>
      <c r="H64" s="139"/>
      <c r="J64" s="444"/>
    </row>
    <row r="65" spans="1:10">
      <c r="A65" s="380">
        <v>42079</v>
      </c>
      <c r="B65" s="4"/>
      <c r="C65" s="7" t="s">
        <v>5613</v>
      </c>
      <c r="D65" s="7" t="s">
        <v>12429</v>
      </c>
      <c r="E65" s="519">
        <v>786</v>
      </c>
      <c r="F65" s="177"/>
      <c r="G65" s="178">
        <v>354</v>
      </c>
      <c r="H65" s="139"/>
      <c r="J65" s="444"/>
    </row>
    <row r="66" spans="1:10">
      <c r="A66" s="380">
        <v>42079</v>
      </c>
      <c r="B66" s="4"/>
      <c r="C66" s="7" t="s">
        <v>367</v>
      </c>
      <c r="D66" s="7" t="s">
        <v>12431</v>
      </c>
      <c r="E66" s="519">
        <v>788</v>
      </c>
      <c r="F66" s="177"/>
      <c r="G66" s="178">
        <v>354</v>
      </c>
      <c r="H66" s="139"/>
      <c r="J66" s="444"/>
    </row>
    <row r="67" spans="1:10">
      <c r="A67" s="380">
        <v>42079</v>
      </c>
      <c r="B67" s="4"/>
      <c r="C67" s="7" t="s">
        <v>468</v>
      </c>
      <c r="D67" s="7" t="s">
        <v>12433</v>
      </c>
      <c r="E67" s="519">
        <v>790</v>
      </c>
      <c r="F67" s="177"/>
      <c r="G67" s="178">
        <v>354</v>
      </c>
      <c r="H67" s="139"/>
      <c r="I67" s="444"/>
      <c r="J67" s="444"/>
    </row>
    <row r="68" spans="1:10">
      <c r="A68" s="380">
        <v>42081</v>
      </c>
      <c r="B68" s="4">
        <v>42112</v>
      </c>
      <c r="C68" s="7" t="s">
        <v>133</v>
      </c>
      <c r="D68" s="7" t="s">
        <v>12435</v>
      </c>
      <c r="E68" s="519">
        <v>869</v>
      </c>
      <c r="F68" s="177"/>
      <c r="G68" s="444"/>
      <c r="H68" s="178">
        <v>1141.72</v>
      </c>
    </row>
    <row r="69" spans="1:10" ht="15.75" thickBot="1">
      <c r="C69" s="444"/>
      <c r="D69" s="444"/>
      <c r="F69" s="674">
        <f>SUM(F26:F41)</f>
        <v>0</v>
      </c>
      <c r="G69" s="674">
        <f>SUM(G26:G68)</f>
        <v>15779.779999999999</v>
      </c>
      <c r="I69" s="444"/>
      <c r="J69" s="444"/>
    </row>
    <row r="70" spans="1:10" ht="15.75" thickTop="1">
      <c r="C70" s="444"/>
      <c r="D70" s="444"/>
      <c r="I70" s="444"/>
      <c r="J70" s="444"/>
    </row>
    <row r="71" spans="1:10">
      <c r="C71" s="444"/>
      <c r="D71" s="444"/>
      <c r="I71" s="444"/>
      <c r="J71" s="444"/>
    </row>
    <row r="72" spans="1:10">
      <c r="C72" s="444"/>
      <c r="J72" s="444"/>
    </row>
    <row r="73" spans="1:10">
      <c r="C73" s="444"/>
      <c r="I73" s="444"/>
      <c r="J73" s="444"/>
    </row>
    <row r="74" spans="1:10">
      <c r="A74" s="784">
        <v>42032</v>
      </c>
      <c r="C74" s="444"/>
      <c r="I74" s="444"/>
      <c r="J74" s="444"/>
    </row>
    <row r="75" spans="1:10">
      <c r="A75" s="380">
        <v>42032</v>
      </c>
      <c r="B75" s="4"/>
      <c r="C75" s="7" t="s">
        <v>2206</v>
      </c>
      <c r="D75" s="7" t="s">
        <v>11746</v>
      </c>
      <c r="E75" s="519">
        <v>145</v>
      </c>
      <c r="F75" s="103">
        <v>513.03</v>
      </c>
      <c r="G75" s="791"/>
      <c r="I75" s="444"/>
      <c r="J75" s="444"/>
    </row>
    <row r="76" spans="1:10">
      <c r="G76" s="684"/>
      <c r="I76" s="444"/>
      <c r="J76" s="444"/>
    </row>
    <row r="77" spans="1:10">
      <c r="G77" s="684"/>
      <c r="I77" s="444"/>
      <c r="J77" s="444"/>
    </row>
    <row r="78" spans="1:10">
      <c r="A78" s="784">
        <v>42033</v>
      </c>
      <c r="G78" s="684"/>
      <c r="I78" s="444"/>
      <c r="J78" s="444"/>
    </row>
    <row r="79" spans="1:10">
      <c r="A79" s="380">
        <v>42032</v>
      </c>
      <c r="B79" s="4"/>
      <c r="C79" s="7" t="s">
        <v>3502</v>
      </c>
      <c r="D79" s="7" t="s">
        <v>11742</v>
      </c>
      <c r="E79" s="519">
        <v>141</v>
      </c>
      <c r="F79" s="103">
        <v>350</v>
      </c>
      <c r="G79" s="791"/>
      <c r="I79" s="444"/>
      <c r="J79" s="444"/>
    </row>
    <row r="80" spans="1:10">
      <c r="A80" s="380">
        <v>42033</v>
      </c>
      <c r="B80" s="4"/>
      <c r="C80" s="7" t="s">
        <v>1727</v>
      </c>
      <c r="D80" s="7" t="s">
        <v>11748</v>
      </c>
      <c r="E80" s="519">
        <v>147</v>
      </c>
      <c r="F80" s="103">
        <v>30</v>
      </c>
      <c r="G80" s="791"/>
      <c r="I80" s="444"/>
      <c r="J80" s="444"/>
    </row>
    <row r="81" spans="1:10">
      <c r="G81" s="684"/>
      <c r="I81" s="444"/>
      <c r="J81" s="444"/>
    </row>
    <row r="82" spans="1:10">
      <c r="A82" s="784">
        <v>42034</v>
      </c>
      <c r="G82" s="684"/>
      <c r="I82" s="444"/>
      <c r="J82" s="444"/>
    </row>
    <row r="83" spans="1:10">
      <c r="A83" s="380">
        <v>42032</v>
      </c>
      <c r="B83" s="4"/>
      <c r="C83" s="7" t="s">
        <v>4197</v>
      </c>
      <c r="D83" s="7" t="s">
        <v>11747</v>
      </c>
      <c r="E83" s="519">
        <v>146</v>
      </c>
      <c r="F83" s="103">
        <v>377.4</v>
      </c>
      <c r="G83" s="791"/>
      <c r="I83" s="444"/>
      <c r="J83" s="444"/>
    </row>
    <row r="84" spans="1:10">
      <c r="A84" s="380">
        <v>42034</v>
      </c>
      <c r="B84" s="4"/>
      <c r="C84" s="7" t="s">
        <v>9</v>
      </c>
      <c r="D84" s="7" t="s">
        <v>11749</v>
      </c>
      <c r="E84" s="519">
        <v>180</v>
      </c>
      <c r="F84" s="103">
        <v>5000</v>
      </c>
      <c r="G84" s="695"/>
      <c r="I84" s="444"/>
      <c r="J84" s="444"/>
    </row>
    <row r="85" spans="1:10">
      <c r="A85" s="380">
        <v>42034</v>
      </c>
      <c r="B85" s="4"/>
      <c r="C85" s="7" t="s">
        <v>145</v>
      </c>
      <c r="D85" s="7" t="s">
        <v>11750</v>
      </c>
      <c r="E85" s="519">
        <v>181</v>
      </c>
      <c r="F85" s="103">
        <v>500</v>
      </c>
      <c r="G85" s="791"/>
      <c r="I85" s="444"/>
      <c r="J85" s="444"/>
    </row>
    <row r="86" spans="1:10">
      <c r="A86" s="380">
        <v>42034</v>
      </c>
      <c r="B86" s="4"/>
      <c r="C86" s="7" t="s">
        <v>145</v>
      </c>
      <c r="D86" s="7" t="s">
        <v>11751</v>
      </c>
      <c r="E86" s="519">
        <v>182</v>
      </c>
      <c r="F86" s="103">
        <v>238</v>
      </c>
      <c r="G86" s="695"/>
      <c r="I86" s="444"/>
      <c r="J86" s="444"/>
    </row>
    <row r="87" spans="1:10">
      <c r="A87" s="380">
        <v>42034</v>
      </c>
      <c r="B87" s="4"/>
      <c r="C87" s="7" t="s">
        <v>226</v>
      </c>
      <c r="D87" s="7" t="s">
        <v>11753</v>
      </c>
      <c r="E87" s="519">
        <v>184</v>
      </c>
      <c r="F87" s="103">
        <v>381.98</v>
      </c>
      <c r="G87" s="791"/>
      <c r="I87" s="444"/>
      <c r="J87" s="444"/>
    </row>
    <row r="88" spans="1:10">
      <c r="G88" s="684"/>
      <c r="I88" s="444"/>
      <c r="J88" s="444"/>
    </row>
    <row r="89" spans="1:10">
      <c r="A89" s="784">
        <v>42037</v>
      </c>
      <c r="G89" s="684"/>
      <c r="I89" s="444"/>
      <c r="J89" s="444"/>
    </row>
    <row r="90" spans="1:10">
      <c r="A90" s="380">
        <v>42034</v>
      </c>
      <c r="B90" s="4"/>
      <c r="C90" s="7" t="s">
        <v>389</v>
      </c>
      <c r="D90" s="7" t="s">
        <v>11752</v>
      </c>
      <c r="E90" s="519">
        <v>183</v>
      </c>
      <c r="F90" s="103">
        <v>641</v>
      </c>
      <c r="G90" s="791"/>
      <c r="I90" s="444"/>
      <c r="J90" s="444"/>
    </row>
    <row r="91" spans="1:10">
      <c r="A91" s="380">
        <v>42034</v>
      </c>
      <c r="B91" s="4"/>
      <c r="C91" s="7" t="s">
        <v>166</v>
      </c>
      <c r="D91" s="7" t="s">
        <v>11754</v>
      </c>
      <c r="E91" s="519">
        <v>185</v>
      </c>
      <c r="F91" s="103">
        <v>713.23</v>
      </c>
      <c r="G91" s="791"/>
      <c r="I91" s="444"/>
      <c r="J91" s="444"/>
    </row>
    <row r="92" spans="1:10">
      <c r="A92" s="380">
        <v>42034</v>
      </c>
      <c r="B92" s="4"/>
      <c r="C92" s="7" t="s">
        <v>9460</v>
      </c>
      <c r="D92" s="7" t="s">
        <v>11876</v>
      </c>
      <c r="E92" s="519">
        <v>274</v>
      </c>
      <c r="F92" s="103">
        <v>208</v>
      </c>
      <c r="G92" s="791"/>
      <c r="I92" s="444"/>
      <c r="J92" s="444"/>
    </row>
    <row r="93" spans="1:10">
      <c r="A93" s="380">
        <v>42034</v>
      </c>
      <c r="B93" s="4"/>
      <c r="C93" s="7" t="s">
        <v>519</v>
      </c>
      <c r="D93" s="7" t="s">
        <v>11795</v>
      </c>
      <c r="E93" s="519">
        <v>176</v>
      </c>
      <c r="F93" s="103">
        <v>593.63</v>
      </c>
      <c r="G93" s="791"/>
      <c r="I93" s="444"/>
      <c r="J93" s="444"/>
    </row>
    <row r="94" spans="1:10">
      <c r="A94" s="380">
        <v>42034</v>
      </c>
      <c r="B94" s="4"/>
      <c r="C94" s="7" t="s">
        <v>11759</v>
      </c>
      <c r="D94" s="7" t="s">
        <v>11792</v>
      </c>
      <c r="E94" s="519">
        <v>171</v>
      </c>
      <c r="F94" s="103">
        <v>138.77000000000001</v>
      </c>
      <c r="G94" s="791"/>
      <c r="I94" s="444"/>
      <c r="J94" s="444"/>
    </row>
    <row r="95" spans="1:10">
      <c r="A95" s="380">
        <v>42034</v>
      </c>
      <c r="B95" s="4"/>
      <c r="C95" s="7" t="s">
        <v>629</v>
      </c>
      <c r="D95" s="7" t="s">
        <v>11772</v>
      </c>
      <c r="E95" s="519">
        <v>151</v>
      </c>
      <c r="F95" s="103">
        <v>153.78</v>
      </c>
      <c r="G95" s="791"/>
      <c r="I95" s="444"/>
      <c r="J95" s="444"/>
    </row>
    <row r="96" spans="1:10">
      <c r="A96" s="380">
        <v>42034</v>
      </c>
      <c r="B96" s="4"/>
      <c r="C96" s="7" t="s">
        <v>10358</v>
      </c>
      <c r="D96" s="7" t="s">
        <v>11785</v>
      </c>
      <c r="E96" s="519">
        <v>164</v>
      </c>
      <c r="F96" s="103">
        <v>264.95999999999998</v>
      </c>
      <c r="G96" s="791"/>
      <c r="I96" s="444"/>
      <c r="J96" s="444"/>
    </row>
    <row r="97" spans="1:10">
      <c r="A97" s="380">
        <v>42034</v>
      </c>
      <c r="B97" s="4"/>
      <c r="C97" s="7" t="s">
        <v>678</v>
      </c>
      <c r="D97" s="7" t="s">
        <v>11771</v>
      </c>
      <c r="E97" s="519">
        <v>150</v>
      </c>
      <c r="F97" s="103">
        <v>341.5</v>
      </c>
      <c r="G97" s="791"/>
      <c r="I97" s="444"/>
      <c r="J97" s="444"/>
    </row>
    <row r="98" spans="1:10">
      <c r="A98" s="380">
        <v>42034</v>
      </c>
      <c r="B98" s="4"/>
      <c r="C98" s="7" t="s">
        <v>636</v>
      </c>
      <c r="D98" s="7" t="s">
        <v>11788</v>
      </c>
      <c r="E98" s="519">
        <v>167</v>
      </c>
      <c r="F98" s="103">
        <v>217.89</v>
      </c>
      <c r="G98" s="791"/>
      <c r="I98" s="444"/>
      <c r="J98" s="444"/>
    </row>
    <row r="99" spans="1:10">
      <c r="A99" s="380">
        <v>42034</v>
      </c>
      <c r="B99" s="4"/>
      <c r="C99" s="7" t="s">
        <v>2397</v>
      </c>
      <c r="D99" s="7" t="s">
        <v>11782</v>
      </c>
      <c r="E99" s="519">
        <v>161</v>
      </c>
      <c r="F99" s="103">
        <v>217.86</v>
      </c>
      <c r="G99" s="791"/>
      <c r="I99" s="444"/>
      <c r="J99" s="444"/>
    </row>
    <row r="100" spans="1:10">
      <c r="A100" s="380">
        <v>42034</v>
      </c>
      <c r="B100" s="4"/>
      <c r="C100" s="7" t="s">
        <v>492</v>
      </c>
      <c r="D100" s="7" t="s">
        <v>11770</v>
      </c>
      <c r="E100" s="519">
        <v>149</v>
      </c>
      <c r="F100" s="103">
        <v>254.34</v>
      </c>
      <c r="G100" s="791"/>
      <c r="I100" s="444"/>
      <c r="J100" s="444"/>
    </row>
    <row r="101" spans="1:10">
      <c r="A101" s="380">
        <v>42034</v>
      </c>
      <c r="B101" s="4"/>
      <c r="C101" s="7" t="s">
        <v>559</v>
      </c>
      <c r="D101" s="7" t="s">
        <v>11803</v>
      </c>
      <c r="E101" s="519">
        <v>191</v>
      </c>
      <c r="F101" s="103">
        <v>278.02999999999997</v>
      </c>
      <c r="G101" s="791"/>
      <c r="I101" s="444"/>
      <c r="J101" s="444"/>
    </row>
    <row r="102" spans="1:10">
      <c r="A102" s="380">
        <v>42034</v>
      </c>
      <c r="B102" s="4"/>
      <c r="C102" s="7" t="s">
        <v>1703</v>
      </c>
      <c r="D102" s="7" t="s">
        <v>11796</v>
      </c>
      <c r="E102" s="519">
        <v>177</v>
      </c>
      <c r="F102" s="103">
        <v>424.52</v>
      </c>
      <c r="G102" s="791"/>
      <c r="I102" s="444"/>
      <c r="J102" s="444"/>
    </row>
    <row r="103" spans="1:10">
      <c r="A103" s="380">
        <v>42034</v>
      </c>
      <c r="B103" s="4"/>
      <c r="C103" s="7" t="s">
        <v>11758</v>
      </c>
      <c r="D103" s="7" t="s">
        <v>11786</v>
      </c>
      <c r="E103" s="519">
        <v>165</v>
      </c>
      <c r="F103" s="103">
        <v>394.5</v>
      </c>
      <c r="G103" s="791"/>
      <c r="I103" s="444"/>
      <c r="J103" s="444"/>
    </row>
    <row r="104" spans="1:10">
      <c r="A104" s="380">
        <v>42034</v>
      </c>
      <c r="B104" s="4"/>
      <c r="C104" s="7" t="s">
        <v>1032</v>
      </c>
      <c r="D104" s="7" t="s">
        <v>11791</v>
      </c>
      <c r="E104" s="519">
        <v>170</v>
      </c>
      <c r="F104" s="103">
        <v>230.65</v>
      </c>
      <c r="G104" s="791"/>
      <c r="I104" s="444"/>
      <c r="J104" s="444"/>
    </row>
    <row r="105" spans="1:10">
      <c r="A105" s="380">
        <v>42034</v>
      </c>
      <c r="B105" s="4"/>
      <c r="C105" s="7" t="s">
        <v>200</v>
      </c>
      <c r="D105" s="7" t="s">
        <v>11781</v>
      </c>
      <c r="E105" s="519">
        <v>160</v>
      </c>
      <c r="F105" s="103">
        <v>250.47</v>
      </c>
      <c r="G105" s="791"/>
      <c r="I105" s="444"/>
      <c r="J105" s="444"/>
    </row>
    <row r="106" spans="1:10">
      <c r="A106" s="380">
        <v>42034</v>
      </c>
      <c r="B106" s="4"/>
      <c r="C106" s="7" t="s">
        <v>11756</v>
      </c>
      <c r="D106" s="7" t="s">
        <v>11773</v>
      </c>
      <c r="E106" s="519">
        <v>152</v>
      </c>
      <c r="F106" s="103">
        <v>195.46</v>
      </c>
      <c r="G106" s="791"/>
      <c r="I106" s="444"/>
      <c r="J106" s="444"/>
    </row>
    <row r="107" spans="1:10">
      <c r="A107" s="380">
        <v>42034</v>
      </c>
      <c r="B107" s="4"/>
      <c r="C107" s="7" t="s">
        <v>529</v>
      </c>
      <c r="D107" s="7" t="s">
        <v>11817</v>
      </c>
      <c r="E107" s="519">
        <v>205</v>
      </c>
      <c r="F107" s="103">
        <v>286.94</v>
      </c>
      <c r="G107" s="791"/>
      <c r="I107" s="444"/>
      <c r="J107" s="444"/>
    </row>
    <row r="108" spans="1:10">
      <c r="A108" s="380">
        <v>42034</v>
      </c>
      <c r="B108" s="4"/>
      <c r="C108" s="7" t="s">
        <v>11768</v>
      </c>
      <c r="D108" s="7" t="s">
        <v>11862</v>
      </c>
      <c r="E108" s="524">
        <v>252</v>
      </c>
      <c r="F108" s="103">
        <v>195.46</v>
      </c>
      <c r="G108" s="791"/>
      <c r="I108" s="444"/>
      <c r="J108" s="444"/>
    </row>
    <row r="109" spans="1:10">
      <c r="A109" s="380">
        <v>42032</v>
      </c>
      <c r="B109" s="4"/>
      <c r="C109" s="7" t="s">
        <v>11236</v>
      </c>
      <c r="D109" s="7" t="s">
        <v>11743</v>
      </c>
      <c r="E109" s="519">
        <v>142</v>
      </c>
      <c r="F109" s="103">
        <v>182.88</v>
      </c>
      <c r="G109" s="791"/>
      <c r="I109" s="444"/>
      <c r="J109" s="444"/>
    </row>
    <row r="110" spans="1:10">
      <c r="A110" s="380">
        <v>42034</v>
      </c>
      <c r="B110" s="4"/>
      <c r="C110" s="7" t="s">
        <v>635</v>
      </c>
      <c r="D110" s="7" t="s">
        <v>11787</v>
      </c>
      <c r="E110" s="519">
        <v>166</v>
      </c>
      <c r="F110" s="103">
        <v>213.73</v>
      </c>
      <c r="G110" s="791"/>
      <c r="I110" s="444"/>
      <c r="J110" s="444"/>
    </row>
    <row r="111" spans="1:10">
      <c r="A111" s="380">
        <v>42034</v>
      </c>
      <c r="B111" s="4"/>
      <c r="C111" s="7" t="s">
        <v>192</v>
      </c>
      <c r="D111" s="7" t="s">
        <v>11776</v>
      </c>
      <c r="E111" s="519">
        <v>155</v>
      </c>
      <c r="F111" s="103">
        <v>250.47</v>
      </c>
      <c r="G111" s="791"/>
      <c r="I111" s="444"/>
      <c r="J111" s="444"/>
    </row>
    <row r="112" spans="1:10">
      <c r="A112" s="380">
        <v>42034</v>
      </c>
      <c r="B112" s="4"/>
      <c r="C112" s="7" t="s">
        <v>6866</v>
      </c>
      <c r="D112" s="7" t="s">
        <v>11789</v>
      </c>
      <c r="E112" s="519">
        <v>168</v>
      </c>
      <c r="F112" s="103">
        <v>193.74</v>
      </c>
      <c r="G112" s="791"/>
      <c r="I112" s="444"/>
      <c r="J112" s="444"/>
    </row>
    <row r="113" spans="1:10">
      <c r="A113" s="380">
        <v>42034</v>
      </c>
      <c r="B113" s="4"/>
      <c r="C113" s="7" t="s">
        <v>2147</v>
      </c>
      <c r="D113" s="7" t="s">
        <v>11805</v>
      </c>
      <c r="E113" s="519">
        <v>193</v>
      </c>
      <c r="F113" s="103">
        <v>353.28</v>
      </c>
      <c r="G113" s="791"/>
      <c r="I113" s="444"/>
      <c r="J113" s="444"/>
    </row>
    <row r="114" spans="1:10">
      <c r="A114" s="380">
        <v>42034</v>
      </c>
      <c r="B114" s="4"/>
      <c r="C114" s="7" t="s">
        <v>2557</v>
      </c>
      <c r="D114" s="7" t="s">
        <v>11808</v>
      </c>
      <c r="E114" s="519">
        <v>196</v>
      </c>
      <c r="F114" s="103">
        <v>353.28</v>
      </c>
      <c r="G114" s="791"/>
      <c r="I114" s="444"/>
      <c r="J114" s="444"/>
    </row>
    <row r="115" spans="1:10">
      <c r="A115" s="380">
        <v>42034</v>
      </c>
      <c r="B115" s="4"/>
      <c r="C115" s="7" t="s">
        <v>9897</v>
      </c>
      <c r="D115" s="7" t="s">
        <v>11801</v>
      </c>
      <c r="E115" s="519">
        <v>189</v>
      </c>
      <c r="F115" s="103">
        <v>195.46</v>
      </c>
      <c r="G115" s="791"/>
      <c r="I115" s="444"/>
      <c r="J115" s="444"/>
    </row>
    <row r="116" spans="1:10">
      <c r="A116" s="380">
        <v>42034</v>
      </c>
      <c r="B116" s="4"/>
      <c r="C116" s="7" t="s">
        <v>10366</v>
      </c>
      <c r="D116" s="7" t="s">
        <v>11790</v>
      </c>
      <c r="E116" s="519">
        <v>169</v>
      </c>
      <c r="F116" s="103">
        <v>172.98</v>
      </c>
      <c r="G116" s="791"/>
      <c r="I116" s="444"/>
      <c r="J116" s="444"/>
    </row>
    <row r="117" spans="1:10">
      <c r="A117" s="380">
        <v>42034</v>
      </c>
      <c r="B117" s="4"/>
      <c r="C117" s="7" t="s">
        <v>7851</v>
      </c>
      <c r="D117" s="7" t="s">
        <v>11774</v>
      </c>
      <c r="E117" s="519">
        <v>153</v>
      </c>
      <c r="F117" s="103">
        <v>172.98</v>
      </c>
      <c r="G117" s="791"/>
      <c r="I117" s="444"/>
      <c r="J117" s="444"/>
    </row>
    <row r="118" spans="1:10">
      <c r="A118" s="380">
        <v>42034</v>
      </c>
      <c r="B118" s="4"/>
      <c r="C118" s="7" t="s">
        <v>11560</v>
      </c>
      <c r="D118" s="7" t="s">
        <v>11818</v>
      </c>
      <c r="E118" s="519">
        <v>206</v>
      </c>
      <c r="F118" s="103">
        <v>175.91</v>
      </c>
      <c r="G118" s="791"/>
      <c r="I118" s="444"/>
      <c r="J118" s="444"/>
    </row>
    <row r="119" spans="1:10">
      <c r="A119" s="380">
        <v>42034</v>
      </c>
      <c r="B119" s="4"/>
      <c r="C119" s="7" t="s">
        <v>11764</v>
      </c>
      <c r="D119" s="7" t="s">
        <v>11814</v>
      </c>
      <c r="E119" s="519">
        <v>202</v>
      </c>
      <c r="F119" s="103">
        <v>172.98</v>
      </c>
      <c r="G119" s="791"/>
      <c r="I119" s="444"/>
      <c r="J119" s="444"/>
    </row>
    <row r="120" spans="1:10">
      <c r="A120" s="380">
        <v>42034</v>
      </c>
      <c r="B120" s="4"/>
      <c r="C120" s="7" t="s">
        <v>3778</v>
      </c>
      <c r="D120" s="7" t="s">
        <v>11807</v>
      </c>
      <c r="E120" s="519">
        <v>195</v>
      </c>
      <c r="F120" s="103">
        <v>242.59</v>
      </c>
      <c r="G120" s="791"/>
      <c r="I120" s="444"/>
      <c r="J120" s="444"/>
    </row>
    <row r="121" spans="1:10">
      <c r="A121" s="380">
        <v>42034</v>
      </c>
      <c r="B121" s="4"/>
      <c r="C121" s="7" t="s">
        <v>518</v>
      </c>
      <c r="D121" s="7" t="s">
        <v>11864</v>
      </c>
      <c r="E121" s="519">
        <v>255</v>
      </c>
      <c r="F121" s="103">
        <v>263.88</v>
      </c>
      <c r="G121" s="791"/>
      <c r="I121" s="444"/>
      <c r="J121" s="444"/>
    </row>
    <row r="122" spans="1:10">
      <c r="A122" s="380">
        <v>42034</v>
      </c>
      <c r="B122" s="4"/>
      <c r="C122" s="7" t="s">
        <v>6119</v>
      </c>
      <c r="D122" s="7" t="s">
        <v>11784</v>
      </c>
      <c r="E122" s="519">
        <v>163</v>
      </c>
      <c r="F122" s="103">
        <v>235.52</v>
      </c>
      <c r="G122" s="791"/>
      <c r="I122" s="444"/>
      <c r="J122" s="444"/>
    </row>
    <row r="123" spans="1:10">
      <c r="A123" s="380">
        <v>42034</v>
      </c>
      <c r="B123" s="4"/>
      <c r="C123" s="7" t="s">
        <v>503</v>
      </c>
      <c r="D123" s="7" t="s">
        <v>11783</v>
      </c>
      <c r="E123" s="519">
        <v>162</v>
      </c>
      <c r="F123" s="103">
        <v>235.52</v>
      </c>
      <c r="G123" s="791"/>
      <c r="I123" s="444"/>
      <c r="J123" s="444"/>
    </row>
    <row r="124" spans="1:10">
      <c r="A124" s="380">
        <v>42034</v>
      </c>
      <c r="B124" s="4">
        <v>42040</v>
      </c>
      <c r="C124" s="7" t="s">
        <v>9238</v>
      </c>
      <c r="D124" s="7" t="s">
        <v>11863</v>
      </c>
      <c r="E124" s="519">
        <v>254</v>
      </c>
      <c r="F124" s="103">
        <v>700</v>
      </c>
      <c r="G124" s="791"/>
      <c r="I124" s="444"/>
      <c r="J124" s="444"/>
    </row>
    <row r="125" spans="1:10">
      <c r="G125" s="684"/>
      <c r="I125" s="444"/>
      <c r="J125" s="444"/>
    </row>
    <row r="126" spans="1:10">
      <c r="A126" s="784">
        <v>42038</v>
      </c>
      <c r="G126" s="684"/>
      <c r="I126" s="444"/>
      <c r="J126" s="444"/>
    </row>
    <row r="127" spans="1:10">
      <c r="G127" s="684"/>
      <c r="I127" s="444"/>
      <c r="J127" s="444"/>
    </row>
    <row r="128" spans="1:10">
      <c r="A128" s="380">
        <v>42034</v>
      </c>
      <c r="B128" s="4"/>
      <c r="C128" s="7" t="s">
        <v>626</v>
      </c>
      <c r="D128" s="7" t="s">
        <v>11779</v>
      </c>
      <c r="E128" s="519">
        <v>158</v>
      </c>
      <c r="F128" s="103">
        <v>213.73</v>
      </c>
      <c r="G128" s="791"/>
      <c r="I128" s="444"/>
      <c r="J128" s="444"/>
    </row>
    <row r="129" spans="1:10">
      <c r="A129" s="380">
        <v>42034</v>
      </c>
      <c r="B129" s="4"/>
      <c r="C129" s="7" t="s">
        <v>562</v>
      </c>
      <c r="D129" s="7" t="s">
        <v>11815</v>
      </c>
      <c r="E129" s="519">
        <v>203</v>
      </c>
      <c r="F129" s="103">
        <v>268.93</v>
      </c>
      <c r="G129" s="791"/>
      <c r="I129" s="444"/>
      <c r="J129" s="444"/>
    </row>
    <row r="130" spans="1:10">
      <c r="A130" s="380">
        <v>42034</v>
      </c>
      <c r="B130" s="4"/>
      <c r="C130" s="7" t="s">
        <v>5296</v>
      </c>
      <c r="D130" s="7" t="s">
        <v>11798</v>
      </c>
      <c r="E130" s="519">
        <v>179</v>
      </c>
      <c r="F130" s="103">
        <v>294.39999999999998</v>
      </c>
      <c r="G130" s="791"/>
      <c r="I130" s="444"/>
      <c r="J130" s="444"/>
    </row>
    <row r="131" spans="1:10">
      <c r="A131" s="380">
        <v>42034</v>
      </c>
      <c r="B131" s="4"/>
      <c r="C131" s="7" t="s">
        <v>10360</v>
      </c>
      <c r="D131" s="7" t="s">
        <v>11825</v>
      </c>
      <c r="E131" s="519">
        <v>213</v>
      </c>
      <c r="F131" s="103">
        <v>460.5</v>
      </c>
      <c r="G131" s="791"/>
      <c r="I131" s="444"/>
      <c r="J131" s="444"/>
    </row>
    <row r="132" spans="1:10">
      <c r="A132" s="380">
        <v>42034</v>
      </c>
      <c r="B132" s="4"/>
      <c r="C132" s="7" t="s">
        <v>10605</v>
      </c>
      <c r="D132" s="7" t="s">
        <v>11800</v>
      </c>
      <c r="E132" s="519">
        <v>187</v>
      </c>
      <c r="F132" s="103">
        <v>175.91</v>
      </c>
      <c r="G132" s="791"/>
      <c r="I132" s="444"/>
      <c r="J132" s="444"/>
    </row>
    <row r="133" spans="1:10">
      <c r="A133" s="380">
        <v>42034</v>
      </c>
      <c r="B133" s="4"/>
      <c r="C133" s="7" t="s">
        <v>8242</v>
      </c>
      <c r="D133" s="7" t="s">
        <v>11830</v>
      </c>
      <c r="E133" s="519">
        <v>218</v>
      </c>
      <c r="F133" s="103">
        <v>724.76</v>
      </c>
      <c r="G133" s="791"/>
      <c r="I133" s="444"/>
      <c r="J133" s="444"/>
    </row>
    <row r="134" spans="1:10">
      <c r="A134" s="380">
        <v>42034</v>
      </c>
      <c r="B134" s="4"/>
      <c r="C134" s="7" t="s">
        <v>1727</v>
      </c>
      <c r="D134" s="7" t="s">
        <v>11813</v>
      </c>
      <c r="E134" s="519">
        <v>201</v>
      </c>
      <c r="F134" s="103">
        <v>238.02</v>
      </c>
      <c r="G134" s="791"/>
      <c r="I134" s="444"/>
      <c r="J134" s="444"/>
    </row>
    <row r="135" spans="1:10">
      <c r="A135" s="380">
        <v>42034</v>
      </c>
      <c r="B135" s="4"/>
      <c r="C135" s="7" t="s">
        <v>5615</v>
      </c>
      <c r="D135" s="7" t="s">
        <v>11841</v>
      </c>
      <c r="E135" s="519">
        <v>229</v>
      </c>
      <c r="F135" s="103">
        <v>293.19</v>
      </c>
      <c r="G135" s="791"/>
      <c r="I135" s="444"/>
      <c r="J135" s="444"/>
    </row>
    <row r="136" spans="1:10">
      <c r="A136" s="380">
        <v>42034</v>
      </c>
      <c r="B136" s="4"/>
      <c r="C136" s="7" t="s">
        <v>731</v>
      </c>
      <c r="D136" s="7" t="s">
        <v>11823</v>
      </c>
      <c r="E136" s="519">
        <v>211</v>
      </c>
      <c r="F136" s="103">
        <v>857.57</v>
      </c>
      <c r="G136" s="791"/>
      <c r="I136" s="444"/>
      <c r="J136" s="444"/>
    </row>
    <row r="137" spans="1:10">
      <c r="A137" s="380">
        <v>42034</v>
      </c>
      <c r="B137" s="4"/>
      <c r="C137" s="7" t="s">
        <v>531</v>
      </c>
      <c r="D137" s="7" t="s">
        <v>11822</v>
      </c>
      <c r="E137" s="519">
        <v>210</v>
      </c>
      <c r="F137" s="103">
        <v>799.88</v>
      </c>
      <c r="G137" s="791"/>
      <c r="I137" s="444"/>
      <c r="J137" s="444"/>
    </row>
    <row r="138" spans="1:10">
      <c r="A138" s="380">
        <v>42034</v>
      </c>
      <c r="B138" s="4"/>
      <c r="C138" s="7" t="s">
        <v>11438</v>
      </c>
      <c r="D138" s="7" t="s">
        <v>11835</v>
      </c>
      <c r="E138" s="519">
        <v>223</v>
      </c>
      <c r="F138" s="103">
        <v>1314.4</v>
      </c>
      <c r="G138" s="791"/>
      <c r="I138" s="444"/>
      <c r="J138" s="444"/>
    </row>
    <row r="139" spans="1:10">
      <c r="A139" s="380">
        <v>42034</v>
      </c>
      <c r="B139" s="4"/>
      <c r="C139" s="7" t="s">
        <v>11760</v>
      </c>
      <c r="D139" s="7" t="s">
        <v>11793</v>
      </c>
      <c r="E139" s="519">
        <v>172</v>
      </c>
      <c r="F139" s="103">
        <v>104.08</v>
      </c>
      <c r="G139" s="791"/>
      <c r="I139" s="444"/>
      <c r="J139" s="444"/>
    </row>
    <row r="140" spans="1:10">
      <c r="A140" s="380">
        <v>42034</v>
      </c>
      <c r="B140" s="4"/>
      <c r="C140" s="7" t="s">
        <v>2011</v>
      </c>
      <c r="D140" s="7" t="s">
        <v>11816</v>
      </c>
      <c r="E140" s="519">
        <v>204</v>
      </c>
      <c r="F140" s="103">
        <v>264.95999999999998</v>
      </c>
      <c r="G140" s="791"/>
      <c r="I140" s="444"/>
      <c r="J140" s="444"/>
    </row>
    <row r="141" spans="1:10">
      <c r="A141" s="380">
        <v>42034</v>
      </c>
      <c r="B141" s="4"/>
      <c r="C141" s="7" t="s">
        <v>528</v>
      </c>
      <c r="D141" s="7" t="s">
        <v>11811</v>
      </c>
      <c r="E141" s="519">
        <v>199</v>
      </c>
      <c r="F141" s="103">
        <v>340.03</v>
      </c>
      <c r="G141" s="791"/>
      <c r="I141" s="444"/>
      <c r="J141" s="444"/>
    </row>
    <row r="142" spans="1:10">
      <c r="A142" s="380">
        <v>42034</v>
      </c>
      <c r="B142" s="4"/>
      <c r="C142" s="7" t="s">
        <v>11757</v>
      </c>
      <c r="D142" s="7" t="s">
        <v>11780</v>
      </c>
      <c r="E142" s="519">
        <v>159</v>
      </c>
      <c r="F142" s="103">
        <v>341.5</v>
      </c>
      <c r="G142" s="791"/>
      <c r="I142" s="444"/>
      <c r="J142" s="444"/>
    </row>
    <row r="143" spans="1:10">
      <c r="A143" s="380">
        <v>42034</v>
      </c>
      <c r="B143" s="4"/>
      <c r="C143" s="7" t="s">
        <v>8926</v>
      </c>
      <c r="D143" s="7" t="s">
        <v>11806</v>
      </c>
      <c r="E143" s="519">
        <v>194</v>
      </c>
      <c r="F143" s="103">
        <v>202.2</v>
      </c>
      <c r="G143" s="791"/>
      <c r="I143" s="444"/>
      <c r="J143" s="444"/>
    </row>
    <row r="144" spans="1:10">
      <c r="A144" s="380">
        <v>42034</v>
      </c>
      <c r="B144" s="4"/>
      <c r="C144" s="7" t="s">
        <v>9503</v>
      </c>
      <c r="D144" s="7" t="s">
        <v>11775</v>
      </c>
      <c r="E144" s="519">
        <v>154</v>
      </c>
      <c r="F144" s="103">
        <v>172.98</v>
      </c>
      <c r="G144" s="791"/>
      <c r="I144" s="444"/>
      <c r="J144" s="444"/>
    </row>
    <row r="145" spans="1:10">
      <c r="A145" s="380">
        <v>42034</v>
      </c>
      <c r="B145" s="4"/>
      <c r="C145" s="7" t="s">
        <v>11762</v>
      </c>
      <c r="D145" s="7" t="s">
        <v>11797</v>
      </c>
      <c r="E145" s="519">
        <v>178</v>
      </c>
      <c r="F145" s="103">
        <v>172.98</v>
      </c>
      <c r="G145" s="791"/>
      <c r="I145" s="444"/>
      <c r="J145" s="444"/>
    </row>
    <row r="146" spans="1:10">
      <c r="A146" s="380">
        <v>42034</v>
      </c>
      <c r="B146" s="4"/>
      <c r="C146" s="7" t="s">
        <v>10823</v>
      </c>
      <c r="D146" s="7" t="s">
        <v>11810</v>
      </c>
      <c r="E146" s="519">
        <v>198</v>
      </c>
      <c r="F146" s="103">
        <v>231.18</v>
      </c>
      <c r="G146" s="791"/>
      <c r="I146" s="444"/>
      <c r="J146" s="444"/>
    </row>
    <row r="147" spans="1:10">
      <c r="A147" s="380">
        <v>42034</v>
      </c>
      <c r="B147" s="4"/>
      <c r="C147" s="7" t="s">
        <v>497</v>
      </c>
      <c r="D147" s="7" t="s">
        <v>11777</v>
      </c>
      <c r="E147" s="519">
        <v>156</v>
      </c>
      <c r="F147" s="103">
        <v>235.52</v>
      </c>
      <c r="G147" s="791"/>
      <c r="I147" s="444"/>
      <c r="J147" s="444"/>
    </row>
    <row r="148" spans="1:10">
      <c r="A148" s="380">
        <v>42034</v>
      </c>
      <c r="B148" s="4"/>
      <c r="C148" s="7" t="s">
        <v>11761</v>
      </c>
      <c r="D148" s="7" t="s">
        <v>11794</v>
      </c>
      <c r="E148" s="519">
        <v>173</v>
      </c>
      <c r="F148" s="103">
        <v>104.08</v>
      </c>
      <c r="G148" s="791"/>
      <c r="I148" s="444"/>
      <c r="J148" s="444"/>
    </row>
    <row r="149" spans="1:10">
      <c r="A149" s="380">
        <v>42034</v>
      </c>
      <c r="B149" s="4"/>
      <c r="C149" s="7" t="s">
        <v>9045</v>
      </c>
      <c r="D149" s="7" t="s">
        <v>11778</v>
      </c>
      <c r="E149" s="519">
        <v>157</v>
      </c>
      <c r="F149" s="103">
        <v>172.98</v>
      </c>
      <c r="G149" s="791"/>
      <c r="I149" s="444"/>
      <c r="J149" s="444"/>
    </row>
    <row r="150" spans="1:10">
      <c r="A150" s="380">
        <v>42034</v>
      </c>
      <c r="B150" s="4"/>
      <c r="C150" s="7" t="s">
        <v>2013</v>
      </c>
      <c r="D150" s="7" t="s">
        <v>11827</v>
      </c>
      <c r="E150" s="519">
        <v>215</v>
      </c>
      <c r="F150" s="103">
        <v>376.7</v>
      </c>
      <c r="G150" s="791"/>
      <c r="I150" s="444"/>
      <c r="J150" s="444"/>
    </row>
    <row r="151" spans="1:10">
      <c r="A151" s="380">
        <v>42034</v>
      </c>
      <c r="B151" s="4"/>
      <c r="C151" s="7" t="s">
        <v>5113</v>
      </c>
      <c r="D151" s="7" t="s">
        <v>11802</v>
      </c>
      <c r="E151" s="519">
        <v>190</v>
      </c>
      <c r="F151" s="103">
        <v>178.95</v>
      </c>
      <c r="G151" s="791"/>
      <c r="I151" s="444"/>
      <c r="J151" s="444"/>
    </row>
    <row r="152" spans="1:10">
      <c r="A152" s="380">
        <v>42034</v>
      </c>
      <c r="B152" s="4"/>
      <c r="C152" s="7" t="s">
        <v>2671</v>
      </c>
      <c r="D152" s="7" t="s">
        <v>11843</v>
      </c>
      <c r="E152" s="519">
        <v>232</v>
      </c>
      <c r="F152" s="103">
        <v>199.1</v>
      </c>
      <c r="G152" s="791"/>
      <c r="I152" s="444"/>
      <c r="J152" s="444"/>
    </row>
    <row r="153" spans="1:10">
      <c r="A153" s="380">
        <v>42034</v>
      </c>
      <c r="B153" s="4"/>
      <c r="C153" s="7" t="s">
        <v>11763</v>
      </c>
      <c r="D153" s="7" t="s">
        <v>11804</v>
      </c>
      <c r="E153" s="519">
        <v>192</v>
      </c>
      <c r="F153" s="103">
        <v>605.88</v>
      </c>
      <c r="G153" s="791"/>
    </row>
    <row r="154" spans="1:10">
      <c r="J154" s="444"/>
    </row>
    <row r="155" spans="1:10">
      <c r="A155" s="784">
        <v>42039</v>
      </c>
      <c r="I155" s="444"/>
      <c r="J155" s="444"/>
    </row>
    <row r="156" spans="1:10">
      <c r="A156" s="380">
        <v>42034</v>
      </c>
      <c r="B156" s="4"/>
      <c r="C156" s="7" t="s">
        <v>11766</v>
      </c>
      <c r="D156" s="7" t="s">
        <v>11834</v>
      </c>
      <c r="E156" s="519">
        <v>222</v>
      </c>
      <c r="F156" s="103">
        <v>303.3</v>
      </c>
      <c r="G156" s="791"/>
      <c r="I156" s="444"/>
      <c r="J156" s="444"/>
    </row>
    <row r="157" spans="1:10">
      <c r="A157" s="380">
        <v>42034</v>
      </c>
      <c r="B157" s="4"/>
      <c r="C157" s="7" t="s">
        <v>233</v>
      </c>
      <c r="D157" s="7" t="s">
        <v>11828</v>
      </c>
      <c r="E157" s="519">
        <v>216</v>
      </c>
      <c r="F157" s="103">
        <v>588.79999999999995</v>
      </c>
      <c r="G157" s="791"/>
      <c r="I157" s="444"/>
      <c r="J157" s="444"/>
    </row>
    <row r="158" spans="1:10">
      <c r="A158" s="380">
        <v>42034</v>
      </c>
      <c r="B158" s="4"/>
      <c r="C158" s="7" t="s">
        <v>7850</v>
      </c>
      <c r="D158" s="7" t="s">
        <v>11837</v>
      </c>
      <c r="E158" s="519">
        <v>225</v>
      </c>
      <c r="F158" s="103">
        <v>699.86</v>
      </c>
      <c r="G158" s="791"/>
      <c r="I158" s="444"/>
      <c r="J158" s="444"/>
    </row>
    <row r="159" spans="1:10">
      <c r="A159" s="380">
        <v>42032</v>
      </c>
      <c r="B159" s="4"/>
      <c r="C159" s="7" t="s">
        <v>130</v>
      </c>
      <c r="D159" s="7" t="s">
        <v>11744</v>
      </c>
      <c r="E159" s="519">
        <v>143</v>
      </c>
      <c r="F159" s="103">
        <v>975</v>
      </c>
      <c r="G159" s="791"/>
      <c r="I159" s="444"/>
      <c r="J159" s="444"/>
    </row>
    <row r="160" spans="1:10">
      <c r="A160" s="380">
        <v>42034</v>
      </c>
      <c r="B160" s="4"/>
      <c r="C160" s="7" t="s">
        <v>11377</v>
      </c>
      <c r="D160" s="7" t="s">
        <v>11812</v>
      </c>
      <c r="E160" s="519">
        <v>200</v>
      </c>
      <c r="F160" s="103">
        <v>227.48</v>
      </c>
      <c r="G160" s="791"/>
      <c r="I160" s="444"/>
      <c r="J160" s="444"/>
    </row>
    <row r="161" spans="1:10">
      <c r="A161" s="380">
        <v>42034</v>
      </c>
      <c r="B161" s="4"/>
      <c r="C161" s="7" t="s">
        <v>3924</v>
      </c>
      <c r="D161" s="7" t="s">
        <v>11799</v>
      </c>
      <c r="E161" s="519">
        <v>186</v>
      </c>
      <c r="F161" s="103">
        <v>278.02999999999997</v>
      </c>
      <c r="G161" s="791"/>
      <c r="I161" s="444"/>
      <c r="J161" s="444"/>
    </row>
    <row r="162" spans="1:10">
      <c r="A162" s="380">
        <v>42034</v>
      </c>
      <c r="B162" s="4"/>
      <c r="C162" s="7" t="s">
        <v>9715</v>
      </c>
      <c r="D162" s="7" t="s">
        <v>11829</v>
      </c>
      <c r="E162" s="519">
        <v>217</v>
      </c>
      <c r="F162" s="103">
        <v>444.08</v>
      </c>
      <c r="G162" s="791"/>
      <c r="I162" s="444"/>
      <c r="J162" s="444"/>
    </row>
    <row r="163" spans="1:10">
      <c r="A163" s="380">
        <v>42034</v>
      </c>
      <c r="B163" s="4"/>
      <c r="C163" s="7" t="s">
        <v>120</v>
      </c>
      <c r="D163" s="7" t="s">
        <v>11857</v>
      </c>
      <c r="E163" s="519">
        <v>247</v>
      </c>
      <c r="F163" s="103">
        <v>676</v>
      </c>
      <c r="G163" s="684"/>
      <c r="I163" s="444"/>
      <c r="J163" s="444"/>
    </row>
    <row r="164" spans="1:10">
      <c r="A164" s="380">
        <v>42034</v>
      </c>
      <c r="B164" s="4"/>
      <c r="C164" s="7" t="s">
        <v>354</v>
      </c>
      <c r="D164" s="7" t="s">
        <v>11866</v>
      </c>
      <c r="E164" s="519">
        <v>257</v>
      </c>
      <c r="F164" s="103">
        <v>2242.59</v>
      </c>
      <c r="G164" s="684"/>
      <c r="I164" s="444"/>
      <c r="J164" s="444"/>
    </row>
    <row r="165" spans="1:10">
      <c r="A165" s="380">
        <v>42034</v>
      </c>
      <c r="B165" s="4"/>
      <c r="C165" s="7" t="s">
        <v>468</v>
      </c>
      <c r="D165" s="7" t="s">
        <v>11865</v>
      </c>
      <c r="E165" s="519">
        <v>256</v>
      </c>
      <c r="F165" s="103">
        <v>357.18</v>
      </c>
      <c r="G165" s="791"/>
      <c r="I165" s="444"/>
      <c r="J165" s="444"/>
    </row>
    <row r="166" spans="1:10">
      <c r="A166" s="380">
        <v>42039</v>
      </c>
      <c r="B166" s="4"/>
      <c r="C166" s="7" t="s">
        <v>2897</v>
      </c>
      <c r="D166" s="7" t="s">
        <v>11885</v>
      </c>
      <c r="E166" s="519">
        <v>275</v>
      </c>
      <c r="F166" s="103">
        <v>2000</v>
      </c>
      <c r="G166" s="791"/>
      <c r="I166" s="444"/>
      <c r="J166" s="444"/>
    </row>
    <row r="167" spans="1:10">
      <c r="A167" s="380">
        <v>42039</v>
      </c>
      <c r="B167" s="4"/>
      <c r="C167" s="7" t="s">
        <v>835</v>
      </c>
      <c r="D167" s="7" t="s">
        <v>7991</v>
      </c>
      <c r="E167" s="519">
        <v>280</v>
      </c>
      <c r="F167" s="103">
        <v>1501.36</v>
      </c>
      <c r="G167" s="791"/>
      <c r="I167" s="444"/>
      <c r="J167" s="444"/>
    </row>
    <row r="168" spans="1:10">
      <c r="A168" s="380">
        <v>42039</v>
      </c>
      <c r="B168" s="4"/>
      <c r="C168" s="7" t="s">
        <v>835</v>
      </c>
      <c r="D168" s="7" t="s">
        <v>7991</v>
      </c>
      <c r="E168" s="519">
        <v>283</v>
      </c>
      <c r="F168" s="103">
        <v>380.8</v>
      </c>
      <c r="G168" s="791"/>
      <c r="I168" s="444"/>
      <c r="J168" s="444"/>
    </row>
    <row r="169" spans="1:10">
      <c r="A169" s="380">
        <v>42039</v>
      </c>
      <c r="B169" s="4"/>
      <c r="C169" s="7" t="s">
        <v>468</v>
      </c>
      <c r="D169" s="7" t="s">
        <v>11887</v>
      </c>
      <c r="E169" s="519">
        <v>282</v>
      </c>
      <c r="F169" s="103">
        <v>160</v>
      </c>
      <c r="G169" s="791"/>
      <c r="I169" s="444"/>
      <c r="J169" s="444"/>
    </row>
    <row r="170" spans="1:10">
      <c r="A170" s="380">
        <v>42034</v>
      </c>
      <c r="B170" s="4"/>
      <c r="C170" s="7" t="s">
        <v>10359</v>
      </c>
      <c r="D170" s="7" t="s">
        <v>11819</v>
      </c>
      <c r="E170" s="519">
        <v>207</v>
      </c>
      <c r="F170" s="103">
        <v>556.04999999999995</v>
      </c>
      <c r="G170" s="791"/>
      <c r="I170" s="444"/>
      <c r="J170" s="444"/>
    </row>
    <row r="171" spans="1:10">
      <c r="A171" s="380">
        <v>42034</v>
      </c>
      <c r="B171" s="4"/>
      <c r="C171" s="7" t="s">
        <v>1707</v>
      </c>
      <c r="D171" s="7" t="s">
        <v>11833</v>
      </c>
      <c r="E171" s="519">
        <v>221</v>
      </c>
      <c r="F171" s="103">
        <v>463.88</v>
      </c>
      <c r="G171" s="791"/>
      <c r="J171" s="444"/>
    </row>
    <row r="172" spans="1:10">
      <c r="A172" s="380">
        <v>42034</v>
      </c>
      <c r="B172" s="4"/>
      <c r="C172" s="7" t="s">
        <v>5613</v>
      </c>
      <c r="D172" s="7" t="s">
        <v>11831</v>
      </c>
      <c r="E172" s="519">
        <v>219</v>
      </c>
      <c r="F172" s="103">
        <v>1564.61</v>
      </c>
      <c r="G172" s="791"/>
      <c r="I172" s="444"/>
      <c r="J172" s="444"/>
    </row>
    <row r="173" spans="1:10">
      <c r="A173" s="380">
        <v>42034</v>
      </c>
      <c r="B173" s="4"/>
      <c r="C173" s="7" t="s">
        <v>3529</v>
      </c>
      <c r="D173" s="7" t="s">
        <v>11847</v>
      </c>
      <c r="E173" s="519">
        <v>236</v>
      </c>
      <c r="F173" s="103">
        <v>647.67999999999995</v>
      </c>
      <c r="G173" s="791"/>
      <c r="I173" s="444"/>
      <c r="J173" s="444"/>
    </row>
    <row r="174" spans="1:10">
      <c r="A174" s="380">
        <v>42034</v>
      </c>
      <c r="B174" s="4"/>
      <c r="C174" s="7" t="s">
        <v>4367</v>
      </c>
      <c r="D174" s="7" t="s">
        <v>11853</v>
      </c>
      <c r="E174" s="519">
        <v>243</v>
      </c>
      <c r="F174" s="103">
        <v>312</v>
      </c>
      <c r="G174" s="791"/>
      <c r="I174" s="444"/>
      <c r="J174" s="444"/>
    </row>
    <row r="175" spans="1:10">
      <c r="A175" s="380">
        <v>42039</v>
      </c>
      <c r="B175" s="4"/>
      <c r="C175" s="7" t="s">
        <v>100</v>
      </c>
      <c r="D175" s="7" t="s">
        <v>11891</v>
      </c>
      <c r="E175" s="519">
        <v>288</v>
      </c>
      <c r="F175" s="103">
        <v>500</v>
      </c>
      <c r="G175" s="791"/>
      <c r="I175" s="444"/>
      <c r="J175" s="444"/>
    </row>
    <row r="176" spans="1:10">
      <c r="A176" s="380">
        <v>42034</v>
      </c>
      <c r="B176" s="4"/>
      <c r="C176" s="7" t="s">
        <v>5298</v>
      </c>
      <c r="D176" s="7" t="s">
        <v>11858</v>
      </c>
      <c r="E176" s="519">
        <v>248</v>
      </c>
      <c r="F176" s="103">
        <v>156</v>
      </c>
      <c r="G176" s="791"/>
      <c r="I176" s="444"/>
      <c r="J176" s="444"/>
    </row>
    <row r="177" spans="1:10">
      <c r="A177" s="380">
        <v>42034</v>
      </c>
      <c r="B177" s="4"/>
      <c r="C177" s="7" t="s">
        <v>563</v>
      </c>
      <c r="D177" s="7" t="s">
        <v>11850</v>
      </c>
      <c r="E177" s="519">
        <v>240</v>
      </c>
      <c r="F177" s="103">
        <v>824.32</v>
      </c>
      <c r="G177" s="791"/>
      <c r="J177" s="444"/>
    </row>
    <row r="178" spans="1:10">
      <c r="A178" s="380">
        <v>42034</v>
      </c>
      <c r="B178" s="4"/>
      <c r="C178" s="7" t="s">
        <v>525</v>
      </c>
      <c r="D178" s="7" t="s">
        <v>11809</v>
      </c>
      <c r="E178" s="519">
        <v>197</v>
      </c>
      <c r="F178" s="103">
        <v>432.16</v>
      </c>
      <c r="G178" s="791"/>
      <c r="I178" s="444"/>
      <c r="J178" s="444"/>
    </row>
    <row r="179" spans="1:10">
      <c r="A179" s="380">
        <v>42034</v>
      </c>
      <c r="B179" s="4"/>
      <c r="C179" s="7" t="s">
        <v>5297</v>
      </c>
      <c r="D179" s="7" t="s">
        <v>11856</v>
      </c>
      <c r="E179" s="519">
        <v>246</v>
      </c>
      <c r="F179" s="103">
        <v>457.6</v>
      </c>
      <c r="G179" s="791"/>
      <c r="I179" s="444"/>
      <c r="J179" s="444"/>
    </row>
    <row r="180" spans="1:10">
      <c r="A180" s="380">
        <v>42034</v>
      </c>
      <c r="B180" s="4"/>
      <c r="C180" s="7" t="s">
        <v>558</v>
      </c>
      <c r="D180" s="7" t="s">
        <v>11868</v>
      </c>
      <c r="E180" s="519">
        <v>259</v>
      </c>
      <c r="F180" s="103">
        <v>449.21</v>
      </c>
      <c r="G180" s="791"/>
      <c r="I180" s="444"/>
      <c r="J180" s="444"/>
    </row>
    <row r="181" spans="1:10">
      <c r="A181" s="623">
        <v>42034</v>
      </c>
      <c r="B181" s="609"/>
      <c r="C181" s="610" t="s">
        <v>8678</v>
      </c>
      <c r="D181" s="610" t="s">
        <v>11849</v>
      </c>
      <c r="E181" s="519">
        <v>239</v>
      </c>
      <c r="F181" s="103">
        <v>606.6</v>
      </c>
      <c r="G181" s="791"/>
      <c r="I181" s="444"/>
      <c r="J181" s="444"/>
    </row>
    <row r="182" spans="1:10">
      <c r="A182" s="380">
        <v>42034</v>
      </c>
      <c r="B182" s="4"/>
      <c r="C182" s="7" t="s">
        <v>1633</v>
      </c>
      <c r="D182" s="7" t="s">
        <v>11838</v>
      </c>
      <c r="E182" s="519">
        <v>226</v>
      </c>
      <c r="F182" s="103">
        <v>775.85</v>
      </c>
      <c r="G182" s="791"/>
      <c r="I182" s="444"/>
      <c r="J182" s="444"/>
    </row>
    <row r="183" spans="1:10">
      <c r="A183" s="380">
        <v>42034</v>
      </c>
      <c r="B183" s="4">
        <v>42040</v>
      </c>
      <c r="C183" s="7" t="s">
        <v>11131</v>
      </c>
      <c r="D183" s="7" t="s">
        <v>11880</v>
      </c>
      <c r="E183" s="519">
        <v>279</v>
      </c>
      <c r="F183" s="103">
        <v>800</v>
      </c>
      <c r="G183" s="791"/>
      <c r="I183" s="444"/>
      <c r="J183" s="444"/>
    </row>
    <row r="184" spans="1:10">
      <c r="A184" s="380">
        <v>42034</v>
      </c>
      <c r="B184" s="4"/>
      <c r="C184" s="7" t="s">
        <v>538</v>
      </c>
      <c r="D184" s="7" t="s">
        <v>11836</v>
      </c>
      <c r="E184" s="519">
        <v>224</v>
      </c>
      <c r="F184" s="103">
        <v>941.72</v>
      </c>
      <c r="G184" s="791"/>
      <c r="I184" s="444"/>
      <c r="J184" s="444"/>
    </row>
    <row r="185" spans="1:10">
      <c r="A185" s="623">
        <v>42039</v>
      </c>
      <c r="B185" s="609"/>
      <c r="C185" s="610" t="s">
        <v>120</v>
      </c>
      <c r="D185" s="610" t="s">
        <v>11884</v>
      </c>
      <c r="E185" s="519">
        <v>265</v>
      </c>
      <c r="F185" s="103">
        <v>5410</v>
      </c>
      <c r="G185" s="791"/>
      <c r="I185" s="444"/>
      <c r="J185" s="444"/>
    </row>
    <row r="186" spans="1:10">
      <c r="A186" s="623">
        <v>42039</v>
      </c>
      <c r="B186" s="609"/>
      <c r="C186" s="610" t="s">
        <v>10742</v>
      </c>
      <c r="D186" s="610" t="s">
        <v>11886</v>
      </c>
      <c r="E186" s="519">
        <v>281</v>
      </c>
      <c r="F186" s="103">
        <v>7000</v>
      </c>
      <c r="G186" s="791"/>
      <c r="I186" s="444"/>
      <c r="J186" s="444"/>
    </row>
    <row r="187" spans="1:10">
      <c r="A187" s="625"/>
      <c r="B187" s="108"/>
      <c r="C187" s="109"/>
      <c r="D187" s="109"/>
      <c r="E187" s="531"/>
      <c r="F187" s="125"/>
      <c r="G187" s="791"/>
      <c r="J187" s="444"/>
    </row>
    <row r="188" spans="1:10">
      <c r="A188" s="784">
        <v>42040</v>
      </c>
      <c r="J188" s="444"/>
    </row>
    <row r="189" spans="1:10">
      <c r="A189" s="380">
        <v>42034</v>
      </c>
      <c r="B189" s="4"/>
      <c r="C189" s="7" t="s">
        <v>8661</v>
      </c>
      <c r="D189" s="7" t="s">
        <v>11826</v>
      </c>
      <c r="E189" s="519">
        <v>214</v>
      </c>
      <c r="F189" s="103">
        <v>1321.79</v>
      </c>
      <c r="G189" s="791"/>
      <c r="I189" s="444"/>
      <c r="J189" s="444"/>
    </row>
    <row r="190" spans="1:10">
      <c r="A190" s="380">
        <v>42034</v>
      </c>
      <c r="B190" s="4"/>
      <c r="C190" s="7" t="s">
        <v>8662</v>
      </c>
      <c r="D190" s="7" t="s">
        <v>11840</v>
      </c>
      <c r="E190" s="519">
        <v>228</v>
      </c>
      <c r="F190" s="103">
        <v>1321.79</v>
      </c>
      <c r="G190" s="791"/>
      <c r="I190" s="444"/>
      <c r="J190" s="444"/>
    </row>
    <row r="191" spans="1:10">
      <c r="A191" s="380">
        <v>42034</v>
      </c>
      <c r="B191" s="4"/>
      <c r="C191" s="7" t="s">
        <v>10826</v>
      </c>
      <c r="D191" s="7" t="s">
        <v>11844</v>
      </c>
      <c r="E191" s="519">
        <v>233</v>
      </c>
      <c r="F191" s="103">
        <v>1360.07</v>
      </c>
      <c r="G191" s="791"/>
      <c r="I191" s="444"/>
      <c r="J191" s="444"/>
    </row>
    <row r="192" spans="1:10">
      <c r="A192" s="380">
        <v>42034</v>
      </c>
      <c r="B192" s="4"/>
      <c r="C192" s="7" t="s">
        <v>10824</v>
      </c>
      <c r="D192" s="7" t="s">
        <v>11832</v>
      </c>
      <c r="E192" s="519">
        <v>220</v>
      </c>
      <c r="F192" s="103">
        <v>922.06</v>
      </c>
      <c r="G192" s="791"/>
      <c r="I192" s="444"/>
      <c r="J192" s="444"/>
    </row>
    <row r="193" spans="1:10">
      <c r="A193" s="380">
        <v>42039</v>
      </c>
      <c r="B193" s="4"/>
      <c r="C193" s="7" t="s">
        <v>11895</v>
      </c>
      <c r="D193" s="7" t="s">
        <v>11897</v>
      </c>
      <c r="E193" s="519">
        <v>290</v>
      </c>
      <c r="F193" s="103">
        <v>60</v>
      </c>
      <c r="G193" s="791"/>
      <c r="I193" s="444"/>
      <c r="J193" s="444"/>
    </row>
    <row r="194" spans="1:10">
      <c r="A194" s="380">
        <v>42034</v>
      </c>
      <c r="B194" s="4"/>
      <c r="C194" s="7" t="s">
        <v>11767</v>
      </c>
      <c r="D194" s="7" t="s">
        <v>11852</v>
      </c>
      <c r="E194" s="519">
        <v>242</v>
      </c>
      <c r="F194" s="103">
        <v>156</v>
      </c>
      <c r="G194" s="791"/>
    </row>
    <row r="198" spans="1:10">
      <c r="I198" s="444"/>
      <c r="J198" s="444"/>
    </row>
    <row r="199" spans="1:10">
      <c r="A199" s="380">
        <v>42034</v>
      </c>
      <c r="B199" s="4"/>
      <c r="C199" s="7" t="s">
        <v>75</v>
      </c>
      <c r="D199" s="7" t="s">
        <v>11861</v>
      </c>
      <c r="E199" s="519">
        <v>251</v>
      </c>
      <c r="F199" s="103">
        <v>156</v>
      </c>
      <c r="G199" s="791"/>
      <c r="I199" s="444"/>
      <c r="J199" s="444"/>
    </row>
    <row r="200" spans="1:10">
      <c r="A200" s="380">
        <v>42034</v>
      </c>
      <c r="B200" s="4"/>
      <c r="C200" s="7" t="s">
        <v>457</v>
      </c>
      <c r="D200" s="7" t="s">
        <v>11872</v>
      </c>
      <c r="E200" s="519">
        <v>268</v>
      </c>
      <c r="F200" s="103">
        <v>1460.06</v>
      </c>
      <c r="G200" s="791"/>
      <c r="I200" s="444"/>
      <c r="J200" s="444"/>
    </row>
    <row r="201" spans="1:10">
      <c r="A201" s="380">
        <v>42034</v>
      </c>
      <c r="B201" s="4"/>
      <c r="C201" s="7" t="s">
        <v>4500</v>
      </c>
      <c r="D201" s="7" t="s">
        <v>11854</v>
      </c>
      <c r="E201" s="519">
        <v>244</v>
      </c>
      <c r="F201" s="103">
        <v>460</v>
      </c>
      <c r="G201" s="791"/>
    </row>
    <row r="205" spans="1:10">
      <c r="I205" s="444"/>
      <c r="J205" s="444"/>
    </row>
    <row r="206" spans="1:10">
      <c r="A206" s="380">
        <v>42034</v>
      </c>
      <c r="B206" s="4"/>
      <c r="C206" s="7" t="s">
        <v>9368</v>
      </c>
      <c r="D206" s="7" t="s">
        <v>11846</v>
      </c>
      <c r="E206" s="519">
        <v>235</v>
      </c>
      <c r="F206" s="103">
        <v>129.35</v>
      </c>
      <c r="G206" s="791"/>
    </row>
    <row r="207" spans="1:10">
      <c r="I207" s="444"/>
      <c r="J207" s="444"/>
    </row>
    <row r="208" spans="1:10">
      <c r="A208" s="380">
        <v>42034</v>
      </c>
      <c r="B208" s="4"/>
      <c r="C208" s="7" t="s">
        <v>5617</v>
      </c>
      <c r="D208" s="7" t="s">
        <v>11855</v>
      </c>
      <c r="E208" s="519">
        <v>245</v>
      </c>
      <c r="F208" s="103">
        <v>405.6</v>
      </c>
      <c r="G208" s="791"/>
    </row>
    <row r="209" spans="1:10">
      <c r="I209" s="444"/>
      <c r="J209" s="444"/>
    </row>
    <row r="210" spans="1:10">
      <c r="A210" s="380">
        <v>42034</v>
      </c>
      <c r="B210" s="4"/>
      <c r="C210" s="7" t="s">
        <v>6376</v>
      </c>
      <c r="D210" s="7" t="s">
        <v>11867</v>
      </c>
      <c r="E210" s="519">
        <v>258</v>
      </c>
      <c r="F210" s="103">
        <v>407.51</v>
      </c>
      <c r="G210" s="791"/>
    </row>
    <row r="211" spans="1:10">
      <c r="I211" s="444"/>
      <c r="J211" s="444"/>
    </row>
    <row r="212" spans="1:10">
      <c r="A212" s="380">
        <v>42034</v>
      </c>
      <c r="B212" s="4">
        <v>42040</v>
      </c>
      <c r="C212" s="7" t="s">
        <v>896</v>
      </c>
      <c r="D212" s="7" t="s">
        <v>11875</v>
      </c>
      <c r="E212" s="519">
        <v>271</v>
      </c>
      <c r="F212" s="103">
        <v>500</v>
      </c>
      <c r="G212" s="791"/>
    </row>
    <row r="214" spans="1:10">
      <c r="I214" s="444"/>
      <c r="J214" s="444"/>
    </row>
    <row r="215" spans="1:10">
      <c r="A215" s="380">
        <v>42034</v>
      </c>
      <c r="B215" s="4"/>
      <c r="C215" s="7" t="s">
        <v>369</v>
      </c>
      <c r="D215" s="7" t="s">
        <v>11873</v>
      </c>
      <c r="E215" s="519">
        <v>269</v>
      </c>
      <c r="F215" s="103">
        <v>1471.99</v>
      </c>
      <c r="G215" s="791"/>
      <c r="I215" s="444"/>
      <c r="J215" s="444"/>
    </row>
    <row r="216" spans="1:10">
      <c r="A216" s="380">
        <v>42039</v>
      </c>
      <c r="B216" s="4"/>
      <c r="C216" s="7" t="s">
        <v>10742</v>
      </c>
      <c r="D216" s="7" t="s">
        <v>11886</v>
      </c>
      <c r="E216" s="519">
        <v>281</v>
      </c>
      <c r="F216" s="103">
        <v>7000</v>
      </c>
      <c r="G216" s="791"/>
      <c r="I216" s="444"/>
      <c r="J216" s="444"/>
    </row>
    <row r="217" spans="1:10">
      <c r="A217" s="380">
        <v>42039</v>
      </c>
      <c r="B217" s="4"/>
      <c r="C217" s="7" t="s">
        <v>120</v>
      </c>
      <c r="D217" s="7" t="s">
        <v>11884</v>
      </c>
      <c r="E217" s="519">
        <v>265</v>
      </c>
      <c r="F217" s="103">
        <v>5410</v>
      </c>
      <c r="G217" s="791"/>
      <c r="I217" s="444"/>
      <c r="J217" s="444"/>
    </row>
    <row r="218" spans="1:10">
      <c r="A218" s="380">
        <v>42034</v>
      </c>
      <c r="B218" s="4"/>
      <c r="C218" s="7" t="s">
        <v>456</v>
      </c>
      <c r="D218" s="7" t="s">
        <v>11842</v>
      </c>
      <c r="E218" s="519">
        <v>230</v>
      </c>
      <c r="F218" s="103">
        <v>706.56</v>
      </c>
      <c r="G218" s="791"/>
    </row>
    <row r="219" spans="1:10">
      <c r="I219" s="444"/>
      <c r="J219" s="444"/>
    </row>
    <row r="220" spans="1:10">
      <c r="A220" s="380">
        <v>42034</v>
      </c>
      <c r="B220" s="4">
        <v>42040</v>
      </c>
      <c r="C220" s="7" t="s">
        <v>662</v>
      </c>
      <c r="D220" s="7" t="s">
        <v>11879</v>
      </c>
      <c r="E220" s="519">
        <v>278</v>
      </c>
      <c r="F220" s="103">
        <v>224.09</v>
      </c>
      <c r="G220" s="791"/>
      <c r="I220" s="444"/>
      <c r="J220" s="444"/>
    </row>
    <row r="221" spans="1:10">
      <c r="A221" s="380">
        <v>42034</v>
      </c>
      <c r="B221" s="4"/>
      <c r="C221" s="7" t="s">
        <v>367</v>
      </c>
      <c r="D221" s="7" t="s">
        <v>11869</v>
      </c>
      <c r="E221" s="519">
        <v>260</v>
      </c>
      <c r="F221" s="103">
        <v>949.21</v>
      </c>
      <c r="G221" s="791"/>
      <c r="I221" s="444"/>
      <c r="J221" s="444"/>
    </row>
    <row r="222" spans="1:10">
      <c r="A222" s="380">
        <v>42039</v>
      </c>
      <c r="B222" s="4"/>
      <c r="C222" s="7" t="s">
        <v>10364</v>
      </c>
      <c r="D222" s="7" t="s">
        <v>11889</v>
      </c>
      <c r="E222" s="519">
        <v>286</v>
      </c>
      <c r="F222" s="103">
        <v>210.04</v>
      </c>
      <c r="G222" s="791"/>
      <c r="I222" s="444"/>
      <c r="J222" s="444"/>
    </row>
    <row r="223" spans="1:10">
      <c r="A223" s="380">
        <v>42034</v>
      </c>
      <c r="B223" s="4"/>
      <c r="C223" s="7" t="s">
        <v>1043</v>
      </c>
      <c r="D223" s="7" t="s">
        <v>11860</v>
      </c>
      <c r="E223" s="519">
        <v>250</v>
      </c>
      <c r="F223" s="103">
        <v>104</v>
      </c>
      <c r="G223" s="791"/>
      <c r="I223" s="444"/>
      <c r="J223" s="444"/>
    </row>
    <row r="224" spans="1:10">
      <c r="A224" s="380">
        <v>42034</v>
      </c>
      <c r="B224" s="4"/>
      <c r="C224" s="7" t="s">
        <v>10150</v>
      </c>
      <c r="D224" s="7" t="s">
        <v>11839</v>
      </c>
      <c r="E224" s="519">
        <v>227</v>
      </c>
      <c r="F224" s="103">
        <v>922.06</v>
      </c>
      <c r="G224" s="791"/>
      <c r="I224" s="444"/>
      <c r="J224" s="444"/>
    </row>
    <row r="225" spans="1:10">
      <c r="A225" s="380">
        <v>42034</v>
      </c>
      <c r="B225" s="4"/>
      <c r="C225" s="7" t="s">
        <v>10604</v>
      </c>
      <c r="D225" s="7" t="s">
        <v>11851</v>
      </c>
      <c r="E225" s="519">
        <v>241</v>
      </c>
      <c r="F225" s="103">
        <v>156</v>
      </c>
      <c r="G225" s="791"/>
      <c r="H225" s="444" t="s">
        <v>853</v>
      </c>
      <c r="I225" s="444"/>
      <c r="J225" s="444"/>
    </row>
    <row r="226" spans="1:10">
      <c r="A226" s="380">
        <v>42041</v>
      </c>
      <c r="B226" s="4"/>
      <c r="C226" s="7" t="s">
        <v>226</v>
      </c>
      <c r="D226" s="7" t="s">
        <v>11905</v>
      </c>
      <c r="E226" s="519">
        <v>297</v>
      </c>
      <c r="F226" s="103">
        <v>398.97</v>
      </c>
      <c r="G226" s="791"/>
      <c r="I226" s="444"/>
      <c r="J226" s="444"/>
    </row>
    <row r="227" spans="1:10">
      <c r="A227" s="380">
        <v>42040</v>
      </c>
      <c r="B227" s="4"/>
      <c r="C227" s="7" t="s">
        <v>3101</v>
      </c>
      <c r="D227" s="7" t="s">
        <v>11904</v>
      </c>
      <c r="E227" s="519">
        <v>296</v>
      </c>
      <c r="F227" s="103">
        <v>185</v>
      </c>
      <c r="G227" s="791"/>
      <c r="I227" s="444"/>
      <c r="J227" s="444"/>
    </row>
    <row r="228" spans="1:10">
      <c r="A228" s="380">
        <v>42040</v>
      </c>
      <c r="B228" s="4"/>
      <c r="C228" s="7" t="s">
        <v>1727</v>
      </c>
      <c r="D228" s="7" t="s">
        <v>11903</v>
      </c>
      <c r="E228" s="519">
        <v>295</v>
      </c>
      <c r="F228" s="103">
        <v>60</v>
      </c>
      <c r="G228" s="791"/>
      <c r="I228" s="444"/>
      <c r="J228" s="444"/>
    </row>
    <row r="229" spans="1:10">
      <c r="A229" s="380">
        <v>42039</v>
      </c>
      <c r="B229" s="4"/>
      <c r="C229" s="7" t="s">
        <v>11896</v>
      </c>
      <c r="D229" s="7" t="s">
        <v>11898</v>
      </c>
      <c r="E229" s="519">
        <v>291</v>
      </c>
      <c r="F229" s="103">
        <v>30</v>
      </c>
      <c r="G229" s="791"/>
      <c r="I229" s="444"/>
      <c r="J229" s="444"/>
    </row>
    <row r="230" spans="1:10">
      <c r="A230" s="380">
        <v>42034</v>
      </c>
      <c r="B230" s="4">
        <v>42040</v>
      </c>
      <c r="C230" s="7" t="s">
        <v>4430</v>
      </c>
      <c r="D230" s="7" t="s">
        <v>11878</v>
      </c>
      <c r="E230" s="519">
        <v>277</v>
      </c>
      <c r="F230" s="103">
        <v>101.6</v>
      </c>
      <c r="G230" s="791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1"/>
      <c r="I231" s="444"/>
      <c r="J231" s="444"/>
    </row>
    <row r="232" spans="1:10">
      <c r="A232" s="380">
        <v>42034</v>
      </c>
      <c r="B232" s="4"/>
      <c r="C232" s="7" t="s">
        <v>5945</v>
      </c>
      <c r="D232" s="7" t="s">
        <v>11848</v>
      </c>
      <c r="E232" s="519">
        <v>238</v>
      </c>
      <c r="F232" s="103">
        <v>647.67999999999995</v>
      </c>
      <c r="G232" s="791"/>
      <c r="I232" s="444"/>
      <c r="J232" s="444"/>
    </row>
    <row r="233" spans="1:10">
      <c r="A233" s="380">
        <v>42041</v>
      </c>
      <c r="B233" s="4">
        <v>42048</v>
      </c>
      <c r="C233" s="7" t="s">
        <v>9195</v>
      </c>
      <c r="D233" s="7" t="s">
        <v>11906</v>
      </c>
      <c r="E233" s="519">
        <v>299</v>
      </c>
      <c r="F233" s="103">
        <v>743.7</v>
      </c>
      <c r="G233" s="791"/>
      <c r="I233" s="444"/>
      <c r="J233" s="444"/>
    </row>
    <row r="234" spans="1:10">
      <c r="A234" s="380">
        <v>42041</v>
      </c>
      <c r="B234" s="4"/>
      <c r="C234" s="7" t="s">
        <v>10536</v>
      </c>
      <c r="D234" s="7" t="s">
        <v>11908</v>
      </c>
      <c r="E234" s="519">
        <v>302</v>
      </c>
      <c r="F234" s="103">
        <v>1792</v>
      </c>
      <c r="G234" s="791"/>
      <c r="I234" s="444"/>
      <c r="J234" s="444"/>
    </row>
    <row r="235" spans="1:10">
      <c r="A235" s="380">
        <v>42041</v>
      </c>
      <c r="B235" s="4"/>
      <c r="C235" s="7" t="s">
        <v>10536</v>
      </c>
      <c r="D235" s="7" t="s">
        <v>11909</v>
      </c>
      <c r="E235" s="519">
        <v>300</v>
      </c>
      <c r="F235" s="103">
        <v>10000</v>
      </c>
      <c r="G235" s="791"/>
      <c r="I235" s="444"/>
      <c r="J235" s="444"/>
    </row>
    <row r="236" spans="1:10">
      <c r="A236" s="380">
        <v>42041</v>
      </c>
      <c r="B236" s="4"/>
      <c r="C236" s="7" t="s">
        <v>10988</v>
      </c>
      <c r="D236" s="7" t="s">
        <v>11919</v>
      </c>
      <c r="E236" s="519">
        <v>311</v>
      </c>
      <c r="F236" s="103">
        <v>500</v>
      </c>
      <c r="G236" s="791"/>
      <c r="I236" s="444"/>
      <c r="J236" s="444"/>
    </row>
    <row r="237" spans="1:10">
      <c r="A237" s="380">
        <v>42041</v>
      </c>
      <c r="B237" s="4"/>
      <c r="C237" s="7" t="s">
        <v>145</v>
      </c>
      <c r="D237" s="7" t="s">
        <v>11915</v>
      </c>
      <c r="E237" s="519">
        <v>307</v>
      </c>
      <c r="F237" s="103">
        <v>506</v>
      </c>
      <c r="G237" s="791"/>
      <c r="J237" s="444"/>
    </row>
    <row r="238" spans="1:10">
      <c r="A238" s="380">
        <v>42034</v>
      </c>
      <c r="B238" s="4"/>
      <c r="C238" s="7" t="s">
        <v>800</v>
      </c>
      <c r="D238" s="7" t="s">
        <v>11821</v>
      </c>
      <c r="E238" s="519">
        <v>209</v>
      </c>
      <c r="F238" s="103">
        <v>1040.8499999999999</v>
      </c>
      <c r="G238" s="791"/>
      <c r="I238" s="444"/>
      <c r="J238" s="444"/>
    </row>
    <row r="239" spans="1:10">
      <c r="A239" s="380">
        <v>42034</v>
      </c>
      <c r="B239" s="4"/>
      <c r="C239" s="7" t="s">
        <v>9499</v>
      </c>
      <c r="D239" s="7" t="s">
        <v>11845</v>
      </c>
      <c r="E239" s="519">
        <v>234</v>
      </c>
      <c r="F239" s="103">
        <v>739.93</v>
      </c>
      <c r="G239" s="791"/>
      <c r="I239" s="444"/>
      <c r="J239" s="444"/>
    </row>
    <row r="240" spans="1:10">
      <c r="A240" s="380">
        <v>42034</v>
      </c>
      <c r="B240" s="4"/>
      <c r="C240" s="7" t="s">
        <v>11769</v>
      </c>
      <c r="D240" s="7" t="s">
        <v>11870</v>
      </c>
      <c r="E240" s="519">
        <v>263</v>
      </c>
      <c r="F240" s="103">
        <v>2500</v>
      </c>
      <c r="G240" s="791"/>
      <c r="I240" s="444"/>
      <c r="J240" s="444"/>
    </row>
    <row r="241" spans="1:10">
      <c r="A241" s="380">
        <v>42044</v>
      </c>
      <c r="B241" s="4"/>
      <c r="C241" s="7" t="s">
        <v>120</v>
      </c>
      <c r="D241" s="7" t="s">
        <v>10772</v>
      </c>
      <c r="E241" s="519">
        <v>315</v>
      </c>
      <c r="F241" s="103">
        <v>2000</v>
      </c>
      <c r="G241" s="791"/>
      <c r="I241" s="444"/>
      <c r="J241" s="444"/>
    </row>
    <row r="242" spans="1:10">
      <c r="A242" s="380">
        <v>42044</v>
      </c>
      <c r="B242" s="4"/>
      <c r="C242" s="7" t="s">
        <v>2897</v>
      </c>
      <c r="D242" s="7" t="s">
        <v>11922</v>
      </c>
      <c r="E242" s="519">
        <v>316</v>
      </c>
      <c r="F242" s="103">
        <v>2500</v>
      </c>
      <c r="G242" s="791"/>
      <c r="I242" s="444"/>
      <c r="J242" s="444"/>
    </row>
    <row r="243" spans="1:10">
      <c r="A243" s="380">
        <v>42044</v>
      </c>
      <c r="B243" s="4"/>
      <c r="C243" s="7" t="s">
        <v>2897</v>
      </c>
      <c r="D243" s="7" t="s">
        <v>4994</v>
      </c>
      <c r="E243" s="519">
        <v>317</v>
      </c>
      <c r="F243" s="103">
        <v>2000</v>
      </c>
      <c r="G243" s="791"/>
      <c r="J243" s="444"/>
    </row>
    <row r="244" spans="1:10">
      <c r="A244" s="380">
        <v>42034</v>
      </c>
      <c r="B244" s="4"/>
      <c r="C244" s="7" t="s">
        <v>11765</v>
      </c>
      <c r="D244" s="7" t="s">
        <v>11824</v>
      </c>
      <c r="E244" s="519">
        <v>212</v>
      </c>
      <c r="F244" s="103">
        <v>1266.18</v>
      </c>
      <c r="G244" s="791"/>
      <c r="J244" s="444"/>
    </row>
    <row r="245" spans="1:10">
      <c r="A245" s="380">
        <v>42034</v>
      </c>
      <c r="B245" s="4"/>
      <c r="C245" s="7" t="s">
        <v>11378</v>
      </c>
      <c r="D245" s="7" t="s">
        <v>11820</v>
      </c>
      <c r="E245" s="519">
        <v>208</v>
      </c>
      <c r="F245" s="103">
        <v>252.75</v>
      </c>
      <c r="G245" s="791"/>
      <c r="I245" s="444"/>
      <c r="J245" s="444"/>
    </row>
    <row r="246" spans="1:10">
      <c r="A246" s="380">
        <v>42041</v>
      </c>
      <c r="B246" s="4"/>
      <c r="C246" s="7" t="s">
        <v>166</v>
      </c>
      <c r="D246" s="7" t="s">
        <v>11910</v>
      </c>
      <c r="E246" s="519">
        <v>304</v>
      </c>
      <c r="F246" s="103">
        <v>325.12</v>
      </c>
      <c r="G246" s="791"/>
      <c r="I246" s="444"/>
      <c r="J246" s="444"/>
    </row>
    <row r="247" spans="1:10">
      <c r="A247" s="380">
        <v>42034</v>
      </c>
      <c r="B247" s="4"/>
      <c r="C247" s="7" t="s">
        <v>1640</v>
      </c>
      <c r="D247" s="7" t="s">
        <v>11859</v>
      </c>
      <c r="E247" s="519">
        <v>249</v>
      </c>
      <c r="F247" s="103">
        <v>156</v>
      </c>
      <c r="G247" s="791"/>
      <c r="I247" s="444"/>
      <c r="J247" s="444"/>
    </row>
    <row r="248" spans="1:10">
      <c r="A248" s="380">
        <v>42041</v>
      </c>
      <c r="B248" s="4">
        <v>42046</v>
      </c>
      <c r="C248" s="7" t="s">
        <v>9238</v>
      </c>
      <c r="D248" s="7" t="s">
        <v>11914</v>
      </c>
      <c r="E248" s="519">
        <v>306</v>
      </c>
      <c r="F248" s="103">
        <v>400</v>
      </c>
      <c r="G248" s="791"/>
      <c r="I248" s="444"/>
      <c r="J248" s="444"/>
    </row>
    <row r="249" spans="1:10">
      <c r="A249" s="380">
        <v>42041</v>
      </c>
      <c r="B249" s="4"/>
      <c r="C249" s="7" t="s">
        <v>941</v>
      </c>
      <c r="D249" s="7" t="s">
        <v>11907</v>
      </c>
      <c r="E249" s="519">
        <v>301</v>
      </c>
      <c r="F249" s="103">
        <v>2502</v>
      </c>
      <c r="G249" s="791"/>
      <c r="I249" s="444"/>
      <c r="J249" s="444"/>
    </row>
    <row r="250" spans="1:10">
      <c r="C250" s="795"/>
      <c r="D250" s="795"/>
      <c r="I250" s="444"/>
      <c r="J250" s="444"/>
    </row>
    <row r="251" spans="1:10">
      <c r="C251" s="795"/>
      <c r="D251" s="795"/>
      <c r="I251" s="444"/>
      <c r="J251" s="444"/>
    </row>
    <row r="252" spans="1:10">
      <c r="A252" s="784">
        <v>42046</v>
      </c>
      <c r="C252" s="795"/>
      <c r="D252" s="795"/>
      <c r="J252" s="444"/>
    </row>
    <row r="253" spans="1:10">
      <c r="A253" s="380">
        <v>42044</v>
      </c>
      <c r="B253" s="4"/>
      <c r="C253" s="7" t="s">
        <v>11893</v>
      </c>
      <c r="D253" s="7" t="s">
        <v>11926</v>
      </c>
      <c r="E253" s="519">
        <v>321</v>
      </c>
      <c r="F253" s="103">
        <v>29.76</v>
      </c>
      <c r="G253" s="791"/>
      <c r="J253" s="444"/>
    </row>
    <row r="254" spans="1:10">
      <c r="A254" s="380">
        <v>42044</v>
      </c>
      <c r="B254" s="4"/>
      <c r="C254" s="7" t="s">
        <v>11893</v>
      </c>
      <c r="D254" s="7" t="s">
        <v>11925</v>
      </c>
      <c r="E254" s="519">
        <v>320</v>
      </c>
      <c r="F254" s="103">
        <v>198.16</v>
      </c>
      <c r="G254" s="791"/>
      <c r="J254" s="444"/>
    </row>
    <row r="255" spans="1:10">
      <c r="A255" s="380">
        <v>42044</v>
      </c>
      <c r="B255" s="4"/>
      <c r="C255" s="7" t="s">
        <v>3751</v>
      </c>
      <c r="D255" s="7" t="s">
        <v>11924</v>
      </c>
      <c r="E255" s="519">
        <v>319</v>
      </c>
      <c r="F255" s="103">
        <v>244.14</v>
      </c>
      <c r="G255" s="791"/>
      <c r="I255" s="444"/>
      <c r="J255" s="444"/>
    </row>
    <row r="256" spans="1:10">
      <c r="A256" s="380">
        <v>42034</v>
      </c>
      <c r="B256" s="4">
        <v>42040</v>
      </c>
      <c r="C256" s="7" t="s">
        <v>7007</v>
      </c>
      <c r="D256" s="7" t="s">
        <v>11871</v>
      </c>
      <c r="E256" s="519">
        <v>266</v>
      </c>
      <c r="F256" s="103">
        <v>500</v>
      </c>
      <c r="G256" s="791"/>
      <c r="I256" s="444"/>
      <c r="J256" s="444"/>
    </row>
    <row r="257" spans="1:10">
      <c r="A257" s="380">
        <v>42041</v>
      </c>
      <c r="B257" s="4">
        <v>42046</v>
      </c>
      <c r="C257" s="7" t="s">
        <v>11131</v>
      </c>
      <c r="D257" s="7" t="s">
        <v>11916</v>
      </c>
      <c r="E257" s="519">
        <v>308</v>
      </c>
      <c r="F257" s="103">
        <v>800</v>
      </c>
      <c r="G257" s="791"/>
      <c r="I257" s="444"/>
      <c r="J257" s="444"/>
    </row>
    <row r="258" spans="1:10">
      <c r="A258" s="380">
        <v>42040</v>
      </c>
      <c r="B258" s="4"/>
      <c r="C258" s="7" t="s">
        <v>11221</v>
      </c>
      <c r="D258" s="7" t="s">
        <v>11900</v>
      </c>
      <c r="E258" s="519">
        <v>293</v>
      </c>
      <c r="F258" s="103">
        <v>1665</v>
      </c>
      <c r="G258" s="791"/>
      <c r="J258" s="444"/>
    </row>
    <row r="259" spans="1:10">
      <c r="A259" s="380">
        <v>42044</v>
      </c>
      <c r="B259" s="4"/>
      <c r="C259" s="7" t="s">
        <v>10742</v>
      </c>
      <c r="D259" s="7" t="s">
        <v>11923</v>
      </c>
      <c r="E259" s="519">
        <v>318</v>
      </c>
      <c r="F259" s="103">
        <v>7575.41</v>
      </c>
      <c r="G259" s="791"/>
      <c r="J259" s="444"/>
    </row>
    <row r="260" spans="1:10">
      <c r="A260" s="380">
        <v>42046</v>
      </c>
      <c r="B260" s="4"/>
      <c r="C260" s="7" t="s">
        <v>970</v>
      </c>
      <c r="D260" s="7" t="s">
        <v>11934</v>
      </c>
      <c r="E260" s="519">
        <v>327</v>
      </c>
      <c r="F260" s="103">
        <v>24994.639999999999</v>
      </c>
      <c r="G260" s="791"/>
      <c r="J260" s="444"/>
    </row>
    <row r="261" spans="1:10">
      <c r="A261" s="380">
        <v>42045</v>
      </c>
      <c r="B261" s="4"/>
      <c r="C261" s="7" t="s">
        <v>11928</v>
      </c>
      <c r="D261" s="7" t="s">
        <v>11932</v>
      </c>
      <c r="E261" s="519">
        <v>325</v>
      </c>
      <c r="F261" s="103">
        <v>100</v>
      </c>
      <c r="G261" s="791"/>
      <c r="J261" s="444"/>
    </row>
    <row r="262" spans="1:10">
      <c r="A262" s="380">
        <v>42045</v>
      </c>
      <c r="B262" s="4"/>
      <c r="C262" s="7" t="s">
        <v>11929</v>
      </c>
      <c r="D262" s="7" t="s">
        <v>11931</v>
      </c>
      <c r="E262" s="519">
        <v>324</v>
      </c>
      <c r="F262" s="103">
        <v>180</v>
      </c>
      <c r="G262" s="791"/>
      <c r="J262" s="444"/>
    </row>
    <row r="263" spans="1:10">
      <c r="A263" s="380">
        <v>42046</v>
      </c>
      <c r="B263" s="4"/>
      <c r="C263" s="7" t="s">
        <v>11937</v>
      </c>
      <c r="D263" s="7" t="s">
        <v>11935</v>
      </c>
      <c r="E263" s="519">
        <v>328</v>
      </c>
      <c r="F263" s="103">
        <v>201.6</v>
      </c>
      <c r="G263" s="791"/>
      <c r="I263" s="444"/>
      <c r="J263" s="444"/>
    </row>
    <row r="264" spans="1:10">
      <c r="A264" s="380">
        <v>42041</v>
      </c>
      <c r="B264" s="4">
        <v>42046</v>
      </c>
      <c r="C264" s="7" t="s">
        <v>1409</v>
      </c>
      <c r="D264" s="7" t="s">
        <v>11917</v>
      </c>
      <c r="E264" s="519">
        <v>309</v>
      </c>
      <c r="F264" s="103">
        <v>200</v>
      </c>
      <c r="G264" s="791"/>
      <c r="I264" s="444"/>
      <c r="J264" s="444"/>
    </row>
    <row r="265" spans="1:10">
      <c r="A265" s="380">
        <v>42034</v>
      </c>
      <c r="B265" s="4"/>
      <c r="C265" s="7" t="s">
        <v>5614</v>
      </c>
      <c r="D265" s="7" t="s">
        <v>11874</v>
      </c>
      <c r="E265" s="519">
        <v>270</v>
      </c>
      <c r="F265" s="103">
        <v>529.91999999999996</v>
      </c>
      <c r="G265" s="791"/>
      <c r="J265" s="444"/>
    </row>
    <row r="266" spans="1:10">
      <c r="A266" s="380">
        <v>42047</v>
      </c>
      <c r="B266" s="4"/>
      <c r="C266" s="7" t="s">
        <v>2897</v>
      </c>
      <c r="D266" s="7" t="s">
        <v>2190</v>
      </c>
      <c r="E266" s="519">
        <v>334</v>
      </c>
      <c r="F266" s="103">
        <v>2000</v>
      </c>
      <c r="G266" s="791"/>
    </row>
    <row r="268" spans="1:10">
      <c r="J268" s="444"/>
    </row>
    <row r="269" spans="1:10">
      <c r="A269" s="380">
        <v>42047</v>
      </c>
      <c r="B269" s="4"/>
      <c r="C269" s="7" t="s">
        <v>226</v>
      </c>
      <c r="D269" s="7" t="s">
        <v>11943</v>
      </c>
      <c r="E269" s="519">
        <v>336</v>
      </c>
      <c r="F269" s="103">
        <v>300</v>
      </c>
      <c r="G269" s="791"/>
      <c r="J269" s="444"/>
    </row>
    <row r="270" spans="1:10">
      <c r="A270" s="380">
        <v>42047</v>
      </c>
      <c r="B270" s="4"/>
      <c r="C270" s="7" t="s">
        <v>226</v>
      </c>
      <c r="D270" s="7" t="s">
        <v>11946</v>
      </c>
      <c r="E270" s="519">
        <v>338</v>
      </c>
      <c r="F270" s="103">
        <v>403.25</v>
      </c>
      <c r="G270" s="791"/>
      <c r="J270" s="444"/>
    </row>
    <row r="271" spans="1:10">
      <c r="A271" s="380">
        <v>42047</v>
      </c>
      <c r="B271" s="4"/>
      <c r="C271" s="7" t="s">
        <v>10766</v>
      </c>
      <c r="D271" s="7" t="s">
        <v>11947</v>
      </c>
      <c r="E271" s="519">
        <v>339</v>
      </c>
      <c r="F271" s="103">
        <v>652.72</v>
      </c>
      <c r="G271" s="791"/>
      <c r="I271" s="444"/>
      <c r="J271" s="444"/>
    </row>
    <row r="272" spans="1:10">
      <c r="A272" s="380">
        <v>42041</v>
      </c>
      <c r="B272" s="4"/>
      <c r="C272" s="7" t="s">
        <v>1871</v>
      </c>
      <c r="D272" s="7" t="s">
        <v>11911</v>
      </c>
      <c r="E272" s="519">
        <v>305</v>
      </c>
      <c r="F272" s="103">
        <v>115.82</v>
      </c>
      <c r="G272" s="791"/>
      <c r="J272" s="444"/>
    </row>
    <row r="273" spans="1:10">
      <c r="A273" s="380">
        <v>42047</v>
      </c>
      <c r="B273" s="4"/>
      <c r="C273" s="7" t="s">
        <v>100</v>
      </c>
      <c r="D273" s="7" t="s">
        <v>11944</v>
      </c>
      <c r="E273" s="519">
        <v>331</v>
      </c>
      <c r="F273" s="103">
        <v>70</v>
      </c>
      <c r="G273" s="791"/>
      <c r="J273" s="444"/>
    </row>
    <row r="274" spans="1:10">
      <c r="A274" s="380">
        <v>42048</v>
      </c>
      <c r="B274" s="4"/>
      <c r="C274" s="7" t="s">
        <v>2482</v>
      </c>
      <c r="D274" s="7" t="s">
        <v>11953</v>
      </c>
      <c r="E274" s="519">
        <v>343</v>
      </c>
      <c r="F274" s="103">
        <v>500</v>
      </c>
      <c r="G274" s="791"/>
      <c r="I274" s="444"/>
      <c r="J274" s="444"/>
    </row>
    <row r="275" spans="1:10">
      <c r="A275" s="380">
        <v>42041</v>
      </c>
      <c r="B275" s="4">
        <v>42046</v>
      </c>
      <c r="C275" s="7" t="s">
        <v>1288</v>
      </c>
      <c r="D275" s="7" t="s">
        <v>11918</v>
      </c>
      <c r="E275" s="519">
        <v>310</v>
      </c>
      <c r="F275" s="103">
        <v>400</v>
      </c>
      <c r="G275" s="791"/>
      <c r="I275" s="444"/>
      <c r="J275" s="444"/>
    </row>
    <row r="276" spans="1:10">
      <c r="A276" s="380">
        <v>42039</v>
      </c>
      <c r="B276" s="4">
        <v>42046</v>
      </c>
      <c r="C276" s="7" t="s">
        <v>11893</v>
      </c>
      <c r="D276" s="7" t="s">
        <v>11892</v>
      </c>
      <c r="E276" s="519">
        <v>289</v>
      </c>
      <c r="F276" s="103">
        <v>1210.8</v>
      </c>
      <c r="G276" s="791"/>
      <c r="J276" s="444"/>
    </row>
    <row r="277" spans="1:10">
      <c r="A277" s="380">
        <v>42048</v>
      </c>
      <c r="B277" s="4"/>
      <c r="C277" s="7" t="s">
        <v>100</v>
      </c>
      <c r="D277" s="7" t="s">
        <v>11952</v>
      </c>
      <c r="E277" s="519">
        <v>342</v>
      </c>
      <c r="F277" s="103">
        <v>300</v>
      </c>
      <c r="G277" s="791"/>
      <c r="J277" s="444"/>
    </row>
    <row r="278" spans="1:10">
      <c r="A278" s="380">
        <v>42048</v>
      </c>
      <c r="B278" s="4"/>
      <c r="C278" s="7" t="s">
        <v>11131</v>
      </c>
      <c r="D278" s="7" t="s">
        <v>11954</v>
      </c>
      <c r="E278" s="519">
        <v>344</v>
      </c>
      <c r="F278" s="103">
        <v>342.2</v>
      </c>
      <c r="G278" s="791"/>
    </row>
    <row r="280" spans="1:10">
      <c r="J280" s="444"/>
    </row>
    <row r="281" spans="1:10">
      <c r="A281" s="380">
        <v>42054</v>
      </c>
      <c r="B281" s="4"/>
      <c r="C281" s="7" t="s">
        <v>11989</v>
      </c>
      <c r="D281" s="7" t="s">
        <v>11990</v>
      </c>
      <c r="E281" s="519">
        <v>372</v>
      </c>
      <c r="F281" s="103">
        <v>1709.47</v>
      </c>
      <c r="G281" s="791"/>
      <c r="J281" s="444"/>
    </row>
    <row r="282" spans="1:10">
      <c r="A282" s="380">
        <v>42054</v>
      </c>
      <c r="B282" s="4"/>
      <c r="C282" s="7" t="s">
        <v>635</v>
      </c>
      <c r="D282" s="7" t="s">
        <v>11980</v>
      </c>
      <c r="E282" s="519">
        <v>363</v>
      </c>
      <c r="F282" s="103">
        <v>145.19999999999999</v>
      </c>
      <c r="G282" s="791"/>
      <c r="J282" s="444"/>
    </row>
    <row r="283" spans="1:10">
      <c r="A283" s="380">
        <v>42054</v>
      </c>
      <c r="B283" s="4"/>
      <c r="C283" s="7" t="s">
        <v>3775</v>
      </c>
      <c r="D283" s="7" t="s">
        <v>11977</v>
      </c>
      <c r="E283" s="519">
        <v>360</v>
      </c>
      <c r="F283" s="103">
        <v>160</v>
      </c>
      <c r="G283" s="791"/>
      <c r="J283" s="444"/>
    </row>
    <row r="284" spans="1:10">
      <c r="A284" s="380">
        <v>42054</v>
      </c>
      <c r="B284" s="4"/>
      <c r="C284" s="7" t="s">
        <v>632</v>
      </c>
      <c r="D284" s="7" t="s">
        <v>11976</v>
      </c>
      <c r="E284" s="519">
        <v>359</v>
      </c>
      <c r="F284" s="103">
        <v>160</v>
      </c>
      <c r="G284" s="791"/>
      <c r="J284" s="444"/>
    </row>
    <row r="285" spans="1:10">
      <c r="A285" s="380">
        <v>42054</v>
      </c>
      <c r="B285" s="4"/>
      <c r="C285" s="7" t="s">
        <v>192</v>
      </c>
      <c r="D285" s="7" t="s">
        <v>11969</v>
      </c>
      <c r="E285" s="519">
        <v>352</v>
      </c>
      <c r="F285" s="103">
        <v>170.16</v>
      </c>
      <c r="G285" s="791"/>
      <c r="J285" s="444"/>
    </row>
    <row r="286" spans="1:10">
      <c r="A286" s="380">
        <v>42054</v>
      </c>
      <c r="B286" s="4"/>
      <c r="C286" s="7" t="s">
        <v>636</v>
      </c>
      <c r="D286" s="7" t="s">
        <v>11981</v>
      </c>
      <c r="E286" s="519">
        <v>364</v>
      </c>
      <c r="F286" s="103">
        <v>148.02000000000001</v>
      </c>
      <c r="G286" s="791"/>
      <c r="J286" s="444"/>
    </row>
    <row r="287" spans="1:10">
      <c r="A287" s="380">
        <v>42054</v>
      </c>
      <c r="B287" s="4"/>
      <c r="C287" s="7" t="s">
        <v>200</v>
      </c>
      <c r="D287" s="7" t="s">
        <v>11974</v>
      </c>
      <c r="E287" s="519">
        <v>357</v>
      </c>
      <c r="F287" s="103">
        <v>170.16</v>
      </c>
      <c r="G287" s="791"/>
      <c r="J287" s="444"/>
    </row>
    <row r="288" spans="1:10">
      <c r="A288" s="380">
        <v>42054</v>
      </c>
      <c r="B288" s="4"/>
      <c r="C288" s="7" t="s">
        <v>629</v>
      </c>
      <c r="D288" s="7" t="s">
        <v>11965</v>
      </c>
      <c r="E288" s="519">
        <v>348</v>
      </c>
      <c r="F288" s="103">
        <v>141.6</v>
      </c>
      <c r="G288" s="791"/>
      <c r="J288" s="444"/>
    </row>
    <row r="289" spans="1:10">
      <c r="A289" s="380">
        <v>42054</v>
      </c>
      <c r="B289" s="4"/>
      <c r="C289" s="7" t="s">
        <v>11959</v>
      </c>
      <c r="D289" s="7" t="s">
        <v>11963</v>
      </c>
      <c r="E289" s="519">
        <v>346</v>
      </c>
      <c r="F289" s="103">
        <v>117.33</v>
      </c>
      <c r="G289" s="791"/>
      <c r="I289" s="444"/>
      <c r="J289" s="444"/>
    </row>
    <row r="290" spans="1:10">
      <c r="A290" s="380">
        <v>42039</v>
      </c>
      <c r="B290" s="4"/>
      <c r="C290" s="7" t="s">
        <v>761</v>
      </c>
      <c r="D290" s="7" t="s">
        <v>11890</v>
      </c>
      <c r="E290" s="519">
        <v>287</v>
      </c>
      <c r="F290" s="103">
        <v>352.01</v>
      </c>
      <c r="G290" s="791"/>
      <c r="J290" s="444"/>
    </row>
    <row r="291" spans="1:10">
      <c r="A291" s="380">
        <v>42054</v>
      </c>
      <c r="B291" s="4"/>
      <c r="C291" s="7" t="s">
        <v>492</v>
      </c>
      <c r="D291" s="7" t="s">
        <v>11962</v>
      </c>
      <c r="E291" s="519">
        <v>345</v>
      </c>
      <c r="F291" s="103">
        <v>201.26</v>
      </c>
      <c r="G291" s="791"/>
      <c r="J291" s="444"/>
    </row>
    <row r="292" spans="1:10">
      <c r="A292" s="380">
        <v>42054</v>
      </c>
      <c r="B292" s="4"/>
      <c r="C292" s="7" t="s">
        <v>10358</v>
      </c>
      <c r="D292" s="7" t="s">
        <v>11978</v>
      </c>
      <c r="E292" s="519">
        <v>361</v>
      </c>
      <c r="F292" s="103">
        <v>180</v>
      </c>
      <c r="G292" s="791"/>
      <c r="J292" s="444"/>
    </row>
    <row r="293" spans="1:10">
      <c r="A293" s="380">
        <v>42054</v>
      </c>
      <c r="B293" s="4"/>
      <c r="C293" s="7" t="s">
        <v>11756</v>
      </c>
      <c r="D293" s="7" t="s">
        <v>11966</v>
      </c>
      <c r="E293" s="519">
        <v>349</v>
      </c>
      <c r="F293" s="103">
        <v>160</v>
      </c>
      <c r="G293" s="791"/>
      <c r="J293" s="444"/>
    </row>
    <row r="294" spans="1:10">
      <c r="A294" s="380">
        <v>42054</v>
      </c>
      <c r="B294" s="4"/>
      <c r="C294" s="7" t="s">
        <v>2397</v>
      </c>
      <c r="D294" s="7" t="s">
        <v>11975</v>
      </c>
      <c r="E294" s="519">
        <v>358</v>
      </c>
      <c r="F294" s="103">
        <v>148</v>
      </c>
      <c r="G294" s="791"/>
      <c r="J294" s="444"/>
    </row>
    <row r="295" spans="1:10">
      <c r="A295" s="380">
        <v>42054</v>
      </c>
      <c r="B295" s="4"/>
      <c r="C295" s="7" t="s">
        <v>9503</v>
      </c>
      <c r="D295" s="7" t="s">
        <v>11968</v>
      </c>
      <c r="E295" s="519">
        <v>351</v>
      </c>
      <c r="F295" s="103">
        <v>141.6</v>
      </c>
      <c r="G295" s="791"/>
      <c r="J295" s="444"/>
    </row>
    <row r="296" spans="1:10">
      <c r="A296" s="380">
        <v>42054</v>
      </c>
      <c r="B296" s="4"/>
      <c r="C296" s="7" t="s">
        <v>11961</v>
      </c>
      <c r="D296" s="7" t="s">
        <v>11987</v>
      </c>
      <c r="E296" s="519">
        <v>370</v>
      </c>
      <c r="F296" s="103">
        <v>141.6</v>
      </c>
      <c r="G296" s="791"/>
      <c r="J296" s="444"/>
    </row>
    <row r="297" spans="1:10">
      <c r="A297" s="380">
        <v>42054</v>
      </c>
      <c r="B297" s="4"/>
      <c r="C297" s="7" t="s">
        <v>11759</v>
      </c>
      <c r="D297" s="7" t="s">
        <v>11985</v>
      </c>
      <c r="E297" s="519">
        <v>368</v>
      </c>
      <c r="F297" s="103">
        <v>141.6</v>
      </c>
      <c r="G297" s="791"/>
      <c r="J297" s="444"/>
    </row>
    <row r="298" spans="1:10">
      <c r="A298" s="380">
        <v>42054</v>
      </c>
      <c r="B298" s="4"/>
      <c r="C298" s="7" t="s">
        <v>9689</v>
      </c>
      <c r="D298" s="7" t="s">
        <v>11988</v>
      </c>
      <c r="E298" s="519">
        <v>371</v>
      </c>
      <c r="F298" s="103">
        <v>250</v>
      </c>
      <c r="G298" s="791"/>
      <c r="J298" s="444"/>
    </row>
    <row r="299" spans="1:10">
      <c r="A299" s="380">
        <v>42054</v>
      </c>
      <c r="B299" s="4"/>
      <c r="C299" s="7" t="s">
        <v>678</v>
      </c>
      <c r="D299" s="7" t="s">
        <v>11964</v>
      </c>
      <c r="E299" s="519">
        <v>347</v>
      </c>
      <c r="F299" s="103">
        <v>232</v>
      </c>
      <c r="G299" s="791"/>
      <c r="J299" s="444"/>
    </row>
    <row r="300" spans="1:10">
      <c r="A300" s="380">
        <v>42054</v>
      </c>
      <c r="B300" s="4"/>
      <c r="C300" s="7" t="s">
        <v>6866</v>
      </c>
      <c r="D300" s="7" t="s">
        <v>11982</v>
      </c>
      <c r="E300" s="519">
        <v>365</v>
      </c>
      <c r="F300" s="103">
        <v>152</v>
      </c>
      <c r="G300" s="791"/>
    </row>
    <row r="303" spans="1:10">
      <c r="J303" s="444"/>
    </row>
    <row r="304" spans="1:10">
      <c r="A304" s="380">
        <v>42047</v>
      </c>
      <c r="B304" s="4"/>
      <c r="C304" s="7" t="s">
        <v>11948</v>
      </c>
      <c r="D304" s="7" t="s">
        <v>11945</v>
      </c>
      <c r="E304" s="519">
        <v>337</v>
      </c>
      <c r="F304" s="103">
        <v>125.4</v>
      </c>
      <c r="G304" s="791"/>
      <c r="I304" s="444"/>
      <c r="J304" s="444"/>
    </row>
    <row r="305" spans="1:10">
      <c r="A305" s="380">
        <v>42046</v>
      </c>
      <c r="B305" s="4"/>
      <c r="C305" s="7" t="s">
        <v>11938</v>
      </c>
      <c r="D305" s="7" t="s">
        <v>11939</v>
      </c>
      <c r="E305" s="519">
        <v>330</v>
      </c>
      <c r="F305" s="103">
        <v>1380</v>
      </c>
      <c r="G305" s="791"/>
      <c r="I305" s="444"/>
      <c r="J305" s="444"/>
    </row>
    <row r="306" spans="1:10">
      <c r="A306" s="380">
        <v>42054</v>
      </c>
      <c r="B306" s="4"/>
      <c r="C306" s="7" t="s">
        <v>497</v>
      </c>
      <c r="D306" s="7" t="s">
        <v>11970</v>
      </c>
      <c r="E306" s="519">
        <v>353</v>
      </c>
      <c r="F306" s="103">
        <v>160</v>
      </c>
      <c r="G306" s="791"/>
      <c r="I306" s="444"/>
      <c r="J306" s="444"/>
    </row>
    <row r="307" spans="1:10">
      <c r="A307" s="380">
        <v>42054</v>
      </c>
      <c r="B307" s="4"/>
      <c r="C307" s="7" t="s">
        <v>10366</v>
      </c>
      <c r="D307" s="7" t="s">
        <v>11983</v>
      </c>
      <c r="E307" s="519">
        <v>366</v>
      </c>
      <c r="F307" s="103">
        <v>141.6</v>
      </c>
      <c r="G307" s="791"/>
      <c r="I307" s="444"/>
      <c r="J307" s="444"/>
    </row>
    <row r="308" spans="1:10">
      <c r="A308" s="380">
        <v>42054</v>
      </c>
      <c r="B308" s="4"/>
      <c r="C308" s="7" t="s">
        <v>9045</v>
      </c>
      <c r="D308" s="7" t="s">
        <v>11971</v>
      </c>
      <c r="E308" s="519">
        <v>354</v>
      </c>
      <c r="F308" s="103">
        <v>141.6</v>
      </c>
      <c r="G308" s="791"/>
      <c r="I308" s="444"/>
      <c r="J308" s="444"/>
    </row>
    <row r="309" spans="1:10">
      <c r="A309" s="380">
        <v>42054</v>
      </c>
      <c r="B309" s="4"/>
      <c r="C309" s="7" t="s">
        <v>1032</v>
      </c>
      <c r="D309" s="7" t="s">
        <v>11984</v>
      </c>
      <c r="E309" s="519">
        <v>367</v>
      </c>
      <c r="F309" s="103">
        <v>182.51</v>
      </c>
      <c r="G309" s="791"/>
      <c r="I309" s="444"/>
      <c r="J309" s="444"/>
    </row>
    <row r="310" spans="1:10">
      <c r="A310" s="380">
        <v>42054</v>
      </c>
      <c r="B310" s="4"/>
      <c r="C310" s="7" t="s">
        <v>173</v>
      </c>
      <c r="D310" s="7" t="s">
        <v>11979</v>
      </c>
      <c r="E310" s="519">
        <v>362</v>
      </c>
      <c r="F310" s="103">
        <v>268</v>
      </c>
      <c r="G310" s="791"/>
      <c r="I310" s="444"/>
      <c r="J310" s="444"/>
    </row>
    <row r="311" spans="1:10">
      <c r="A311" s="380">
        <v>42054</v>
      </c>
      <c r="B311" s="4"/>
      <c r="C311" s="7" t="s">
        <v>7851</v>
      </c>
      <c r="D311" s="7" t="s">
        <v>11967</v>
      </c>
      <c r="E311" s="519">
        <v>350</v>
      </c>
      <c r="F311" s="103">
        <v>141.6</v>
      </c>
      <c r="G311" s="791"/>
      <c r="I311" s="444"/>
      <c r="J311" s="444"/>
    </row>
    <row r="312" spans="1:10">
      <c r="A312" s="380">
        <v>42054</v>
      </c>
      <c r="B312" s="4"/>
      <c r="C312" s="7" t="s">
        <v>681</v>
      </c>
      <c r="D312" s="7" t="s">
        <v>11973</v>
      </c>
      <c r="E312" s="519">
        <v>356</v>
      </c>
      <c r="F312" s="103">
        <v>232</v>
      </c>
      <c r="G312" s="791"/>
      <c r="I312" s="444"/>
      <c r="J312" s="444"/>
    </row>
    <row r="313" spans="1:10">
      <c r="A313" s="380">
        <v>42044</v>
      </c>
      <c r="B313" s="4"/>
      <c r="C313" s="7" t="s">
        <v>11893</v>
      </c>
      <c r="D313" s="7" t="s">
        <v>11925</v>
      </c>
      <c r="E313" s="519">
        <v>320</v>
      </c>
      <c r="F313" s="103">
        <v>198.16</v>
      </c>
      <c r="G313" s="791"/>
    </row>
    <row r="322" spans="1:10">
      <c r="I322" s="444"/>
      <c r="J322" s="444"/>
    </row>
    <row r="323" spans="1:10">
      <c r="A323" s="380">
        <v>42055</v>
      </c>
      <c r="B323" s="4"/>
      <c r="C323" s="7" t="s">
        <v>410</v>
      </c>
      <c r="D323" s="7" t="s">
        <v>11994</v>
      </c>
      <c r="E323" s="519">
        <v>420</v>
      </c>
      <c r="F323" s="103">
        <v>900</v>
      </c>
      <c r="G323" s="791"/>
      <c r="I323" s="444"/>
      <c r="J323" s="444"/>
    </row>
    <row r="324" spans="1:10">
      <c r="A324" s="380">
        <v>42055</v>
      </c>
      <c r="B324" s="4"/>
      <c r="C324" s="7" t="s">
        <v>100</v>
      </c>
      <c r="D324" s="7" t="s">
        <v>11999</v>
      </c>
      <c r="E324" s="519">
        <v>436</v>
      </c>
      <c r="F324" s="103">
        <v>70</v>
      </c>
      <c r="G324" s="791"/>
      <c r="I324" s="444"/>
      <c r="J324" s="444"/>
    </row>
    <row r="325" spans="1:10">
      <c r="A325" s="380">
        <v>42055</v>
      </c>
      <c r="B325" s="4"/>
      <c r="C325" s="7" t="s">
        <v>226</v>
      </c>
      <c r="D325" s="7" t="s">
        <v>11997</v>
      </c>
      <c r="E325" s="519">
        <v>434</v>
      </c>
      <c r="F325" s="103">
        <v>389.62</v>
      </c>
      <c r="G325" s="791"/>
      <c r="I325" s="444"/>
      <c r="J325" s="444"/>
    </row>
    <row r="326" spans="1:10">
      <c r="A326" s="380">
        <v>42055</v>
      </c>
      <c r="B326" s="4"/>
      <c r="C326" s="7" t="s">
        <v>145</v>
      </c>
      <c r="D326" s="7" t="s">
        <v>11998</v>
      </c>
      <c r="E326" s="519">
        <v>435</v>
      </c>
      <c r="F326" s="103">
        <v>256</v>
      </c>
      <c r="G326" s="791"/>
      <c r="I326" s="444"/>
      <c r="J326" s="444"/>
    </row>
    <row r="327" spans="1:10">
      <c r="A327" s="380">
        <v>42054</v>
      </c>
      <c r="B327" s="4"/>
      <c r="C327" s="7" t="s">
        <v>11960</v>
      </c>
      <c r="D327" s="7" t="s">
        <v>11986</v>
      </c>
      <c r="E327" s="519">
        <v>369</v>
      </c>
      <c r="F327" s="103">
        <v>141.6</v>
      </c>
      <c r="G327" s="791"/>
      <c r="I327" s="444"/>
      <c r="J327" s="444"/>
    </row>
    <row r="328" spans="1:10">
      <c r="A328" s="380">
        <v>42054</v>
      </c>
      <c r="B328" s="4"/>
      <c r="C328" s="7" t="s">
        <v>626</v>
      </c>
      <c r="D328" s="7" t="s">
        <v>11972</v>
      </c>
      <c r="E328" s="519">
        <v>355</v>
      </c>
      <c r="F328" s="103">
        <v>145.19999999999999</v>
      </c>
      <c r="G328" s="791"/>
      <c r="I328" s="444"/>
      <c r="J328" s="444"/>
    </row>
    <row r="329" spans="1:10">
      <c r="A329" s="784">
        <v>42058</v>
      </c>
      <c r="I329" s="444"/>
      <c r="J329" s="444"/>
    </row>
    <row r="330" spans="1:10">
      <c r="A330" s="380">
        <v>42047</v>
      </c>
      <c r="B330" s="4"/>
      <c r="C330" s="7" t="s">
        <v>11940</v>
      </c>
      <c r="D330" s="7" t="s">
        <v>11942</v>
      </c>
      <c r="E330" s="519">
        <v>335</v>
      </c>
      <c r="F330" s="103">
        <v>132</v>
      </c>
      <c r="G330" s="791"/>
      <c r="I330" s="444"/>
      <c r="J330" s="444"/>
    </row>
    <row r="331" spans="1:10">
      <c r="A331" s="380">
        <v>42048</v>
      </c>
      <c r="B331" s="4"/>
      <c r="C331" s="7" t="s">
        <v>10824</v>
      </c>
      <c r="D331" s="7" t="s">
        <v>11950</v>
      </c>
      <c r="E331" s="519">
        <v>340</v>
      </c>
      <c r="F331" s="103">
        <v>150</v>
      </c>
      <c r="G331" s="791"/>
      <c r="I331" s="444"/>
      <c r="J331" s="444"/>
    </row>
    <row r="332" spans="1:10">
      <c r="A332" s="380">
        <v>42055</v>
      </c>
      <c r="B332" s="4"/>
      <c r="C332" s="7" t="s">
        <v>166</v>
      </c>
      <c r="D332" s="7" t="s">
        <v>12000</v>
      </c>
      <c r="E332" s="519">
        <v>437</v>
      </c>
      <c r="F332" s="103">
        <v>471.42</v>
      </c>
      <c r="G332" s="791"/>
      <c r="I332" s="444"/>
      <c r="J332" s="444"/>
    </row>
    <row r="333" spans="1:10">
      <c r="A333" s="380">
        <v>42055</v>
      </c>
      <c r="B333" s="4"/>
      <c r="C333" s="7" t="s">
        <v>11992</v>
      </c>
      <c r="D333" s="7" t="s">
        <v>11995</v>
      </c>
      <c r="E333" s="519">
        <v>421</v>
      </c>
      <c r="F333" s="177"/>
      <c r="G333" s="178">
        <v>250</v>
      </c>
      <c r="H333" s="139"/>
      <c r="I333" s="444"/>
      <c r="J333" s="444"/>
    </row>
    <row r="334" spans="1:10">
      <c r="A334" s="380">
        <v>42058</v>
      </c>
      <c r="B334" s="4"/>
      <c r="C334" s="7" t="s">
        <v>10359</v>
      </c>
      <c r="D334" s="7" t="s">
        <v>12034</v>
      </c>
      <c r="E334" s="519">
        <v>398</v>
      </c>
      <c r="F334" s="177"/>
      <c r="G334" s="178">
        <v>440</v>
      </c>
      <c r="H334" s="139"/>
      <c r="I334" s="444"/>
      <c r="J334" s="444"/>
    </row>
    <row r="335" spans="1:10">
      <c r="A335" s="380">
        <v>42058</v>
      </c>
      <c r="B335" s="4"/>
      <c r="C335" s="7" t="s">
        <v>1703</v>
      </c>
      <c r="D335" s="7" t="s">
        <v>12012</v>
      </c>
      <c r="E335" s="519">
        <v>376</v>
      </c>
      <c r="F335" s="177"/>
      <c r="G335" s="178">
        <v>288.39999999999998</v>
      </c>
      <c r="H335" s="139"/>
      <c r="I335" s="444"/>
      <c r="J335" s="444"/>
    </row>
    <row r="336" spans="1:10">
      <c r="A336" s="380">
        <v>42058</v>
      </c>
      <c r="B336" s="4"/>
      <c r="C336" s="7" t="s">
        <v>519</v>
      </c>
      <c r="D336" s="7" t="s">
        <v>12011</v>
      </c>
      <c r="E336" s="519">
        <v>375</v>
      </c>
      <c r="F336" s="103">
        <v>403.76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1727</v>
      </c>
      <c r="D337" s="7" t="s">
        <v>12028</v>
      </c>
      <c r="E337" s="519">
        <v>392</v>
      </c>
      <c r="F337" s="103">
        <v>161.69999999999999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12008</v>
      </c>
      <c r="D338" s="7" t="s">
        <v>12045</v>
      </c>
      <c r="E338" s="519">
        <v>413</v>
      </c>
      <c r="F338" s="103">
        <v>1000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32</v>
      </c>
      <c r="D339" s="7" t="s">
        <v>12039</v>
      </c>
      <c r="E339" s="519">
        <v>403</v>
      </c>
      <c r="F339" s="103">
        <v>640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7852</v>
      </c>
      <c r="D340" s="7" t="s">
        <v>12013</v>
      </c>
      <c r="E340" s="519">
        <v>377</v>
      </c>
      <c r="F340" s="103">
        <v>141.6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5113</v>
      </c>
      <c r="D341" s="7" t="s">
        <v>12018</v>
      </c>
      <c r="E341" s="519">
        <v>382</v>
      </c>
      <c r="F341" s="177"/>
      <c r="G341" s="178">
        <v>141.6</v>
      </c>
      <c r="H341" s="139"/>
      <c r="I341" s="444"/>
      <c r="J341" s="444"/>
    </row>
    <row r="342" spans="1:10">
      <c r="A342" s="380">
        <v>42058</v>
      </c>
      <c r="B342" s="4"/>
      <c r="C342" s="7" t="s">
        <v>265</v>
      </c>
      <c r="D342" s="7" t="s">
        <v>12031</v>
      </c>
      <c r="E342" s="519">
        <v>395</v>
      </c>
      <c r="F342" s="177"/>
      <c r="G342" s="178">
        <v>180</v>
      </c>
      <c r="H342" s="139"/>
      <c r="I342" s="444"/>
      <c r="J342" s="444"/>
    </row>
    <row r="343" spans="1:10">
      <c r="A343" s="380">
        <v>42058</v>
      </c>
      <c r="B343" s="4"/>
      <c r="C343" s="7" t="s">
        <v>5297</v>
      </c>
      <c r="D343" s="7" t="s">
        <v>12065</v>
      </c>
      <c r="E343" s="519">
        <v>447</v>
      </c>
      <c r="F343" s="177"/>
      <c r="G343" s="178">
        <v>352</v>
      </c>
      <c r="H343" s="139"/>
      <c r="I343" s="444"/>
      <c r="J343" s="444"/>
    </row>
    <row r="344" spans="1:10">
      <c r="A344" s="380">
        <v>42058</v>
      </c>
      <c r="B344" s="4"/>
      <c r="C344" s="7" t="s">
        <v>558</v>
      </c>
      <c r="D344" s="7" t="s">
        <v>12075</v>
      </c>
      <c r="E344" s="519">
        <v>458</v>
      </c>
      <c r="F344" s="177"/>
      <c r="G344" s="178">
        <v>208</v>
      </c>
      <c r="H344" s="139"/>
      <c r="I344" s="444"/>
      <c r="J344" s="444"/>
    </row>
    <row r="345" spans="1:10">
      <c r="A345" s="380">
        <v>42058</v>
      </c>
      <c r="B345" s="4"/>
      <c r="C345" s="7" t="s">
        <v>354</v>
      </c>
      <c r="D345" s="7" t="s">
        <v>12072</v>
      </c>
      <c r="E345" s="519">
        <v>455</v>
      </c>
      <c r="F345" s="177"/>
      <c r="G345" s="178">
        <v>1364</v>
      </c>
      <c r="H345" s="139"/>
      <c r="I345" s="444"/>
      <c r="J345" s="444"/>
    </row>
    <row r="346" spans="1:10">
      <c r="A346" s="380">
        <v>42058</v>
      </c>
      <c r="B346" s="4"/>
      <c r="C346" s="7" t="s">
        <v>11560</v>
      </c>
      <c r="D346" s="7" t="s">
        <v>12033</v>
      </c>
      <c r="E346" s="519">
        <v>397</v>
      </c>
      <c r="F346" s="103">
        <v>144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354</v>
      </c>
      <c r="D347" s="7" t="s">
        <v>12070</v>
      </c>
      <c r="E347" s="519">
        <v>453</v>
      </c>
      <c r="F347" s="103">
        <v>520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8247</v>
      </c>
      <c r="D348" s="7" t="s">
        <v>12029</v>
      </c>
      <c r="E348" s="519">
        <v>393</v>
      </c>
      <c r="F348" s="103">
        <v>141.6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468</v>
      </c>
      <c r="D349" s="7" t="s">
        <v>12071</v>
      </c>
      <c r="E349" s="519">
        <v>454</v>
      </c>
      <c r="F349" s="103">
        <v>464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2013</v>
      </c>
      <c r="D350" s="7" t="s">
        <v>12040</v>
      </c>
      <c r="E350" s="519">
        <v>406</v>
      </c>
      <c r="F350" s="103">
        <v>640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5615</v>
      </c>
      <c r="D351" s="7" t="s">
        <v>12051</v>
      </c>
      <c r="E351" s="519">
        <v>423</v>
      </c>
      <c r="F351" s="103">
        <v>240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10604</v>
      </c>
      <c r="D352" s="7" t="s">
        <v>12060</v>
      </c>
      <c r="E352" s="519">
        <v>442</v>
      </c>
      <c r="F352" s="103">
        <v>120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10825</v>
      </c>
      <c r="D353" s="7" t="s">
        <v>12049</v>
      </c>
      <c r="E353" s="519">
        <v>417</v>
      </c>
      <c r="F353" s="103">
        <v>800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3529</v>
      </c>
      <c r="D354" s="7" t="s">
        <v>12055</v>
      </c>
      <c r="E354" s="519">
        <v>429</v>
      </c>
      <c r="F354" s="103">
        <v>440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835</v>
      </c>
      <c r="D355" s="7" t="s">
        <v>12079</v>
      </c>
      <c r="E355" s="519">
        <v>462</v>
      </c>
      <c r="F355" s="103">
        <v>2500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562</v>
      </c>
      <c r="D356" s="7" t="s">
        <v>12030</v>
      </c>
      <c r="E356" s="519">
        <v>394</v>
      </c>
      <c r="F356" s="103">
        <v>182.7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531</v>
      </c>
      <c r="D357" s="7" t="s">
        <v>12038</v>
      </c>
      <c r="E357" s="519">
        <v>402</v>
      </c>
      <c r="F357" s="103">
        <v>560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11578</v>
      </c>
      <c r="D358" s="7" t="s">
        <v>12010</v>
      </c>
      <c r="E358" s="519">
        <v>374</v>
      </c>
      <c r="F358" s="103">
        <v>160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529</v>
      </c>
      <c r="D359" s="7" t="s">
        <v>12032</v>
      </c>
      <c r="E359" s="519">
        <v>396</v>
      </c>
      <c r="F359" s="103">
        <v>228.9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523</v>
      </c>
      <c r="D360" s="7" t="s">
        <v>12020</v>
      </c>
      <c r="E360" s="519">
        <v>384</v>
      </c>
      <c r="F360" s="103">
        <v>411.6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559</v>
      </c>
      <c r="D361" s="7" t="s">
        <v>12019</v>
      </c>
      <c r="E361" s="519">
        <v>383</v>
      </c>
      <c r="F361" s="103">
        <v>220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12005</v>
      </c>
      <c r="D362" s="7" t="s">
        <v>12023</v>
      </c>
      <c r="E362" s="519">
        <v>387</v>
      </c>
      <c r="F362" s="103">
        <v>164.8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518</v>
      </c>
      <c r="D363" s="7" t="s">
        <v>12009</v>
      </c>
      <c r="E363" s="519">
        <v>373</v>
      </c>
      <c r="F363" s="103">
        <v>247.2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8926</v>
      </c>
      <c r="D364" s="7" t="s">
        <v>12022</v>
      </c>
      <c r="E364" s="519">
        <v>386</v>
      </c>
      <c r="F364" s="103">
        <v>160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9054</v>
      </c>
      <c r="D365" s="7" t="s">
        <v>12027</v>
      </c>
      <c r="E365" s="519">
        <v>391</v>
      </c>
      <c r="F365" s="103">
        <v>180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1734</v>
      </c>
      <c r="D366" s="7" t="s">
        <v>12024</v>
      </c>
      <c r="E366" s="519">
        <v>388</v>
      </c>
      <c r="F366" s="103">
        <v>240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2147</v>
      </c>
      <c r="D367" s="7" t="s">
        <v>12021</v>
      </c>
      <c r="E367" s="519">
        <v>385</v>
      </c>
      <c r="F367" s="103">
        <v>240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9368</v>
      </c>
      <c r="D368" s="7" t="s">
        <v>12054</v>
      </c>
      <c r="E368" s="519">
        <v>428</v>
      </c>
      <c r="F368" s="103">
        <v>750.97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7850</v>
      </c>
      <c r="D369" s="7" t="s">
        <v>12047</v>
      </c>
      <c r="E369" s="519">
        <v>415</v>
      </c>
      <c r="F369" s="103">
        <v>576</v>
      </c>
      <c r="G369" s="444"/>
      <c r="H369" s="693"/>
      <c r="I369" s="444"/>
      <c r="J369" s="444"/>
    </row>
    <row r="370" spans="1:10">
      <c r="A370" s="380">
        <v>42055</v>
      </c>
      <c r="B370" s="4"/>
      <c r="C370" s="7" t="s">
        <v>388</v>
      </c>
      <c r="D370" s="7" t="s">
        <v>11993</v>
      </c>
      <c r="E370" s="519">
        <v>419</v>
      </c>
      <c r="F370" s="103">
        <v>500</v>
      </c>
      <c r="G370" s="444"/>
      <c r="H370" s="693"/>
      <c r="I370" s="444"/>
      <c r="J370" s="444"/>
    </row>
    <row r="371" spans="1:10">
      <c r="A371" s="380">
        <v>42055</v>
      </c>
      <c r="B371" s="4">
        <v>42062</v>
      </c>
      <c r="C371" s="7" t="s">
        <v>9238</v>
      </c>
      <c r="D371" s="7" t="s">
        <v>12002</v>
      </c>
      <c r="E371" s="519">
        <v>439</v>
      </c>
      <c r="F371" s="103">
        <v>300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9501</v>
      </c>
      <c r="D372" s="7" t="s">
        <v>12044</v>
      </c>
      <c r="E372" s="519">
        <v>412</v>
      </c>
      <c r="F372" s="103">
        <v>240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457</v>
      </c>
      <c r="D373" s="7" t="s">
        <v>12078</v>
      </c>
      <c r="E373" s="519">
        <v>461</v>
      </c>
      <c r="F373" s="103">
        <v>1000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4500</v>
      </c>
      <c r="D374" s="7" t="s">
        <v>12063</v>
      </c>
      <c r="E374" s="519">
        <v>445</v>
      </c>
      <c r="F374" s="103">
        <v>460</v>
      </c>
      <c r="G374" s="444"/>
      <c r="H374" s="693"/>
      <c r="I374" s="444"/>
      <c r="J374" s="444"/>
    </row>
    <row r="375" spans="1:10">
      <c r="A375" s="380">
        <v>42058</v>
      </c>
      <c r="C375" s="815" t="s">
        <v>8929</v>
      </c>
      <c r="D375" s="7" t="s">
        <v>12093</v>
      </c>
      <c r="E375" s="593">
        <v>405</v>
      </c>
      <c r="F375" s="103">
        <v>1000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8662</v>
      </c>
      <c r="D376" s="7" t="s">
        <v>12050</v>
      </c>
      <c r="E376" s="519">
        <v>418</v>
      </c>
      <c r="F376" s="103">
        <v>1000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233</v>
      </c>
      <c r="D377" s="7" t="s">
        <v>12041</v>
      </c>
      <c r="E377" s="519">
        <v>407</v>
      </c>
      <c r="F377" s="103">
        <v>400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4367</v>
      </c>
      <c r="D378" s="7" t="s">
        <v>12062</v>
      </c>
      <c r="E378" s="519">
        <v>444</v>
      </c>
      <c r="F378" s="103">
        <v>240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75</v>
      </c>
      <c r="D379" s="7" t="s">
        <v>12069</v>
      </c>
      <c r="E379" s="519">
        <v>452</v>
      </c>
      <c r="F379" s="103">
        <v>120</v>
      </c>
      <c r="G379" s="444"/>
      <c r="H379" s="693"/>
      <c r="I379" s="444"/>
      <c r="J379" s="444"/>
    </row>
    <row r="380" spans="1:10">
      <c r="A380" s="380">
        <v>42058</v>
      </c>
      <c r="C380" s="7" t="s">
        <v>75</v>
      </c>
      <c r="D380" s="7" t="s">
        <v>12094</v>
      </c>
      <c r="E380" s="593">
        <v>425</v>
      </c>
      <c r="F380" s="103">
        <v>310.8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525</v>
      </c>
      <c r="D381" s="7" t="s">
        <v>12025</v>
      </c>
      <c r="E381" s="519">
        <v>389</v>
      </c>
      <c r="F381" s="103">
        <v>260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563</v>
      </c>
      <c r="D382" s="7" t="s">
        <v>12059</v>
      </c>
      <c r="E382" s="519">
        <v>433</v>
      </c>
      <c r="F382" s="103">
        <v>560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5298</v>
      </c>
      <c r="D383" s="7" t="s">
        <v>12066</v>
      </c>
      <c r="E383" s="519">
        <v>449</v>
      </c>
      <c r="F383" s="103">
        <v>120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369</v>
      </c>
      <c r="D384" s="7" t="s">
        <v>12077</v>
      </c>
      <c r="E384" s="519">
        <v>460</v>
      </c>
      <c r="F384" s="103">
        <v>780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10824</v>
      </c>
      <c r="D385" s="7" t="s">
        <v>12098</v>
      </c>
      <c r="E385" s="519">
        <v>410</v>
      </c>
      <c r="F385" s="103">
        <v>800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10826</v>
      </c>
      <c r="D386" s="7" t="s">
        <v>12053</v>
      </c>
      <c r="E386" s="519">
        <v>426</v>
      </c>
      <c r="F386" s="103">
        <v>1000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5458</v>
      </c>
      <c r="D387" s="7" t="s">
        <v>12074</v>
      </c>
      <c r="E387" s="519">
        <v>457</v>
      </c>
      <c r="F387" s="103">
        <v>1280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11378</v>
      </c>
      <c r="D388" s="7" t="s">
        <v>12035</v>
      </c>
      <c r="E388" s="519">
        <v>399</v>
      </c>
      <c r="F388" s="103">
        <v>200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9897</v>
      </c>
      <c r="D389" s="7" t="s">
        <v>12017</v>
      </c>
      <c r="E389" s="519">
        <v>381</v>
      </c>
      <c r="F389" s="103">
        <v>160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1707</v>
      </c>
      <c r="D390" s="7" t="s">
        <v>12043</v>
      </c>
      <c r="E390" s="519">
        <v>411</v>
      </c>
      <c r="F390" s="103">
        <v>315</v>
      </c>
      <c r="G390" s="444"/>
      <c r="H390" s="693"/>
      <c r="I390" s="444"/>
      <c r="J390" s="444"/>
    </row>
    <row r="391" spans="1:10">
      <c r="A391" s="380">
        <v>42058</v>
      </c>
      <c r="C391" s="7" t="s">
        <v>9499</v>
      </c>
      <c r="D391" s="7" t="s">
        <v>12092</v>
      </c>
      <c r="E391" s="519">
        <v>427</v>
      </c>
      <c r="F391" s="103">
        <v>800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9499</v>
      </c>
      <c r="D392" s="7" t="s">
        <v>12061</v>
      </c>
      <c r="E392" s="519">
        <v>443</v>
      </c>
      <c r="F392" s="103">
        <v>120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8242</v>
      </c>
      <c r="D393" s="7" t="s">
        <v>12042</v>
      </c>
      <c r="E393" s="519">
        <v>409</v>
      </c>
      <c r="F393" s="103">
        <v>600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3924</v>
      </c>
      <c r="D394" s="7" t="s">
        <v>12015</v>
      </c>
      <c r="E394" s="519">
        <v>379</v>
      </c>
      <c r="F394" s="103">
        <v>220</v>
      </c>
      <c r="G394" s="444"/>
      <c r="H394" s="693"/>
      <c r="I394" s="444"/>
      <c r="J394" s="444"/>
    </row>
    <row r="395" spans="1:10">
      <c r="A395" s="380">
        <v>42034</v>
      </c>
      <c r="B395" s="4">
        <v>42040</v>
      </c>
      <c r="C395" s="7" t="s">
        <v>7007</v>
      </c>
      <c r="D395" s="7" t="s">
        <v>11871</v>
      </c>
      <c r="E395" s="519">
        <v>266</v>
      </c>
      <c r="F395" s="103">
        <v>500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9715</v>
      </c>
      <c r="D396" s="7" t="s">
        <v>12097</v>
      </c>
      <c r="E396" s="519">
        <v>408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1043</v>
      </c>
      <c r="D397" s="7" t="s">
        <v>12068</v>
      </c>
      <c r="E397" s="519">
        <v>451</v>
      </c>
      <c r="F397" s="103">
        <v>80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456</v>
      </c>
      <c r="D398" s="7" t="s">
        <v>12080</v>
      </c>
      <c r="E398" s="519">
        <v>463</v>
      </c>
      <c r="F398" s="103">
        <v>480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530</v>
      </c>
      <c r="D399" s="7" t="s">
        <v>12036</v>
      </c>
      <c r="E399" s="519">
        <v>400</v>
      </c>
      <c r="F399" s="103">
        <v>720</v>
      </c>
      <c r="G399" s="444"/>
      <c r="H399" s="693"/>
      <c r="I399" s="444"/>
      <c r="J399" s="444"/>
    </row>
    <row r="400" spans="1:10">
      <c r="A400" s="380">
        <v>42059</v>
      </c>
      <c r="B400" s="4"/>
      <c r="C400" s="7" t="s">
        <v>1727</v>
      </c>
      <c r="D400" s="7" t="s">
        <v>12088</v>
      </c>
      <c r="E400" s="519">
        <v>466</v>
      </c>
      <c r="F400" s="103">
        <v>100</v>
      </c>
      <c r="G400" s="444"/>
      <c r="H400" s="693"/>
    </row>
    <row r="401" spans="1:10">
      <c r="I401" s="444"/>
      <c r="J401" s="444"/>
    </row>
    <row r="402" spans="1:10">
      <c r="A402" s="784">
        <v>42060</v>
      </c>
      <c r="I402" s="444"/>
      <c r="J402" s="444"/>
    </row>
    <row r="403" spans="1:10">
      <c r="A403" s="380">
        <v>42058</v>
      </c>
      <c r="B403" s="4"/>
      <c r="C403" s="7" t="s">
        <v>367</v>
      </c>
      <c r="D403" s="7" t="s">
        <v>12076</v>
      </c>
      <c r="E403" s="519">
        <v>459</v>
      </c>
      <c r="F403" s="103">
        <v>708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538</v>
      </c>
      <c r="D404" s="7" t="s">
        <v>12046</v>
      </c>
      <c r="E404" s="519">
        <v>414</v>
      </c>
      <c r="F404" s="103">
        <v>640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5617</v>
      </c>
      <c r="D405" s="7" t="s">
        <v>12064</v>
      </c>
      <c r="E405" s="519">
        <v>446</v>
      </c>
      <c r="F405" s="103">
        <v>312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5296</v>
      </c>
      <c r="D406" s="7" t="s">
        <v>12014</v>
      </c>
      <c r="E406" s="519">
        <v>378</v>
      </c>
      <c r="F406" s="103">
        <v>200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10605</v>
      </c>
      <c r="D407" s="7" t="s">
        <v>12016</v>
      </c>
      <c r="E407" s="519">
        <v>380</v>
      </c>
      <c r="F407" s="103">
        <v>144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12006</v>
      </c>
      <c r="D408" s="7" t="s">
        <v>12026</v>
      </c>
      <c r="E408" s="519">
        <v>390</v>
      </c>
      <c r="F408" s="103">
        <v>200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12007</v>
      </c>
      <c r="D409" s="7" t="s">
        <v>12037</v>
      </c>
      <c r="E409" s="519">
        <v>401</v>
      </c>
      <c r="F409" s="103">
        <v>346.67</v>
      </c>
      <c r="G409" s="444"/>
      <c r="H409" s="693"/>
      <c r="I409" s="444"/>
      <c r="J409" s="444"/>
    </row>
    <row r="410" spans="1:10">
      <c r="A410" s="380">
        <v>42059</v>
      </c>
      <c r="B410" s="4"/>
      <c r="C410" s="7" t="s">
        <v>226</v>
      </c>
      <c r="D410" s="7" t="s">
        <v>12087</v>
      </c>
      <c r="E410" s="519">
        <v>465</v>
      </c>
      <c r="F410" s="103">
        <v>400</v>
      </c>
      <c r="G410" s="444"/>
      <c r="H410" s="693"/>
      <c r="I410" s="444"/>
      <c r="J410" s="444"/>
    </row>
    <row r="411" spans="1:10">
      <c r="A411" s="380">
        <v>42058</v>
      </c>
      <c r="B411" s="4"/>
      <c r="C411" s="7" t="s">
        <v>12096</v>
      </c>
      <c r="D411" s="7" t="s">
        <v>12095</v>
      </c>
      <c r="E411" s="519">
        <v>404</v>
      </c>
      <c r="F411" s="103">
        <v>400</v>
      </c>
      <c r="G411" s="444"/>
      <c r="H411" s="693"/>
      <c r="I411" s="444"/>
      <c r="J411" s="444"/>
    </row>
    <row r="412" spans="1:10">
      <c r="A412" s="380">
        <v>42058</v>
      </c>
      <c r="B412" s="4"/>
      <c r="C412" s="7" t="s">
        <v>6376</v>
      </c>
      <c r="D412" s="7" t="s">
        <v>12073</v>
      </c>
      <c r="E412" s="519">
        <v>456</v>
      </c>
      <c r="F412" s="103">
        <v>700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8678</v>
      </c>
      <c r="D413" s="7" t="s">
        <v>12058</v>
      </c>
      <c r="E413" s="519">
        <v>432</v>
      </c>
      <c r="F413" s="103">
        <v>480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1633</v>
      </c>
      <c r="D414" s="7" t="s">
        <v>12048</v>
      </c>
      <c r="E414" s="519">
        <v>416</v>
      </c>
      <c r="F414" s="103">
        <v>247.44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1640</v>
      </c>
      <c r="D415" s="7" t="s">
        <v>12067</v>
      </c>
      <c r="E415" s="519">
        <v>450</v>
      </c>
      <c r="F415" s="103">
        <v>120</v>
      </c>
      <c r="G415" s="444"/>
      <c r="H415" s="693"/>
    </row>
    <row r="416" spans="1:10">
      <c r="I416" s="444"/>
      <c r="J416" s="444"/>
    </row>
    <row r="417" spans="1:10">
      <c r="A417" s="784">
        <v>42061</v>
      </c>
      <c r="I417" s="444"/>
      <c r="J417" s="444"/>
    </row>
    <row r="418" spans="1:10">
      <c r="A418" s="380">
        <v>42059</v>
      </c>
      <c r="B418" s="4"/>
      <c r="C418" s="7" t="s">
        <v>1595</v>
      </c>
      <c r="D418" s="7" t="s">
        <v>12090</v>
      </c>
      <c r="E418" s="519">
        <v>468</v>
      </c>
      <c r="F418" s="103">
        <v>203.2</v>
      </c>
      <c r="G418" s="444"/>
      <c r="H418" s="693"/>
      <c r="I418" s="444"/>
      <c r="J418" s="444"/>
    </row>
    <row r="419" spans="1:10">
      <c r="A419" s="380">
        <v>42048</v>
      </c>
      <c r="B419" s="4"/>
      <c r="C419" s="7" t="s">
        <v>11949</v>
      </c>
      <c r="D419" s="7" t="s">
        <v>11951</v>
      </c>
      <c r="E419" s="519">
        <v>341</v>
      </c>
      <c r="F419" s="103">
        <v>288.66000000000003</v>
      </c>
      <c r="G419" s="444"/>
      <c r="H419" s="693"/>
      <c r="I419" s="444"/>
      <c r="J419" s="444"/>
    </row>
    <row r="420" spans="1:10">
      <c r="A420" s="380">
        <v>42060</v>
      </c>
      <c r="B420" s="4"/>
      <c r="C420" s="7" t="s">
        <v>12107</v>
      </c>
      <c r="D420" s="7" t="s">
        <v>12106</v>
      </c>
      <c r="E420" s="519">
        <v>473</v>
      </c>
      <c r="F420" s="103">
        <v>100.66</v>
      </c>
      <c r="G420" s="444"/>
      <c r="H420" s="693"/>
      <c r="I420" s="444"/>
      <c r="J420" s="444"/>
    </row>
    <row r="421" spans="1:10">
      <c r="A421" s="380">
        <v>42061</v>
      </c>
      <c r="B421" s="4"/>
      <c r="C421" s="7" t="s">
        <v>2897</v>
      </c>
      <c r="D421" s="7" t="s">
        <v>2190</v>
      </c>
      <c r="E421" s="519">
        <v>474</v>
      </c>
      <c r="F421" s="103">
        <v>1200</v>
      </c>
      <c r="G421" s="444"/>
      <c r="H421" s="693"/>
      <c r="I421" s="444"/>
      <c r="J421" s="444"/>
    </row>
    <row r="422" spans="1:10">
      <c r="A422" s="380">
        <v>42059</v>
      </c>
      <c r="B422" s="4"/>
      <c r="C422" s="7" t="s">
        <v>12085</v>
      </c>
      <c r="D422" s="7" t="s">
        <v>12091</v>
      </c>
      <c r="E422" s="519">
        <v>469</v>
      </c>
      <c r="F422" s="103">
        <v>319.63</v>
      </c>
      <c r="G422" s="444"/>
      <c r="H422" s="693"/>
      <c r="I422" s="444"/>
      <c r="J422" s="444"/>
    </row>
    <row r="423" spans="1:10">
      <c r="A423" s="380">
        <v>42061</v>
      </c>
      <c r="B423" s="4"/>
      <c r="C423" s="7" t="s">
        <v>12109</v>
      </c>
      <c r="D423" s="7" t="s">
        <v>12108</v>
      </c>
      <c r="E423" s="519">
        <v>481</v>
      </c>
      <c r="F423" s="103">
        <v>110</v>
      </c>
      <c r="G423" s="444"/>
      <c r="H423" s="693"/>
    </row>
    <row r="424" spans="1:10">
      <c r="I424" s="444"/>
      <c r="J424" s="444"/>
    </row>
    <row r="425" spans="1:10">
      <c r="A425" s="784">
        <v>42062</v>
      </c>
      <c r="I425" s="444"/>
      <c r="J425" s="444"/>
    </row>
    <row r="426" spans="1:10">
      <c r="A426" s="380">
        <v>42055</v>
      </c>
      <c r="B426" s="4">
        <v>42062</v>
      </c>
      <c r="C426" s="7" t="s">
        <v>11131</v>
      </c>
      <c r="D426" s="7" t="s">
        <v>12004</v>
      </c>
      <c r="E426" s="519">
        <v>441</v>
      </c>
      <c r="F426" s="103">
        <v>800</v>
      </c>
      <c r="G426" s="444"/>
      <c r="H426" s="693"/>
      <c r="I426" s="444"/>
      <c r="J426" s="444"/>
    </row>
    <row r="427" spans="1:10">
      <c r="A427" s="380">
        <v>42061</v>
      </c>
      <c r="B427" s="4"/>
      <c r="C427" s="7" t="s">
        <v>896</v>
      </c>
      <c r="D427" s="7" t="s">
        <v>12102</v>
      </c>
      <c r="E427" s="519">
        <v>477</v>
      </c>
      <c r="F427" s="103">
        <v>500</v>
      </c>
      <c r="G427" s="444"/>
      <c r="H427" s="693"/>
      <c r="I427" s="444"/>
      <c r="J427" s="444"/>
    </row>
    <row r="428" spans="1:10">
      <c r="A428" s="380">
        <v>42058</v>
      </c>
      <c r="B428" s="4"/>
      <c r="C428" s="7" t="s">
        <v>4696</v>
      </c>
      <c r="D428" s="7" t="s">
        <v>12057</v>
      </c>
      <c r="E428" s="519">
        <v>431</v>
      </c>
      <c r="F428" s="103">
        <v>440</v>
      </c>
      <c r="G428" s="444"/>
      <c r="H428" s="693"/>
      <c r="I428" s="444"/>
      <c r="J428" s="444"/>
    </row>
    <row r="429" spans="1:10">
      <c r="A429" s="380">
        <v>42061</v>
      </c>
      <c r="B429" s="4"/>
      <c r="C429" s="7" t="s">
        <v>1288</v>
      </c>
      <c r="D429" s="7" t="s">
        <v>12101</v>
      </c>
      <c r="E429" s="519">
        <v>476</v>
      </c>
      <c r="F429" s="103">
        <v>400</v>
      </c>
      <c r="G429" s="444"/>
      <c r="H429" s="693"/>
      <c r="I429" s="444"/>
      <c r="J429" s="444"/>
    </row>
    <row r="430" spans="1:10">
      <c r="A430" s="380">
        <v>42048</v>
      </c>
      <c r="B430" s="4"/>
      <c r="C430" s="7" t="s">
        <v>11930</v>
      </c>
      <c r="D430" s="7" t="s">
        <v>11933</v>
      </c>
      <c r="E430" s="519">
        <v>326</v>
      </c>
      <c r="F430" s="103">
        <v>288.66000000000003</v>
      </c>
      <c r="G430" s="444"/>
      <c r="H430" s="693"/>
      <c r="I430" s="444"/>
      <c r="J430" s="444"/>
    </row>
    <row r="431" spans="1:10">
      <c r="A431" s="380">
        <v>42062</v>
      </c>
      <c r="B431" s="4"/>
      <c r="C431" s="7" t="s">
        <v>761</v>
      </c>
      <c r="D431" s="7" t="s">
        <v>12110</v>
      </c>
      <c r="E431" s="519">
        <v>483</v>
      </c>
      <c r="F431" s="103">
        <v>91.65</v>
      </c>
      <c r="I431" s="444"/>
      <c r="J431" s="444"/>
    </row>
    <row r="432" spans="1:10">
      <c r="A432" s="380">
        <v>42061</v>
      </c>
      <c r="B432" s="4"/>
      <c r="C432" s="7" t="s">
        <v>2439</v>
      </c>
      <c r="D432" s="7" t="s">
        <v>12103</v>
      </c>
      <c r="E432" s="519">
        <v>478</v>
      </c>
      <c r="F432" s="103">
        <v>380</v>
      </c>
      <c r="G432" s="444"/>
      <c r="H432" s="693"/>
      <c r="I432" s="444"/>
      <c r="J432" s="444"/>
    </row>
    <row r="433" spans="1:10">
      <c r="A433" s="380">
        <v>42059</v>
      </c>
      <c r="B433" s="4"/>
      <c r="C433" s="7" t="s">
        <v>2897</v>
      </c>
      <c r="D433" s="7" t="s">
        <v>12086</v>
      </c>
      <c r="E433" s="519">
        <v>464</v>
      </c>
      <c r="F433" s="103">
        <v>800</v>
      </c>
      <c r="G433" s="444"/>
      <c r="H433" s="693"/>
      <c r="I433" s="444"/>
      <c r="J433" s="444"/>
    </row>
    <row r="434" spans="1:10">
      <c r="A434" s="380">
        <v>42058</v>
      </c>
      <c r="B434" s="4"/>
      <c r="C434" s="7" t="s">
        <v>11769</v>
      </c>
      <c r="D434" s="7" t="s">
        <v>12052</v>
      </c>
      <c r="E434" s="519">
        <v>424</v>
      </c>
      <c r="F434" s="103">
        <v>1104.3599999999999</v>
      </c>
      <c r="I434" s="444"/>
      <c r="J434" s="444"/>
    </row>
    <row r="435" spans="1:10">
      <c r="A435" s="380">
        <v>42182</v>
      </c>
      <c r="B435" s="4"/>
      <c r="C435" s="7" t="s">
        <v>145</v>
      </c>
      <c r="D435" s="7" t="s">
        <v>12116</v>
      </c>
      <c r="E435" s="519">
        <v>487</v>
      </c>
      <c r="F435" s="103">
        <v>74</v>
      </c>
      <c r="I435" s="444"/>
      <c r="J435" s="444"/>
    </row>
    <row r="436" spans="1:10">
      <c r="A436" s="380">
        <v>42182</v>
      </c>
      <c r="B436" s="4"/>
      <c r="C436" s="7" t="s">
        <v>226</v>
      </c>
      <c r="D436" s="7" t="s">
        <v>12115</v>
      </c>
      <c r="E436" s="519">
        <v>486</v>
      </c>
      <c r="F436" s="103">
        <v>432.13</v>
      </c>
      <c r="G436" s="444"/>
      <c r="H436" s="693"/>
      <c r="I436" s="444"/>
      <c r="J436" s="444"/>
    </row>
    <row r="437" spans="1:10">
      <c r="A437" s="380">
        <v>42182</v>
      </c>
      <c r="B437" s="4"/>
      <c r="C437" s="7" t="s">
        <v>145</v>
      </c>
      <c r="D437" s="7" t="s">
        <v>12114</v>
      </c>
      <c r="E437" s="519">
        <v>485</v>
      </c>
      <c r="F437" s="103">
        <v>311</v>
      </c>
      <c r="I437" s="444"/>
      <c r="J437" s="444"/>
    </row>
    <row r="438" spans="1:10">
      <c r="A438" s="380">
        <v>42045</v>
      </c>
      <c r="B438" s="4">
        <v>42062</v>
      </c>
      <c r="C438" s="7" t="s">
        <v>10536</v>
      </c>
      <c r="D438" s="7" t="s">
        <v>11927</v>
      </c>
      <c r="E438" s="519">
        <v>323</v>
      </c>
      <c r="F438" s="103">
        <v>6415.55</v>
      </c>
      <c r="I438" s="444"/>
      <c r="J438" s="444"/>
    </row>
    <row r="439" spans="1:10">
      <c r="A439" s="380">
        <v>42061</v>
      </c>
      <c r="B439" s="4"/>
      <c r="C439" s="7" t="s">
        <v>12085</v>
      </c>
      <c r="D439" s="7" t="s">
        <v>12100</v>
      </c>
      <c r="E439" s="519">
        <v>475</v>
      </c>
      <c r="F439" s="103">
        <v>319.63</v>
      </c>
      <c r="I439" s="444"/>
      <c r="J439" s="444"/>
    </row>
    <row r="440" spans="1:10">
      <c r="A440" s="380">
        <v>42059</v>
      </c>
      <c r="B440" s="4"/>
      <c r="C440" s="7" t="s">
        <v>12084</v>
      </c>
      <c r="D440" s="7" t="s">
        <v>12089</v>
      </c>
      <c r="E440" s="519">
        <v>467</v>
      </c>
      <c r="F440" s="103">
        <v>300</v>
      </c>
      <c r="I440" s="444"/>
      <c r="J440" s="444"/>
    </row>
    <row r="441" spans="1:10">
      <c r="F441" s="2"/>
      <c r="G441" s="444"/>
      <c r="H441" s="2"/>
      <c r="I441" s="444"/>
      <c r="J441" s="444"/>
    </row>
    <row r="442" spans="1:10">
      <c r="A442" s="784">
        <v>42065</v>
      </c>
      <c r="F442" s="2"/>
      <c r="G442" s="444"/>
      <c r="H442" s="2"/>
      <c r="I442" s="444"/>
      <c r="J442" s="444"/>
    </row>
    <row r="443" spans="1:10">
      <c r="A443" s="380">
        <v>42065</v>
      </c>
      <c r="B443" s="4"/>
      <c r="C443" s="7" t="s">
        <v>681</v>
      </c>
      <c r="D443" s="7" t="s">
        <v>12130</v>
      </c>
      <c r="E443" s="519">
        <v>499</v>
      </c>
      <c r="F443" s="103">
        <v>341.5</v>
      </c>
      <c r="I443" s="444"/>
      <c r="J443" s="444"/>
    </row>
    <row r="444" spans="1:10">
      <c r="A444" s="380">
        <v>42065</v>
      </c>
      <c r="B444" s="4"/>
      <c r="C444" s="7" t="s">
        <v>636</v>
      </c>
      <c r="D444" s="7" t="s">
        <v>12138</v>
      </c>
      <c r="E444" s="519">
        <v>507</v>
      </c>
      <c r="F444" s="103">
        <v>217.89</v>
      </c>
      <c r="I444" s="444"/>
      <c r="J444" s="444"/>
    </row>
    <row r="445" spans="1:10">
      <c r="A445" s="380">
        <v>42065</v>
      </c>
      <c r="B445" s="4"/>
      <c r="C445" s="7" t="s">
        <v>2397</v>
      </c>
      <c r="D445" s="7" t="s">
        <v>12132</v>
      </c>
      <c r="E445" s="519">
        <v>501</v>
      </c>
      <c r="F445" s="103">
        <v>217.86</v>
      </c>
      <c r="I445" s="444"/>
      <c r="J445" s="444"/>
    </row>
    <row r="446" spans="1:10">
      <c r="A446" s="380">
        <v>42065</v>
      </c>
      <c r="B446" s="4"/>
      <c r="C446" s="7" t="s">
        <v>9045</v>
      </c>
      <c r="D446" s="7" t="s">
        <v>12129</v>
      </c>
      <c r="E446" s="519">
        <v>497</v>
      </c>
      <c r="F446" s="103">
        <v>182.96</v>
      </c>
      <c r="I446" s="444"/>
      <c r="J446" s="444"/>
    </row>
    <row r="447" spans="1:10">
      <c r="A447" s="380">
        <v>42065</v>
      </c>
      <c r="B447" s="4"/>
      <c r="C447" s="7" t="s">
        <v>10358</v>
      </c>
      <c r="D447" s="7" t="s">
        <v>12135</v>
      </c>
      <c r="E447" s="519">
        <v>504</v>
      </c>
      <c r="F447" s="103">
        <v>264.95999999999998</v>
      </c>
      <c r="I447" s="444"/>
      <c r="J447" s="444"/>
    </row>
    <row r="448" spans="1:10">
      <c r="A448" s="380">
        <v>42065</v>
      </c>
      <c r="B448" s="4"/>
      <c r="C448" s="7" t="s">
        <v>11961</v>
      </c>
      <c r="D448" s="7" t="s">
        <v>12144</v>
      </c>
      <c r="E448" s="519">
        <v>513</v>
      </c>
      <c r="F448" s="103">
        <v>205.32</v>
      </c>
      <c r="I448" s="444"/>
      <c r="J448" s="444"/>
    </row>
    <row r="449" spans="1:10">
      <c r="A449" s="380">
        <v>42065</v>
      </c>
      <c r="B449" s="4"/>
      <c r="C449" s="7" t="s">
        <v>492</v>
      </c>
      <c r="D449" s="7" t="s">
        <v>12120</v>
      </c>
      <c r="E449" s="519">
        <v>488</v>
      </c>
      <c r="F449" s="103">
        <v>254.34</v>
      </c>
      <c r="G449" s="444"/>
      <c r="I449" s="444"/>
      <c r="J449" s="444"/>
    </row>
    <row r="450" spans="1:10">
      <c r="A450" s="380">
        <v>42065</v>
      </c>
      <c r="B450" s="4"/>
      <c r="C450" s="7" t="s">
        <v>12118</v>
      </c>
      <c r="D450" s="7" t="s">
        <v>12145</v>
      </c>
      <c r="E450" s="519">
        <v>514</v>
      </c>
      <c r="F450" s="103">
        <v>80.95</v>
      </c>
      <c r="G450" s="444"/>
      <c r="I450" s="444"/>
      <c r="J450" s="444"/>
    </row>
    <row r="451" spans="1:10">
      <c r="A451" s="380">
        <v>42065</v>
      </c>
      <c r="B451" s="4"/>
      <c r="C451" s="7" t="s">
        <v>3775</v>
      </c>
      <c r="D451" s="7" t="s">
        <v>12134</v>
      </c>
      <c r="E451" s="519">
        <v>503</v>
      </c>
      <c r="F451" s="103">
        <v>235.52</v>
      </c>
      <c r="G451" s="444"/>
      <c r="I451" s="444"/>
      <c r="J451" s="444"/>
    </row>
    <row r="452" spans="1:10">
      <c r="A452" s="380">
        <v>42065</v>
      </c>
      <c r="B452" s="4"/>
      <c r="C452" s="7" t="s">
        <v>632</v>
      </c>
      <c r="D452" s="7" t="s">
        <v>12133</v>
      </c>
      <c r="E452" s="519">
        <v>502</v>
      </c>
      <c r="F452" s="103">
        <v>235.52</v>
      </c>
      <c r="G452" s="444"/>
      <c r="I452" s="444"/>
      <c r="J452" s="444"/>
    </row>
    <row r="453" spans="1:10">
      <c r="A453" s="380">
        <v>42065</v>
      </c>
      <c r="B453" s="4"/>
      <c r="C453" s="7" t="s">
        <v>6866</v>
      </c>
      <c r="D453" s="7" t="s">
        <v>12139</v>
      </c>
      <c r="E453" s="519">
        <v>508</v>
      </c>
      <c r="F453" s="103">
        <v>193.74</v>
      </c>
      <c r="G453" s="444"/>
      <c r="I453" s="444"/>
      <c r="J453" s="444"/>
    </row>
    <row r="454" spans="1:10">
      <c r="A454" s="380">
        <v>42065</v>
      </c>
      <c r="B454" s="4"/>
      <c r="C454" s="7" t="s">
        <v>200</v>
      </c>
      <c r="D454" s="7" t="s">
        <v>12131</v>
      </c>
      <c r="E454" s="519">
        <v>500</v>
      </c>
      <c r="F454" s="103">
        <v>202.11</v>
      </c>
      <c r="G454" s="444"/>
      <c r="I454" s="444"/>
      <c r="J454" s="444"/>
    </row>
    <row r="455" spans="1:10">
      <c r="A455" s="380">
        <v>42065</v>
      </c>
      <c r="B455" s="4"/>
      <c r="C455" s="7" t="s">
        <v>12117</v>
      </c>
      <c r="D455" s="7" t="s">
        <v>12121</v>
      </c>
      <c r="E455" s="519">
        <v>489</v>
      </c>
      <c r="F455" s="103">
        <v>172.71</v>
      </c>
      <c r="G455" s="444"/>
      <c r="I455" s="444"/>
      <c r="J455" s="444"/>
    </row>
    <row r="456" spans="1:10">
      <c r="A456" s="380">
        <v>42065</v>
      </c>
      <c r="B456" s="4"/>
      <c r="C456" s="7" t="s">
        <v>1994</v>
      </c>
      <c r="D456" s="7" t="s">
        <v>12141</v>
      </c>
      <c r="E456" s="519">
        <v>510</v>
      </c>
      <c r="F456" s="103">
        <v>230.65</v>
      </c>
      <c r="G456" s="444"/>
      <c r="I456" s="444"/>
      <c r="J456" s="444"/>
    </row>
    <row r="457" spans="1:10">
      <c r="A457" s="380">
        <v>42065</v>
      </c>
      <c r="B457" s="4"/>
      <c r="C457" s="7" t="s">
        <v>11960</v>
      </c>
      <c r="D457" s="7" t="s">
        <v>12143</v>
      </c>
      <c r="E457" s="519">
        <v>512</v>
      </c>
      <c r="F457" s="103">
        <v>159.06</v>
      </c>
      <c r="G457" s="444"/>
      <c r="I457" s="444"/>
      <c r="J457" s="444"/>
    </row>
    <row r="458" spans="1:10">
      <c r="A458" s="380">
        <v>42065</v>
      </c>
      <c r="B458" s="4"/>
      <c r="C458" s="7" t="s">
        <v>10366</v>
      </c>
      <c r="D458" s="7" t="s">
        <v>12140</v>
      </c>
      <c r="E458" s="519">
        <v>509</v>
      </c>
      <c r="F458" s="103">
        <v>182.96</v>
      </c>
      <c r="G458" s="444"/>
      <c r="I458" s="444"/>
      <c r="J458" s="444"/>
    </row>
    <row r="459" spans="1:10">
      <c r="A459" s="380">
        <v>42065</v>
      </c>
      <c r="B459" s="4"/>
      <c r="C459" s="7" t="s">
        <v>629</v>
      </c>
      <c r="D459" s="7" t="s">
        <v>12123</v>
      </c>
      <c r="E459" s="519">
        <v>491</v>
      </c>
      <c r="F459" s="103">
        <v>72.099999999999994</v>
      </c>
      <c r="G459" s="444"/>
      <c r="I459" s="444"/>
      <c r="J459" s="444"/>
    </row>
    <row r="460" spans="1:10">
      <c r="A460" s="380">
        <v>42182</v>
      </c>
      <c r="B460" s="4"/>
      <c r="C460" s="7" t="s">
        <v>761</v>
      </c>
      <c r="D460" s="7" t="s">
        <v>12112</v>
      </c>
      <c r="E460" s="519">
        <v>483</v>
      </c>
      <c r="F460" s="103">
        <v>91.65</v>
      </c>
      <c r="G460" s="444"/>
      <c r="I460" s="444"/>
      <c r="J460" s="444"/>
    </row>
    <row r="461" spans="1:10">
      <c r="A461" s="380">
        <v>42065</v>
      </c>
      <c r="B461" s="4"/>
      <c r="C461" s="7" t="s">
        <v>192</v>
      </c>
      <c r="D461" s="7" t="s">
        <v>12127</v>
      </c>
      <c r="E461" s="519">
        <v>495</v>
      </c>
      <c r="F461" s="103">
        <v>250.47</v>
      </c>
      <c r="G461" s="444"/>
      <c r="I461" s="444"/>
      <c r="J461" s="444"/>
    </row>
    <row r="462" spans="1:10">
      <c r="A462" s="380">
        <v>42065</v>
      </c>
      <c r="B462" s="4"/>
      <c r="C462" s="7" t="s">
        <v>1992</v>
      </c>
      <c r="D462" s="7" t="s">
        <v>12122</v>
      </c>
      <c r="E462" s="519">
        <v>490</v>
      </c>
      <c r="F462" s="103">
        <v>341.5</v>
      </c>
      <c r="G462" s="444"/>
      <c r="I462" s="444"/>
      <c r="J462" s="444"/>
    </row>
    <row r="463" spans="1:10">
      <c r="A463" s="380">
        <v>42065</v>
      </c>
      <c r="B463" s="4"/>
      <c r="C463" s="7" t="s">
        <v>11756</v>
      </c>
      <c r="D463" s="7" t="s">
        <v>12124</v>
      </c>
      <c r="E463" s="519">
        <v>492</v>
      </c>
      <c r="F463" s="103">
        <v>202.2</v>
      </c>
      <c r="G463" s="444"/>
      <c r="I463" s="444"/>
      <c r="J463" s="444"/>
    </row>
    <row r="464" spans="1:10">
      <c r="A464" s="380">
        <v>42065</v>
      </c>
      <c r="B464" s="4"/>
      <c r="C464" s="7" t="s">
        <v>173</v>
      </c>
      <c r="D464" s="7" t="s">
        <v>12136</v>
      </c>
      <c r="E464" s="519">
        <v>505</v>
      </c>
      <c r="F464" s="103">
        <v>394.5</v>
      </c>
      <c r="G464" s="444"/>
      <c r="I464" s="444"/>
      <c r="J464" s="444"/>
    </row>
    <row r="465" spans="1:10">
      <c r="A465" s="380">
        <v>42065</v>
      </c>
      <c r="B465" s="4"/>
      <c r="C465" s="7" t="s">
        <v>635</v>
      </c>
      <c r="D465" s="7" t="s">
        <v>12137</v>
      </c>
      <c r="E465" s="519">
        <v>506</v>
      </c>
      <c r="F465" s="103">
        <v>213.73</v>
      </c>
      <c r="I465" s="444"/>
      <c r="J465" s="444"/>
    </row>
    <row r="466" spans="1:10">
      <c r="A466" s="380">
        <v>42055</v>
      </c>
      <c r="B466" s="4"/>
      <c r="C466" s="7" t="s">
        <v>1871</v>
      </c>
      <c r="D466" s="7" t="s">
        <v>12001</v>
      </c>
      <c r="E466" s="519">
        <v>438</v>
      </c>
      <c r="F466" s="103">
        <v>54.86</v>
      </c>
      <c r="I466" s="444"/>
      <c r="J466" s="444"/>
    </row>
    <row r="467" spans="1:10">
      <c r="A467" s="380">
        <v>42066</v>
      </c>
      <c r="B467" s="4"/>
      <c r="C467" s="7" t="s">
        <v>9238</v>
      </c>
      <c r="D467" s="7" t="s">
        <v>12238</v>
      </c>
      <c r="E467" s="519">
        <v>540</v>
      </c>
      <c r="F467" s="103">
        <v>400</v>
      </c>
      <c r="H467" s="444">
        <v>300</v>
      </c>
      <c r="I467" s="444"/>
      <c r="J467" s="444"/>
    </row>
    <row r="468" spans="1:10">
      <c r="A468" s="380">
        <v>42061</v>
      </c>
      <c r="B468" s="4"/>
      <c r="C468" s="7" t="s">
        <v>12099</v>
      </c>
      <c r="D468" s="7" t="s">
        <v>12105</v>
      </c>
      <c r="E468" s="519">
        <v>480</v>
      </c>
      <c r="F468" s="103">
        <v>364.32</v>
      </c>
    </row>
    <row r="470" spans="1:10">
      <c r="I470" s="444"/>
      <c r="J470" s="444"/>
    </row>
    <row r="471" spans="1:10">
      <c r="A471" s="784">
        <v>42066</v>
      </c>
      <c r="I471" s="444"/>
      <c r="J471" s="444"/>
    </row>
    <row r="472" spans="1:10">
      <c r="A472" s="380">
        <v>42055</v>
      </c>
      <c r="B472" s="4">
        <v>42062</v>
      </c>
      <c r="C472" s="7" t="s">
        <v>662</v>
      </c>
      <c r="D472" s="7" t="s">
        <v>12003</v>
      </c>
      <c r="E472" s="519">
        <v>440</v>
      </c>
      <c r="F472" s="103">
        <v>250</v>
      </c>
      <c r="I472" s="444"/>
      <c r="J472" s="444"/>
    </row>
    <row r="473" spans="1:10">
      <c r="A473" s="380">
        <v>42065</v>
      </c>
      <c r="B473" s="4"/>
      <c r="C473" s="7" t="s">
        <v>497</v>
      </c>
      <c r="D473" s="7" t="s">
        <v>12128</v>
      </c>
      <c r="E473" s="519">
        <v>496</v>
      </c>
      <c r="F473" s="103">
        <v>235.52</v>
      </c>
      <c r="I473" s="444"/>
      <c r="J473" s="444"/>
    </row>
    <row r="474" spans="1:10">
      <c r="A474" s="380">
        <v>42065</v>
      </c>
      <c r="B474" s="4"/>
      <c r="C474" s="7" t="s">
        <v>9503</v>
      </c>
      <c r="D474" s="7" t="s">
        <v>12126</v>
      </c>
      <c r="E474" s="519">
        <v>494</v>
      </c>
      <c r="F474" s="103">
        <v>194.76</v>
      </c>
    </row>
    <row r="479" spans="1:10">
      <c r="I479" s="444"/>
      <c r="J479" s="444"/>
    </row>
    <row r="480" spans="1:10">
      <c r="A480" s="784">
        <v>42067</v>
      </c>
      <c r="I480" s="444"/>
      <c r="J480" s="444"/>
    </row>
    <row r="481" spans="1:10">
      <c r="A481" s="380">
        <v>42065</v>
      </c>
      <c r="B481" s="4"/>
      <c r="C481" s="7" t="s">
        <v>1703</v>
      </c>
      <c r="D481" s="7" t="s">
        <v>12156</v>
      </c>
      <c r="E481" s="519">
        <v>519</v>
      </c>
      <c r="F481" s="103">
        <v>424.52</v>
      </c>
      <c r="G481" s="444"/>
      <c r="I481" s="444"/>
      <c r="J481" s="444"/>
    </row>
    <row r="482" spans="1:10">
      <c r="A482" s="380">
        <v>42065</v>
      </c>
      <c r="B482" s="4"/>
      <c r="C482" s="7" t="s">
        <v>11759</v>
      </c>
      <c r="D482" s="7" t="s">
        <v>12142</v>
      </c>
      <c r="E482" s="519">
        <v>511</v>
      </c>
      <c r="F482" s="103">
        <v>205.32</v>
      </c>
      <c r="G482" s="444"/>
      <c r="I482" s="444"/>
      <c r="J482" s="444"/>
    </row>
    <row r="483" spans="1:10">
      <c r="A483" s="380">
        <v>42066</v>
      </c>
      <c r="B483" s="4"/>
      <c r="C483" s="7" t="s">
        <v>12007</v>
      </c>
      <c r="D483" s="7" t="s">
        <v>12185</v>
      </c>
      <c r="E483" s="519">
        <v>560</v>
      </c>
      <c r="F483" s="103">
        <v>438.1</v>
      </c>
      <c r="G483" s="444"/>
      <c r="I483" s="444"/>
      <c r="J483" s="444"/>
    </row>
    <row r="484" spans="1:10">
      <c r="A484" s="380">
        <v>42066</v>
      </c>
      <c r="B484" s="4"/>
      <c r="C484" s="7" t="s">
        <v>12150</v>
      </c>
      <c r="D484" s="7" t="s">
        <v>12176</v>
      </c>
      <c r="E484" s="519">
        <v>551</v>
      </c>
      <c r="F484" s="103">
        <v>173.6</v>
      </c>
      <c r="G484" s="444"/>
      <c r="I484" s="444"/>
      <c r="J484" s="444"/>
    </row>
    <row r="485" spans="1:10">
      <c r="A485" s="380">
        <v>42066</v>
      </c>
      <c r="B485" s="4"/>
      <c r="C485" s="7" t="s">
        <v>12149</v>
      </c>
      <c r="D485" s="7" t="s">
        <v>12125</v>
      </c>
      <c r="E485" s="519">
        <v>541</v>
      </c>
      <c r="F485" s="103">
        <v>182.96</v>
      </c>
      <c r="G485" s="444"/>
      <c r="I485" s="444"/>
      <c r="J485" s="444"/>
    </row>
    <row r="486" spans="1:10">
      <c r="A486" s="380">
        <v>42066</v>
      </c>
      <c r="B486" s="4"/>
      <c r="C486" s="7" t="s">
        <v>1727</v>
      </c>
      <c r="D486" s="7" t="s">
        <v>12175</v>
      </c>
      <c r="E486" s="519">
        <v>550</v>
      </c>
      <c r="F486" s="103">
        <v>238.02</v>
      </c>
      <c r="G486" s="444"/>
      <c r="I486" s="444"/>
      <c r="J486" s="444"/>
    </row>
    <row r="487" spans="1:10">
      <c r="A487" s="380">
        <v>42066</v>
      </c>
      <c r="B487" s="4"/>
      <c r="C487" s="7" t="s">
        <v>529</v>
      </c>
      <c r="D487" s="7" t="s">
        <v>12180</v>
      </c>
      <c r="E487" s="519">
        <v>555</v>
      </c>
      <c r="F487" s="103">
        <v>286.94</v>
      </c>
      <c r="G487" s="444"/>
      <c r="I487" s="444"/>
      <c r="J487" s="444"/>
    </row>
    <row r="488" spans="1:10">
      <c r="A488" s="380">
        <v>42066</v>
      </c>
      <c r="B488" s="4"/>
      <c r="C488" s="7" t="s">
        <v>562</v>
      </c>
      <c r="D488" s="7" t="s">
        <v>12178</v>
      </c>
      <c r="E488" s="519">
        <v>553</v>
      </c>
      <c r="F488" s="103">
        <v>268.93</v>
      </c>
      <c r="G488" s="444"/>
      <c r="I488" s="444"/>
      <c r="J488" s="444"/>
    </row>
    <row r="489" spans="1:10">
      <c r="A489" s="380">
        <v>42065</v>
      </c>
      <c r="B489" s="4"/>
      <c r="C489" s="7" t="s">
        <v>11578</v>
      </c>
      <c r="D489" s="7" t="s">
        <v>12154</v>
      </c>
      <c r="E489" s="519">
        <v>517</v>
      </c>
      <c r="F489" s="103">
        <v>202.2</v>
      </c>
      <c r="G489" s="444"/>
      <c r="I489" s="444"/>
      <c r="J489" s="444"/>
    </row>
    <row r="490" spans="1:10">
      <c r="A490" s="380">
        <v>42066</v>
      </c>
      <c r="B490" s="4"/>
      <c r="C490" s="7" t="s">
        <v>3529</v>
      </c>
      <c r="D490" s="7" t="s">
        <v>12205</v>
      </c>
      <c r="E490" s="519">
        <v>584</v>
      </c>
      <c r="F490" s="103">
        <v>647.67999999999995</v>
      </c>
      <c r="G490" s="444"/>
      <c r="I490" s="444"/>
      <c r="J490" s="444"/>
    </row>
    <row r="491" spans="1:10">
      <c r="A491" s="380">
        <v>42065</v>
      </c>
      <c r="B491" s="4"/>
      <c r="C491" s="7" t="s">
        <v>12147</v>
      </c>
      <c r="D491" s="7" t="s">
        <v>12155</v>
      </c>
      <c r="E491" s="519">
        <v>518</v>
      </c>
      <c r="F491" s="103">
        <v>594.33000000000004</v>
      </c>
      <c r="G491" s="444"/>
      <c r="I491" s="444"/>
      <c r="J491" s="444"/>
    </row>
    <row r="492" spans="1:10">
      <c r="A492" s="380">
        <v>42066</v>
      </c>
      <c r="B492" s="4"/>
      <c r="C492" s="7" t="s">
        <v>10150</v>
      </c>
      <c r="D492" s="7" t="s">
        <v>12196</v>
      </c>
      <c r="E492" s="519">
        <v>575</v>
      </c>
      <c r="F492" s="103">
        <v>922.06</v>
      </c>
      <c r="G492" s="444"/>
      <c r="I492" s="444"/>
      <c r="J492" s="444"/>
    </row>
    <row r="493" spans="1:10">
      <c r="A493" s="380">
        <v>42065</v>
      </c>
      <c r="B493" s="4"/>
      <c r="C493" s="7" t="s">
        <v>5296</v>
      </c>
      <c r="D493" s="7" t="s">
        <v>12159</v>
      </c>
      <c r="E493" s="519">
        <v>522</v>
      </c>
      <c r="F493" s="103">
        <v>294.39999999999998</v>
      </c>
      <c r="G493" s="444"/>
      <c r="I493" s="444"/>
      <c r="J493" s="444"/>
    </row>
    <row r="494" spans="1:10">
      <c r="A494" s="380">
        <v>42065</v>
      </c>
      <c r="B494" s="4"/>
      <c r="C494" s="7" t="s">
        <v>10605</v>
      </c>
      <c r="D494" s="7" t="s">
        <v>12160</v>
      </c>
      <c r="E494" s="519">
        <v>523</v>
      </c>
      <c r="F494" s="103">
        <v>183.25</v>
      </c>
      <c r="G494" s="444"/>
      <c r="I494" s="444"/>
      <c r="J494" s="444"/>
    </row>
    <row r="495" spans="1:10">
      <c r="A495" s="380">
        <v>42066</v>
      </c>
      <c r="B495" s="4"/>
      <c r="C495" s="7" t="s">
        <v>2147</v>
      </c>
      <c r="D495" s="7" t="s">
        <v>12169</v>
      </c>
      <c r="E495" s="519">
        <v>544</v>
      </c>
      <c r="F495" s="103">
        <v>353.28</v>
      </c>
      <c r="G495" s="444"/>
      <c r="I495" s="444"/>
      <c r="J495" s="444"/>
    </row>
    <row r="496" spans="1:10">
      <c r="A496" s="380">
        <v>42066</v>
      </c>
      <c r="B496" s="4"/>
      <c r="C496" s="7" t="s">
        <v>11560</v>
      </c>
      <c r="D496" s="7" t="s">
        <v>12181</v>
      </c>
      <c r="E496" s="519">
        <v>556</v>
      </c>
      <c r="F496" s="103">
        <v>183.25</v>
      </c>
      <c r="G496" s="444"/>
    </row>
    <row r="497" spans="1:10">
      <c r="A497" s="380">
        <v>42066</v>
      </c>
      <c r="B497" s="4"/>
      <c r="C497" s="7" t="s">
        <v>1734</v>
      </c>
      <c r="D497" s="7" t="s">
        <v>12171</v>
      </c>
      <c r="E497" s="519">
        <v>546</v>
      </c>
      <c r="F497" s="103">
        <v>353.28</v>
      </c>
      <c r="I497" s="444"/>
      <c r="J497" s="444"/>
    </row>
    <row r="498" spans="1:10">
      <c r="A498" s="380">
        <v>42065</v>
      </c>
      <c r="B498" s="4"/>
      <c r="C498" s="7" t="s">
        <v>12119</v>
      </c>
      <c r="D498" s="7" t="s">
        <v>12146</v>
      </c>
      <c r="E498" s="519">
        <v>515</v>
      </c>
      <c r="F498" s="103">
        <v>80.95</v>
      </c>
      <c r="I498" s="444"/>
      <c r="J498" s="444"/>
    </row>
    <row r="499" spans="1:10">
      <c r="A499" s="380">
        <v>42066</v>
      </c>
      <c r="B499" s="4"/>
      <c r="C499" s="7" t="s">
        <v>9501</v>
      </c>
      <c r="D499" s="7" t="s">
        <v>12168</v>
      </c>
      <c r="E499" s="519">
        <v>543</v>
      </c>
      <c r="F499" s="103">
        <v>303.3</v>
      </c>
    </row>
    <row r="500" spans="1:10">
      <c r="A500" s="380">
        <v>42065</v>
      </c>
      <c r="B500" s="4"/>
      <c r="C500" s="7" t="s">
        <v>5113</v>
      </c>
      <c r="D500" s="7" t="s">
        <v>12163</v>
      </c>
      <c r="E500" s="519">
        <v>526</v>
      </c>
      <c r="F500" s="103">
        <v>185.65</v>
      </c>
    </row>
    <row r="501" spans="1:10">
      <c r="A501" s="380">
        <v>42066</v>
      </c>
      <c r="B501" s="4"/>
      <c r="C501" s="7" t="s">
        <v>9054</v>
      </c>
      <c r="D501" s="7" t="s">
        <v>12174</v>
      </c>
      <c r="E501" s="519">
        <v>549</v>
      </c>
      <c r="F501" s="103">
        <v>227.48</v>
      </c>
    </row>
    <row r="502" spans="1:10">
      <c r="A502" s="380"/>
      <c r="B502" s="4"/>
      <c r="C502" s="7" t="s">
        <v>2244</v>
      </c>
      <c r="D502" s="7" t="s">
        <v>12240</v>
      </c>
      <c r="E502" s="519">
        <v>610</v>
      </c>
      <c r="F502" s="103">
        <v>440</v>
      </c>
    </row>
    <row r="503" spans="1:10">
      <c r="A503" s="380">
        <v>42182</v>
      </c>
      <c r="B503" s="4"/>
      <c r="C503" s="7" t="s">
        <v>130</v>
      </c>
      <c r="D503" s="7" t="s">
        <v>12111</v>
      </c>
      <c r="E503" s="519">
        <v>482</v>
      </c>
      <c r="F503" s="103">
        <v>975</v>
      </c>
    </row>
    <row r="504" spans="1:10">
      <c r="A504" s="380">
        <v>42066</v>
      </c>
      <c r="B504" s="4"/>
      <c r="C504" s="7" t="s">
        <v>1046</v>
      </c>
      <c r="D504" s="7" t="s">
        <v>12194</v>
      </c>
      <c r="E504" s="519">
        <v>572</v>
      </c>
      <c r="F504" s="103">
        <v>941.72</v>
      </c>
    </row>
    <row r="505" spans="1:10">
      <c r="A505" s="380">
        <v>42065</v>
      </c>
      <c r="B505" s="4">
        <v>42067</v>
      </c>
      <c r="C505" s="7" t="s">
        <v>11131</v>
      </c>
      <c r="D505" s="7" t="s">
        <v>12230</v>
      </c>
      <c r="E505" s="519">
        <v>530</v>
      </c>
      <c r="F505" s="103">
        <v>800</v>
      </c>
    </row>
    <row r="506" spans="1:10">
      <c r="A506" s="380">
        <v>42066</v>
      </c>
      <c r="B506" s="4"/>
      <c r="C506" s="7" t="s">
        <v>9368</v>
      </c>
      <c r="D506" s="7" t="s">
        <v>12204</v>
      </c>
      <c r="E506" s="519">
        <v>583</v>
      </c>
      <c r="F506" s="103">
        <v>129.36000000000001</v>
      </c>
    </row>
    <row r="507" spans="1:10">
      <c r="A507" s="380">
        <v>42066</v>
      </c>
      <c r="B507" s="4"/>
      <c r="C507" s="7" t="s">
        <v>8242</v>
      </c>
      <c r="D507" s="7" t="s">
        <v>12191</v>
      </c>
      <c r="E507" s="519">
        <v>568</v>
      </c>
      <c r="F507" s="103">
        <v>724.76</v>
      </c>
    </row>
    <row r="508" spans="1:10">
      <c r="A508" s="380">
        <v>42065</v>
      </c>
      <c r="B508" s="4"/>
      <c r="C508" s="7" t="s">
        <v>8679</v>
      </c>
      <c r="D508" s="7" t="s">
        <v>12161</v>
      </c>
      <c r="E508" s="519">
        <v>524</v>
      </c>
      <c r="F508" s="103">
        <v>278.02999999999997</v>
      </c>
    </row>
    <row r="509" spans="1:10">
      <c r="A509" s="380">
        <v>42066</v>
      </c>
      <c r="B509" s="4"/>
      <c r="C509" s="7" t="s">
        <v>233</v>
      </c>
      <c r="D509" s="7" t="s">
        <v>12190</v>
      </c>
      <c r="E509" s="519">
        <v>566</v>
      </c>
      <c r="F509" s="103">
        <v>588.79999999999995</v>
      </c>
    </row>
    <row r="510" spans="1:10">
      <c r="A510" s="380">
        <v>42066</v>
      </c>
      <c r="B510" s="4"/>
      <c r="C510" s="7" t="s">
        <v>8662</v>
      </c>
      <c r="D510" s="7" t="s">
        <v>12197</v>
      </c>
      <c r="E510" s="519">
        <v>576</v>
      </c>
      <c r="F510" s="103">
        <v>1521.79</v>
      </c>
    </row>
    <row r="511" spans="1:10">
      <c r="A511" s="380">
        <v>42066</v>
      </c>
      <c r="B511" s="4"/>
      <c r="C511" s="7" t="s">
        <v>8661</v>
      </c>
      <c r="D511" s="7" t="s">
        <v>12188</v>
      </c>
      <c r="E511" s="519">
        <v>564</v>
      </c>
      <c r="F511" s="103">
        <v>1521.79</v>
      </c>
    </row>
    <row r="512" spans="1:10">
      <c r="A512" s="380">
        <v>42066</v>
      </c>
      <c r="B512" s="4"/>
      <c r="C512" s="7" t="s">
        <v>531</v>
      </c>
      <c r="D512" s="7" t="s">
        <v>12186</v>
      </c>
      <c r="E512" s="519">
        <v>561</v>
      </c>
      <c r="F512" s="103">
        <v>799.88</v>
      </c>
      <c r="I512" s="444"/>
      <c r="J512" s="444"/>
    </row>
    <row r="513" spans="1:10">
      <c r="A513" s="380">
        <v>42066</v>
      </c>
      <c r="B513" s="4"/>
      <c r="C513" s="7" t="s">
        <v>10823</v>
      </c>
      <c r="D513" s="7" t="s">
        <v>12173</v>
      </c>
      <c r="E513" s="519">
        <v>548</v>
      </c>
      <c r="F513" s="103">
        <v>231.18</v>
      </c>
      <c r="G513" s="444"/>
      <c r="I513" s="444"/>
      <c r="J513" s="444"/>
    </row>
    <row r="514" spans="1:10">
      <c r="A514" s="380">
        <v>42066</v>
      </c>
      <c r="B514" s="4"/>
      <c r="C514" s="7" t="s">
        <v>5615</v>
      </c>
      <c r="D514" s="7" t="s">
        <v>12198</v>
      </c>
      <c r="E514" s="519">
        <v>577</v>
      </c>
      <c r="F514" s="103">
        <v>303.3</v>
      </c>
      <c r="G514" s="444"/>
      <c r="I514" s="444"/>
      <c r="J514" s="444"/>
    </row>
    <row r="515" spans="1:10">
      <c r="A515" s="380">
        <v>42182</v>
      </c>
      <c r="B515" s="4"/>
      <c r="C515" s="7" t="s">
        <v>100</v>
      </c>
      <c r="D515" s="7" t="s">
        <v>12113</v>
      </c>
      <c r="E515" s="519">
        <v>484</v>
      </c>
      <c r="F515" s="103">
        <v>500</v>
      </c>
      <c r="G515" s="444"/>
      <c r="I515" s="444"/>
      <c r="J515" s="444"/>
    </row>
    <row r="516" spans="1:10">
      <c r="A516" s="380">
        <v>42066</v>
      </c>
      <c r="B516" s="4"/>
      <c r="C516" s="7" t="s">
        <v>9367</v>
      </c>
      <c r="D516" s="7" t="s">
        <v>12182</v>
      </c>
      <c r="E516" s="519">
        <v>557</v>
      </c>
      <c r="F516" s="103">
        <v>556.04999999999995</v>
      </c>
      <c r="G516" s="444"/>
    </row>
    <row r="520" spans="1:10">
      <c r="I520" s="444"/>
      <c r="J520" s="444"/>
    </row>
    <row r="521" spans="1:10">
      <c r="A521" s="380">
        <v>42065</v>
      </c>
      <c r="B521" s="4"/>
      <c r="C521" s="7" t="s">
        <v>9897</v>
      </c>
      <c r="D521" s="7" t="s">
        <v>12162</v>
      </c>
      <c r="E521" s="519">
        <v>525</v>
      </c>
      <c r="F521" s="103">
        <v>202.2</v>
      </c>
      <c r="G521" s="444"/>
      <c r="I521" s="444"/>
      <c r="J521" s="444"/>
    </row>
    <row r="522" spans="1:10">
      <c r="A522" s="380">
        <v>42058</v>
      </c>
      <c r="B522" s="4"/>
      <c r="C522" s="7" t="s">
        <v>5614</v>
      </c>
      <c r="D522" s="7" t="s">
        <v>12056</v>
      </c>
      <c r="E522" s="519">
        <v>430</v>
      </c>
      <c r="F522" s="103">
        <v>360</v>
      </c>
      <c r="G522" s="444"/>
      <c r="I522" s="444"/>
      <c r="J522" s="444"/>
    </row>
    <row r="523" spans="1:10">
      <c r="A523" s="380">
        <v>42066</v>
      </c>
      <c r="B523" s="4"/>
      <c r="C523" s="7" t="s">
        <v>5614</v>
      </c>
      <c r="D523" s="7" t="s">
        <v>12206</v>
      </c>
      <c r="E523" s="519">
        <v>585</v>
      </c>
      <c r="F523" s="103">
        <v>529.91999999999996</v>
      </c>
      <c r="G523" s="444"/>
      <c r="I523" s="444"/>
      <c r="J523" s="444"/>
    </row>
    <row r="524" spans="1:10">
      <c r="A524" s="380">
        <v>42066</v>
      </c>
      <c r="B524" s="4"/>
      <c r="C524" s="7" t="s">
        <v>11769</v>
      </c>
      <c r="D524" s="7" t="s">
        <v>12200</v>
      </c>
      <c r="E524" s="519">
        <v>579</v>
      </c>
      <c r="F524" s="103">
        <v>1395.64</v>
      </c>
      <c r="G524" s="444"/>
      <c r="I524" s="444"/>
      <c r="J524" s="444"/>
    </row>
    <row r="525" spans="1:10">
      <c r="A525" s="380">
        <v>42066</v>
      </c>
      <c r="B525" s="4"/>
      <c r="C525" s="7" t="s">
        <v>265</v>
      </c>
      <c r="D525" s="7" t="s">
        <v>12179</v>
      </c>
      <c r="E525" s="519">
        <v>554</v>
      </c>
      <c r="F525" s="103">
        <v>264.95999999999998</v>
      </c>
      <c r="G525" s="444"/>
      <c r="I525" s="444"/>
      <c r="J525" s="444"/>
    </row>
    <row r="526" spans="1:10">
      <c r="A526" s="380">
        <v>42065</v>
      </c>
      <c r="B526" s="4"/>
      <c r="C526" s="7" t="s">
        <v>7852</v>
      </c>
      <c r="D526" s="7" t="s">
        <v>12158</v>
      </c>
      <c r="E526" s="519">
        <v>521</v>
      </c>
      <c r="F526" s="103">
        <v>185.65</v>
      </c>
      <c r="G526" s="444"/>
      <c r="I526" s="444"/>
      <c r="J526" s="444"/>
    </row>
    <row r="527" spans="1:10">
      <c r="A527" s="380">
        <v>42066</v>
      </c>
      <c r="B527" s="4"/>
      <c r="C527" s="7" t="s">
        <v>917</v>
      </c>
      <c r="D527" s="7" t="s">
        <v>12228</v>
      </c>
      <c r="E527" s="519">
        <v>608</v>
      </c>
      <c r="F527" s="103">
        <v>1471.99</v>
      </c>
      <c r="G527" s="444"/>
      <c r="I527" s="444"/>
      <c r="J527" s="444"/>
    </row>
    <row r="528" spans="1:10">
      <c r="A528" s="380">
        <v>42066</v>
      </c>
      <c r="B528" s="4"/>
      <c r="C528" s="7" t="s">
        <v>568</v>
      </c>
      <c r="D528" s="7" t="s">
        <v>12208</v>
      </c>
      <c r="E528" s="519">
        <v>588</v>
      </c>
      <c r="F528" s="103">
        <v>824.32</v>
      </c>
      <c r="G528" s="444"/>
      <c r="J528" s="444"/>
    </row>
    <row r="529" spans="1:10">
      <c r="A529" s="380">
        <v>42065</v>
      </c>
      <c r="B529" s="4"/>
      <c r="C529" s="7" t="s">
        <v>559</v>
      </c>
      <c r="D529" s="7" t="s">
        <v>12164</v>
      </c>
      <c r="E529" s="519">
        <v>527</v>
      </c>
      <c r="F529" s="103">
        <v>278.02999999999997</v>
      </c>
      <c r="J529" s="444"/>
    </row>
    <row r="530" spans="1:10">
      <c r="A530" s="380">
        <v>42065</v>
      </c>
      <c r="B530" s="4"/>
      <c r="C530" s="7" t="s">
        <v>518</v>
      </c>
      <c r="D530" s="7" t="s">
        <v>12153</v>
      </c>
      <c r="E530" s="519">
        <v>516</v>
      </c>
      <c r="F530" s="103">
        <v>298.06</v>
      </c>
      <c r="J530" s="444"/>
    </row>
    <row r="531" spans="1:10">
      <c r="A531" s="380">
        <v>42066</v>
      </c>
      <c r="B531" s="4"/>
      <c r="C531" s="7" t="s">
        <v>11438</v>
      </c>
      <c r="D531" s="7" t="s">
        <v>12193</v>
      </c>
      <c r="E531" s="519">
        <v>571</v>
      </c>
      <c r="F531" s="103">
        <v>1514.4</v>
      </c>
      <c r="J531" s="444"/>
    </row>
    <row r="532" spans="1:10">
      <c r="A532" s="380">
        <v>42066</v>
      </c>
      <c r="B532" s="4"/>
      <c r="C532" s="7" t="s">
        <v>1485</v>
      </c>
      <c r="D532" s="7" t="s">
        <v>12201</v>
      </c>
      <c r="E532" s="519">
        <v>580</v>
      </c>
      <c r="F532" s="103">
        <v>199.1</v>
      </c>
      <c r="J532" s="444"/>
    </row>
    <row r="533" spans="1:10">
      <c r="A533" s="380">
        <v>42066</v>
      </c>
      <c r="B533" s="4"/>
      <c r="C533" s="7" t="s">
        <v>558</v>
      </c>
      <c r="D533" s="7" t="s">
        <v>12226</v>
      </c>
      <c r="E533" s="519">
        <v>606</v>
      </c>
      <c r="F533" s="103">
        <v>449.21</v>
      </c>
      <c r="J533" s="444"/>
    </row>
    <row r="534" spans="1:10">
      <c r="A534" s="380">
        <v>42066</v>
      </c>
      <c r="B534" s="4"/>
      <c r="C534" s="7" t="s">
        <v>1707</v>
      </c>
      <c r="D534" s="7" t="s">
        <v>12221</v>
      </c>
      <c r="E534" s="519">
        <v>601</v>
      </c>
      <c r="F534" s="103">
        <v>463.68</v>
      </c>
      <c r="J534" s="444"/>
    </row>
    <row r="535" spans="1:10">
      <c r="A535" s="380">
        <v>42066</v>
      </c>
      <c r="B535" s="4"/>
      <c r="C535" s="7" t="s">
        <v>3778</v>
      </c>
      <c r="D535" s="7" t="s">
        <v>12170</v>
      </c>
      <c r="E535" s="519">
        <v>545</v>
      </c>
      <c r="F535" s="103">
        <v>242.59</v>
      </c>
      <c r="J535" s="444"/>
    </row>
    <row r="536" spans="1:10">
      <c r="A536" s="380">
        <v>42066</v>
      </c>
      <c r="B536" s="4"/>
      <c r="C536" s="7" t="s">
        <v>2013</v>
      </c>
      <c r="D536" s="7" t="s">
        <v>12189</v>
      </c>
      <c r="E536" s="519">
        <v>565</v>
      </c>
      <c r="F536" s="103">
        <v>443.71</v>
      </c>
      <c r="J536" s="444"/>
    </row>
    <row r="537" spans="1:10">
      <c r="A537" s="380">
        <v>42066</v>
      </c>
      <c r="B537" s="4"/>
      <c r="C537" s="7" t="s">
        <v>32</v>
      </c>
      <c r="D537" s="7" t="s">
        <v>12187</v>
      </c>
      <c r="E537" s="519">
        <v>562</v>
      </c>
      <c r="F537" s="103">
        <v>899.24</v>
      </c>
      <c r="I537" s="444"/>
      <c r="J537" s="444"/>
    </row>
    <row r="538" spans="1:10">
      <c r="A538" s="380">
        <v>42039</v>
      </c>
      <c r="B538" s="4">
        <v>42067</v>
      </c>
      <c r="C538" s="7" t="s">
        <v>133</v>
      </c>
      <c r="D538" s="7" t="s">
        <v>11888</v>
      </c>
      <c r="E538" s="519">
        <v>284</v>
      </c>
      <c r="F538" s="103">
        <v>1171.26</v>
      </c>
      <c r="J538" s="444"/>
    </row>
    <row r="539" spans="1:10">
      <c r="A539" s="380">
        <v>42066</v>
      </c>
      <c r="B539" s="4"/>
      <c r="C539" s="7" t="s">
        <v>530</v>
      </c>
      <c r="D539" s="7" t="s">
        <v>12184</v>
      </c>
      <c r="E539" s="519">
        <v>559</v>
      </c>
      <c r="F539" s="103">
        <v>1049.03</v>
      </c>
      <c r="J539" s="444"/>
    </row>
    <row r="540" spans="1:10">
      <c r="A540" s="380">
        <v>42066</v>
      </c>
      <c r="B540" s="4"/>
      <c r="C540" s="7" t="s">
        <v>367</v>
      </c>
      <c r="D540" s="7" t="s">
        <v>12227</v>
      </c>
      <c r="E540" s="519">
        <v>607</v>
      </c>
      <c r="F540" s="103">
        <v>949.21</v>
      </c>
      <c r="J540" s="444"/>
    </row>
    <row r="541" spans="1:10">
      <c r="A541" s="380">
        <v>42066</v>
      </c>
      <c r="B541" s="4"/>
      <c r="C541" s="7" t="s">
        <v>8678</v>
      </c>
      <c r="D541" s="7" t="s">
        <v>12207</v>
      </c>
      <c r="E541" s="519">
        <v>587</v>
      </c>
      <c r="F541" s="103">
        <v>606.6</v>
      </c>
      <c r="J541" s="444"/>
    </row>
    <row r="542" spans="1:10">
      <c r="A542" s="380">
        <v>42065</v>
      </c>
      <c r="B542" s="4">
        <v>42067</v>
      </c>
      <c r="C542" s="7" t="s">
        <v>1124</v>
      </c>
      <c r="D542" s="7" t="s">
        <v>12231</v>
      </c>
      <c r="E542" s="519">
        <v>531</v>
      </c>
      <c r="F542" s="103">
        <v>500</v>
      </c>
      <c r="J542" s="444"/>
    </row>
    <row r="543" spans="1:10">
      <c r="A543" s="380">
        <v>42065</v>
      </c>
      <c r="B543" s="4">
        <v>42067</v>
      </c>
      <c r="C543" s="7" t="s">
        <v>7007</v>
      </c>
      <c r="D543" s="7" t="s">
        <v>12166</v>
      </c>
      <c r="E543" s="519">
        <v>529</v>
      </c>
      <c r="F543" s="103">
        <v>300</v>
      </c>
      <c r="J543" s="444"/>
    </row>
    <row r="544" spans="1:10">
      <c r="A544" s="380">
        <v>42066</v>
      </c>
      <c r="B544" s="4"/>
      <c r="C544" s="7" t="s">
        <v>12151</v>
      </c>
      <c r="D544" s="7" t="s">
        <v>12177</v>
      </c>
      <c r="E544" s="519">
        <v>552</v>
      </c>
      <c r="F544" s="103">
        <v>177.98</v>
      </c>
      <c r="I544" s="444"/>
      <c r="J544" s="444"/>
    </row>
    <row r="545" spans="1:10">
      <c r="A545" s="380">
        <v>42065</v>
      </c>
      <c r="B545" s="4">
        <v>42067</v>
      </c>
      <c r="C545" s="7" t="s">
        <v>662</v>
      </c>
      <c r="D545" s="7" t="s">
        <v>12237</v>
      </c>
      <c r="E545" s="519">
        <v>539</v>
      </c>
      <c r="F545" s="103">
        <v>150</v>
      </c>
      <c r="G545" s="444"/>
      <c r="I545" s="444"/>
      <c r="J545" s="444"/>
    </row>
    <row r="546" spans="1:10">
      <c r="A546" s="380">
        <v>42066</v>
      </c>
      <c r="B546" s="4"/>
      <c r="C546" s="7" t="s">
        <v>10826</v>
      </c>
      <c r="D546" s="7" t="s">
        <v>12202</v>
      </c>
      <c r="E546" s="519">
        <v>581</v>
      </c>
      <c r="F546" s="103">
        <v>1560.87</v>
      </c>
      <c r="G546" s="444"/>
      <c r="I546" s="444"/>
      <c r="J546" s="444"/>
    </row>
    <row r="547" spans="1:10">
      <c r="A547" s="784">
        <v>42068</v>
      </c>
      <c r="G547" s="444"/>
      <c r="I547" s="444"/>
      <c r="J547" s="444"/>
    </row>
    <row r="548" spans="1:10">
      <c r="A548" s="380">
        <v>42066</v>
      </c>
      <c r="B548" s="4"/>
      <c r="C548" s="7" t="s">
        <v>354</v>
      </c>
      <c r="D548" s="7" t="s">
        <v>12223</v>
      </c>
      <c r="E548" s="519">
        <v>603</v>
      </c>
      <c r="F548" s="103">
        <v>2242.59</v>
      </c>
      <c r="G548" s="444"/>
      <c r="I548" s="444"/>
      <c r="J548" s="444"/>
    </row>
    <row r="549" spans="1:10">
      <c r="A549" s="380">
        <v>42066</v>
      </c>
      <c r="B549" s="4"/>
      <c r="C549" s="7" t="s">
        <v>354</v>
      </c>
      <c r="D549" s="7" t="s">
        <v>12215</v>
      </c>
      <c r="E549" s="519">
        <v>595</v>
      </c>
      <c r="F549" s="103">
        <v>676</v>
      </c>
      <c r="G549" s="444"/>
      <c r="I549" s="444"/>
      <c r="J549" s="444"/>
    </row>
    <row r="550" spans="1:10">
      <c r="A550" s="380">
        <v>42066</v>
      </c>
      <c r="B550" s="4"/>
      <c r="C550" s="7" t="s">
        <v>9715</v>
      </c>
      <c r="D550" s="7" t="s">
        <v>12250</v>
      </c>
      <c r="E550" s="519">
        <v>567</v>
      </c>
      <c r="F550" s="103">
        <v>502.22</v>
      </c>
      <c r="G550" s="444"/>
      <c r="I550" s="444"/>
      <c r="J550" s="444"/>
    </row>
    <row r="551" spans="1:10">
      <c r="A551" s="380">
        <v>42066</v>
      </c>
      <c r="B551" s="4"/>
      <c r="C551" s="7" t="s">
        <v>10824</v>
      </c>
      <c r="D551" s="7" t="s">
        <v>12192</v>
      </c>
      <c r="E551" s="519">
        <v>569</v>
      </c>
      <c r="F551" s="103">
        <v>1001.34</v>
      </c>
      <c r="G551" s="444"/>
      <c r="I551" s="444"/>
      <c r="J551" s="444"/>
    </row>
    <row r="552" spans="1:10">
      <c r="A552" s="380">
        <v>42065</v>
      </c>
      <c r="B552" s="4"/>
      <c r="C552" s="7" t="s">
        <v>523</v>
      </c>
      <c r="D552" s="7" t="s">
        <v>12165</v>
      </c>
      <c r="E552" s="519">
        <v>528</v>
      </c>
      <c r="F552" s="103">
        <v>605.88</v>
      </c>
      <c r="G552" s="444"/>
      <c r="I552" s="444"/>
      <c r="J552" s="444"/>
    </row>
    <row r="553" spans="1:10">
      <c r="A553" s="380">
        <v>42067</v>
      </c>
      <c r="B553" s="4"/>
      <c r="C553" s="7" t="s">
        <v>1419</v>
      </c>
      <c r="D553" s="7" t="s">
        <v>12245</v>
      </c>
      <c r="E553" s="519">
        <v>614</v>
      </c>
      <c r="F553" s="103">
        <v>639.73</v>
      </c>
      <c r="G553" s="444"/>
      <c r="I553" s="444"/>
      <c r="J553" s="444"/>
    </row>
    <row r="554" spans="1:10">
      <c r="A554" s="380">
        <v>42067</v>
      </c>
      <c r="B554" s="4"/>
      <c r="C554" s="7" t="s">
        <v>10038</v>
      </c>
      <c r="D554" s="7" t="s">
        <v>12244</v>
      </c>
      <c r="E554" s="519">
        <v>613</v>
      </c>
      <c r="F554" s="103">
        <v>140</v>
      </c>
      <c r="G554" s="444"/>
      <c r="I554" s="444"/>
      <c r="J554" s="444"/>
    </row>
    <row r="555" spans="1:10">
      <c r="A555" s="380">
        <v>42066</v>
      </c>
      <c r="B555" s="4"/>
      <c r="C555" s="7" t="s">
        <v>12152</v>
      </c>
      <c r="D555" s="7" t="s">
        <v>12220</v>
      </c>
      <c r="E555" s="519">
        <v>600</v>
      </c>
      <c r="F555" s="103">
        <v>470.71</v>
      </c>
      <c r="G555" s="444"/>
      <c r="I555" s="444"/>
      <c r="J555" s="444"/>
    </row>
    <row r="556" spans="1:10">
      <c r="A556" s="380">
        <v>42066</v>
      </c>
      <c r="B556" s="4"/>
      <c r="C556" s="7" t="s">
        <v>5297</v>
      </c>
      <c r="D556" s="7" t="s">
        <v>12214</v>
      </c>
      <c r="E556" s="519">
        <v>594</v>
      </c>
      <c r="F556" s="103">
        <v>457.6</v>
      </c>
      <c r="G556" s="444"/>
      <c r="I556" s="444"/>
      <c r="J556" s="444"/>
    </row>
    <row r="557" spans="1:10">
      <c r="A557" s="380">
        <v>42066</v>
      </c>
      <c r="B557" s="4"/>
      <c r="C557" s="7" t="s">
        <v>5298</v>
      </c>
      <c r="D557" s="7" t="s">
        <v>12216</v>
      </c>
      <c r="E557" s="519">
        <v>596</v>
      </c>
      <c r="F557" s="103">
        <v>156</v>
      </c>
      <c r="G557" s="444"/>
      <c r="I557" s="444"/>
      <c r="J557" s="444"/>
    </row>
    <row r="558" spans="1:10">
      <c r="A558" s="380">
        <v>42066</v>
      </c>
      <c r="B558" s="4"/>
      <c r="C558" s="7" t="s">
        <v>4367</v>
      </c>
      <c r="D558" s="7" t="s">
        <v>12211</v>
      </c>
      <c r="E558" s="519">
        <v>591</v>
      </c>
      <c r="F558" s="103">
        <v>312</v>
      </c>
      <c r="G558" s="444"/>
      <c r="I558" s="444"/>
      <c r="J558" s="444"/>
    </row>
    <row r="559" spans="1:10" ht="15.75" customHeight="1">
      <c r="A559" s="380">
        <v>42065</v>
      </c>
      <c r="B559" s="4"/>
      <c r="C559" s="7" t="s">
        <v>626</v>
      </c>
      <c r="D559" s="7" t="s">
        <v>12241</v>
      </c>
      <c r="E559" s="519">
        <v>498</v>
      </c>
      <c r="F559" s="103">
        <v>213.73</v>
      </c>
      <c r="G559" s="444"/>
      <c r="I559" s="444"/>
      <c r="J559" s="444"/>
    </row>
    <row r="560" spans="1:10">
      <c r="A560" s="380">
        <v>42066</v>
      </c>
      <c r="B560" s="4"/>
      <c r="C560" s="7" t="s">
        <v>5613</v>
      </c>
      <c r="D560" s="7" t="s">
        <v>12225</v>
      </c>
      <c r="E560" s="519">
        <v>605</v>
      </c>
      <c r="F560" s="103">
        <v>1808.15</v>
      </c>
      <c r="G560" s="444"/>
      <c r="J560" s="444"/>
    </row>
    <row r="561" spans="1:10">
      <c r="A561" s="380">
        <v>42066</v>
      </c>
      <c r="B561" s="4"/>
      <c r="C561" s="7" t="s">
        <v>468</v>
      </c>
      <c r="D561" s="7" t="s">
        <v>12222</v>
      </c>
      <c r="E561" s="519">
        <v>602</v>
      </c>
      <c r="F561" s="103">
        <v>531.38</v>
      </c>
      <c r="J561" s="444"/>
    </row>
    <row r="562" spans="1:10">
      <c r="A562" s="380">
        <v>42067</v>
      </c>
      <c r="B562" s="4"/>
      <c r="C562" s="7" t="s">
        <v>835</v>
      </c>
      <c r="D562" s="7" t="s">
        <v>7991</v>
      </c>
      <c r="E562" s="519">
        <v>611</v>
      </c>
      <c r="F562" s="103">
        <v>1822.23</v>
      </c>
      <c r="J562" s="444"/>
    </row>
    <row r="563" spans="1:10">
      <c r="A563" s="380">
        <v>42066</v>
      </c>
      <c r="B563" s="4"/>
      <c r="C563" s="7" t="s">
        <v>457</v>
      </c>
      <c r="D563" s="7" t="s">
        <v>12229</v>
      </c>
      <c r="E563" s="519">
        <v>609</v>
      </c>
      <c r="F563" s="103">
        <v>1460.06</v>
      </c>
      <c r="J563" s="444"/>
    </row>
    <row r="564" spans="1:10">
      <c r="A564" s="380">
        <v>42066</v>
      </c>
      <c r="B564" s="4"/>
      <c r="C564" s="7" t="s">
        <v>4500</v>
      </c>
      <c r="D564" s="7" t="s">
        <v>12212</v>
      </c>
      <c r="E564" s="519">
        <v>592</v>
      </c>
      <c r="F564" s="103">
        <v>460</v>
      </c>
      <c r="J564" s="444"/>
    </row>
    <row r="565" spans="1:10">
      <c r="A565" s="380">
        <v>42065</v>
      </c>
      <c r="B565" s="4">
        <v>42067</v>
      </c>
      <c r="C565" s="7" t="s">
        <v>10988</v>
      </c>
      <c r="D565" s="7" t="s">
        <v>12236</v>
      </c>
      <c r="E565" s="519">
        <v>538</v>
      </c>
      <c r="F565" s="103">
        <v>200</v>
      </c>
    </row>
    <row r="566" spans="1:10">
      <c r="J566" s="444"/>
    </row>
    <row r="567" spans="1:10">
      <c r="A567" s="784">
        <v>42069</v>
      </c>
      <c r="J567" s="444"/>
    </row>
    <row r="568" spans="1:10">
      <c r="A568" s="380">
        <v>42066</v>
      </c>
      <c r="B568" s="33"/>
      <c r="C568" s="7" t="s">
        <v>1633</v>
      </c>
      <c r="D568" s="7" t="s">
        <v>12251</v>
      </c>
      <c r="E568" s="519">
        <v>574</v>
      </c>
      <c r="F568" s="103">
        <v>777.28</v>
      </c>
      <c r="I568" s="444"/>
      <c r="J568" s="444"/>
    </row>
    <row r="569" spans="1:10">
      <c r="A569" s="380" t="s">
        <v>11901</v>
      </c>
      <c r="B569" s="4">
        <v>42068</v>
      </c>
      <c r="C569" s="7" t="s">
        <v>133</v>
      </c>
      <c r="D569" s="7" t="s">
        <v>11899</v>
      </c>
      <c r="E569" s="519">
        <v>292</v>
      </c>
      <c r="F569" s="103">
        <v>769.23</v>
      </c>
      <c r="J569" s="444"/>
    </row>
    <row r="570" spans="1:10">
      <c r="A570" s="380">
        <v>42066</v>
      </c>
      <c r="B570" s="4"/>
      <c r="C570" s="7" t="s">
        <v>4696</v>
      </c>
      <c r="D570" s="7" t="s">
        <v>12252</v>
      </c>
      <c r="E570" s="519">
        <v>586</v>
      </c>
      <c r="F570" s="103">
        <v>647.67999999999995</v>
      </c>
      <c r="J570" s="444"/>
    </row>
    <row r="571" spans="1:10">
      <c r="A571" s="380">
        <v>42066</v>
      </c>
      <c r="B571" s="4"/>
      <c r="C571" s="7" t="s">
        <v>5617</v>
      </c>
      <c r="D571" s="7" t="s">
        <v>12213</v>
      </c>
      <c r="E571" s="519">
        <v>593</v>
      </c>
      <c r="F571" s="103">
        <v>405.6</v>
      </c>
      <c r="J571" s="444"/>
    </row>
    <row r="572" spans="1:10">
      <c r="A572" s="380">
        <v>42067</v>
      </c>
      <c r="B572" s="4"/>
      <c r="C572" s="7" t="s">
        <v>11893</v>
      </c>
      <c r="D572" s="7" t="s">
        <v>12248</v>
      </c>
      <c r="E572" s="519">
        <v>622</v>
      </c>
      <c r="F572" s="103">
        <v>384.64</v>
      </c>
      <c r="J572" s="444"/>
    </row>
    <row r="573" spans="1:10">
      <c r="A573" s="380">
        <v>42066</v>
      </c>
      <c r="B573" s="4"/>
      <c r="C573" s="7" t="s">
        <v>1640</v>
      </c>
      <c r="D573" s="7" t="s">
        <v>12217</v>
      </c>
      <c r="E573" s="519">
        <v>597</v>
      </c>
      <c r="F573" s="103">
        <v>156</v>
      </c>
      <c r="J573" s="444"/>
    </row>
    <row r="574" spans="1:10">
      <c r="A574" s="380">
        <v>42065</v>
      </c>
      <c r="B574" s="4">
        <v>42067</v>
      </c>
      <c r="C574" s="7" t="s">
        <v>4197</v>
      </c>
      <c r="D574" s="7" t="s">
        <v>12232</v>
      </c>
      <c r="E574" s="519">
        <v>533</v>
      </c>
      <c r="F574" s="103">
        <v>150</v>
      </c>
      <c r="J574" s="444"/>
    </row>
    <row r="575" spans="1:10">
      <c r="A575" s="380">
        <v>42067</v>
      </c>
      <c r="B575" s="4"/>
      <c r="C575" s="7" t="s">
        <v>12242</v>
      </c>
      <c r="D575" s="7" t="s">
        <v>12247</v>
      </c>
      <c r="E575" s="519">
        <v>621</v>
      </c>
      <c r="F575" s="103">
        <v>60.23</v>
      </c>
      <c r="J575" s="444"/>
    </row>
    <row r="576" spans="1:10">
      <c r="A576" s="380">
        <v>42066</v>
      </c>
      <c r="B576" s="4"/>
      <c r="C576" s="7" t="s">
        <v>75</v>
      </c>
      <c r="D576" s="7" t="s">
        <v>12219</v>
      </c>
      <c r="E576" s="519">
        <v>599</v>
      </c>
      <c r="F576" s="792">
        <v>156</v>
      </c>
      <c r="I576" s="444"/>
      <c r="J576" s="444"/>
    </row>
    <row r="577" spans="1:10">
      <c r="A577" s="380">
        <v>42069</v>
      </c>
      <c r="B577" s="4"/>
      <c r="C577" s="7" t="s">
        <v>226</v>
      </c>
      <c r="D577" s="7" t="s">
        <v>12269</v>
      </c>
      <c r="E577" s="519">
        <v>632</v>
      </c>
      <c r="F577" s="103">
        <v>391.28</v>
      </c>
      <c r="G577" s="444"/>
      <c r="I577" s="444"/>
      <c r="J577" s="444"/>
    </row>
    <row r="578" spans="1:10">
      <c r="A578" s="380">
        <v>42069</v>
      </c>
      <c r="B578" s="4"/>
      <c r="C578" s="7" t="s">
        <v>895</v>
      </c>
      <c r="D578" s="7" t="s">
        <v>12263</v>
      </c>
      <c r="E578" s="519">
        <v>626</v>
      </c>
      <c r="F578" s="103">
        <v>57.44</v>
      </c>
      <c r="G578" s="444"/>
      <c r="I578" s="444"/>
      <c r="J578" s="444"/>
    </row>
    <row r="579" spans="1:10">
      <c r="A579" s="380">
        <v>42069</v>
      </c>
      <c r="B579" s="4"/>
      <c r="C579" s="7" t="s">
        <v>2897</v>
      </c>
      <c r="D579" s="7" t="s">
        <v>1463</v>
      </c>
      <c r="E579" s="519">
        <v>615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2482</v>
      </c>
      <c r="D580" s="7" t="s">
        <v>11164</v>
      </c>
      <c r="E580" s="519">
        <v>624</v>
      </c>
      <c r="F580" s="103">
        <v>1000</v>
      </c>
      <c r="G580" s="444"/>
      <c r="I580" s="444"/>
      <c r="J580" s="444"/>
    </row>
    <row r="581" spans="1:10">
      <c r="A581" s="380">
        <v>42069</v>
      </c>
      <c r="B581" s="4"/>
      <c r="C581" s="7" t="s">
        <v>12007</v>
      </c>
      <c r="D581" s="7" t="s">
        <v>12262</v>
      </c>
      <c r="E581" s="519">
        <v>623</v>
      </c>
      <c r="F581" s="103">
        <v>100</v>
      </c>
      <c r="G581" s="444"/>
      <c r="I581" s="444"/>
      <c r="J581" s="444"/>
    </row>
    <row r="582" spans="1:10">
      <c r="A582" s="380">
        <v>42069</v>
      </c>
      <c r="B582" s="4"/>
      <c r="C582" s="7" t="s">
        <v>1419</v>
      </c>
      <c r="D582" s="7" t="s">
        <v>12261</v>
      </c>
      <c r="E582" s="519">
        <v>618</v>
      </c>
      <c r="F582" s="103">
        <v>2244.83</v>
      </c>
      <c r="G582" s="444"/>
      <c r="I582" s="444"/>
      <c r="J582" s="444"/>
    </row>
    <row r="583" spans="1:10">
      <c r="A583" s="380">
        <v>42069</v>
      </c>
      <c r="B583" s="4"/>
      <c r="C583" s="7" t="s">
        <v>1419</v>
      </c>
      <c r="D583" s="7" t="s">
        <v>12277</v>
      </c>
      <c r="E583" s="519">
        <v>640</v>
      </c>
      <c r="F583" s="103">
        <v>264.05</v>
      </c>
      <c r="G583" s="444"/>
      <c r="I583" s="444"/>
      <c r="J583" s="444"/>
    </row>
    <row r="584" spans="1:10">
      <c r="A584" s="380">
        <v>42069</v>
      </c>
      <c r="B584" s="4"/>
      <c r="C584" s="7" t="s">
        <v>145</v>
      </c>
      <c r="D584" s="7" t="s">
        <v>12276</v>
      </c>
      <c r="E584" s="519">
        <v>639</v>
      </c>
      <c r="F584" s="103">
        <v>295</v>
      </c>
      <c r="G584" s="444"/>
      <c r="I584" s="444"/>
      <c r="J584" s="444"/>
    </row>
    <row r="585" spans="1:10">
      <c r="A585" s="380">
        <v>42069</v>
      </c>
      <c r="B585" s="4"/>
      <c r="C585" s="7" t="s">
        <v>10742</v>
      </c>
      <c r="D585" s="7" t="s">
        <v>12259</v>
      </c>
      <c r="E585" s="519">
        <v>616</v>
      </c>
      <c r="F585" s="103">
        <v>2000</v>
      </c>
      <c r="G585" s="444"/>
      <c r="I585" s="444"/>
      <c r="J585" s="444"/>
    </row>
    <row r="586" spans="1:10">
      <c r="A586" s="380">
        <v>42065</v>
      </c>
      <c r="B586" s="4"/>
      <c r="C586" s="7" t="s">
        <v>12148</v>
      </c>
      <c r="D586" s="7" t="s">
        <v>12157</v>
      </c>
      <c r="E586" s="519">
        <v>520</v>
      </c>
      <c r="F586" s="103">
        <v>1968.33</v>
      </c>
      <c r="G586" s="444"/>
      <c r="I586" s="444"/>
      <c r="J586" s="444"/>
    </row>
    <row r="587" spans="1:10">
      <c r="A587" s="380">
        <v>42067</v>
      </c>
      <c r="B587" s="4"/>
      <c r="C587" s="7" t="s">
        <v>11493</v>
      </c>
      <c r="D587" s="7" t="s">
        <v>12243</v>
      </c>
      <c r="E587" s="519">
        <v>612</v>
      </c>
      <c r="F587" s="103">
        <v>1380</v>
      </c>
      <c r="G587" s="444"/>
      <c r="I587" s="444"/>
      <c r="J587" s="444"/>
    </row>
    <row r="588" spans="1:10">
      <c r="A588" s="380">
        <v>42066</v>
      </c>
      <c r="B588" s="4"/>
      <c r="C588" s="7" t="s">
        <v>6376</v>
      </c>
      <c r="D588" s="7" t="s">
        <v>12224</v>
      </c>
      <c r="E588" s="519">
        <v>604</v>
      </c>
      <c r="F588" s="103">
        <v>407.51</v>
      </c>
      <c r="G588" s="444"/>
    </row>
    <row r="589" spans="1:10">
      <c r="I589" s="444"/>
      <c r="J589" s="444"/>
    </row>
    <row r="590" spans="1:10">
      <c r="A590" s="784">
        <v>42070</v>
      </c>
      <c r="G590" s="444"/>
      <c r="I590" s="444"/>
      <c r="J590" s="444"/>
    </row>
    <row r="591" spans="1:10">
      <c r="A591" s="380">
        <v>42069</v>
      </c>
      <c r="B591" s="4"/>
      <c r="C591" s="7" t="s">
        <v>166</v>
      </c>
      <c r="D591" s="7" t="s">
        <v>12267</v>
      </c>
      <c r="E591" s="519">
        <v>630</v>
      </c>
      <c r="F591" s="103">
        <v>341.38</v>
      </c>
      <c r="G591" s="444"/>
      <c r="I591" s="444"/>
      <c r="J591" s="444"/>
    </row>
    <row r="592" spans="1:10">
      <c r="A592" s="380">
        <v>42066</v>
      </c>
      <c r="B592" s="4"/>
      <c r="C592" s="7" t="s">
        <v>8926</v>
      </c>
      <c r="D592" s="7" t="s">
        <v>12167</v>
      </c>
      <c r="E592" s="519">
        <v>542</v>
      </c>
      <c r="F592" s="103">
        <v>132.19999999999999</v>
      </c>
      <c r="G592" s="444"/>
      <c r="I592" s="444"/>
      <c r="J592" s="444"/>
    </row>
    <row r="593" spans="1:10">
      <c r="A593" s="380">
        <v>42066</v>
      </c>
      <c r="B593" s="4"/>
      <c r="C593" s="7" t="s">
        <v>9499</v>
      </c>
      <c r="D593" s="7" t="s">
        <v>12210</v>
      </c>
      <c r="E593" s="519">
        <v>590</v>
      </c>
      <c r="F593" s="103">
        <v>156</v>
      </c>
      <c r="G593" s="444"/>
      <c r="I593" s="444"/>
      <c r="J593" s="444"/>
    </row>
    <row r="594" spans="1:10">
      <c r="A594" s="380">
        <v>42072</v>
      </c>
      <c r="B594" s="4"/>
      <c r="C594" s="7" t="s">
        <v>2897</v>
      </c>
      <c r="D594" s="7" t="s">
        <v>12288</v>
      </c>
      <c r="E594" s="519">
        <v>653</v>
      </c>
      <c r="F594" s="103">
        <v>1000</v>
      </c>
      <c r="G594" s="444"/>
      <c r="I594" s="444"/>
      <c r="J594" s="444"/>
    </row>
    <row r="595" spans="1:10">
      <c r="A595" s="380">
        <v>42069</v>
      </c>
      <c r="B595" s="4"/>
      <c r="C595" s="7" t="s">
        <v>10270</v>
      </c>
      <c r="D595" s="7" t="s">
        <v>12281</v>
      </c>
      <c r="E595" s="519">
        <v>647</v>
      </c>
      <c r="F595" s="103">
        <v>100</v>
      </c>
      <c r="G595" s="444"/>
      <c r="I595" s="444"/>
      <c r="J595" s="444"/>
    </row>
    <row r="596" spans="1:10">
      <c r="A596" s="380">
        <v>42069</v>
      </c>
      <c r="B596" s="4"/>
      <c r="C596" s="7" t="s">
        <v>10824</v>
      </c>
      <c r="D596" s="7" t="s">
        <v>12275</v>
      </c>
      <c r="E596" s="519">
        <v>638</v>
      </c>
      <c r="F596" s="103">
        <v>600</v>
      </c>
      <c r="G596" s="444"/>
      <c r="I596" s="444"/>
      <c r="J596" s="444"/>
    </row>
    <row r="597" spans="1:10">
      <c r="A597" s="380">
        <v>42066</v>
      </c>
      <c r="B597" s="4"/>
      <c r="C597" s="7" t="s">
        <v>7850</v>
      </c>
      <c r="D597" s="7" t="s">
        <v>12195</v>
      </c>
      <c r="E597" s="519">
        <v>573</v>
      </c>
      <c r="F597" s="103">
        <v>727.92</v>
      </c>
      <c r="G597" s="444"/>
      <c r="I597" s="444"/>
      <c r="J597" s="444"/>
    </row>
    <row r="598" spans="1:10">
      <c r="A598" s="380">
        <v>42066</v>
      </c>
      <c r="B598" s="4"/>
      <c r="C598" s="7" t="s">
        <v>10604</v>
      </c>
      <c r="D598" s="7" t="s">
        <v>12209</v>
      </c>
      <c r="E598" s="519">
        <v>589</v>
      </c>
      <c r="F598" s="103">
        <v>156</v>
      </c>
      <c r="G598" s="444"/>
      <c r="I598" s="444"/>
      <c r="J598" s="444"/>
    </row>
    <row r="599" spans="1:10">
      <c r="A599" s="380">
        <v>42066</v>
      </c>
      <c r="B599" s="4"/>
      <c r="C599" s="7" t="s">
        <v>525</v>
      </c>
      <c r="D599" s="7" t="s">
        <v>12172</v>
      </c>
      <c r="E599" s="519">
        <v>547</v>
      </c>
      <c r="F599" s="103">
        <v>432.16</v>
      </c>
      <c r="G599" s="444"/>
    </row>
    <row r="600" spans="1:10">
      <c r="A600" s="784">
        <v>42073</v>
      </c>
      <c r="I600" s="444"/>
      <c r="J600" s="444"/>
    </row>
    <row r="601" spans="1:10">
      <c r="A601" s="380">
        <v>42072</v>
      </c>
      <c r="B601" s="4"/>
      <c r="C601" s="7" t="s">
        <v>10742</v>
      </c>
      <c r="D601" s="7" t="s">
        <v>12287</v>
      </c>
      <c r="E601" s="519">
        <v>652</v>
      </c>
      <c r="F601" s="103">
        <v>3500</v>
      </c>
      <c r="G601" s="444"/>
      <c r="I601" s="444"/>
      <c r="J601" s="444"/>
    </row>
    <row r="602" spans="1:10">
      <c r="A602" s="380">
        <v>42069</v>
      </c>
      <c r="B602" s="4">
        <v>42074</v>
      </c>
      <c r="C602" s="7" t="s">
        <v>11131</v>
      </c>
      <c r="D602" s="7" t="s">
        <v>12285</v>
      </c>
      <c r="E602" s="519">
        <v>651</v>
      </c>
      <c r="F602" s="103">
        <v>800</v>
      </c>
      <c r="G602" s="444"/>
      <c r="I602" s="444"/>
      <c r="J602" s="444"/>
    </row>
    <row r="603" spans="1:10">
      <c r="A603" s="380">
        <v>42069</v>
      </c>
      <c r="B603" s="4"/>
      <c r="C603" s="7" t="s">
        <v>8618</v>
      </c>
      <c r="D603" s="7" t="s">
        <v>12284</v>
      </c>
      <c r="E603" s="519">
        <v>650</v>
      </c>
      <c r="F603" s="103">
        <v>509.49</v>
      </c>
      <c r="G603" s="444"/>
      <c r="I603" s="444"/>
      <c r="J603" s="444"/>
    </row>
    <row r="604" spans="1:10">
      <c r="A604" s="380">
        <v>42069</v>
      </c>
      <c r="B604" s="4">
        <v>42074</v>
      </c>
      <c r="C604" s="7" t="s">
        <v>9238</v>
      </c>
      <c r="D604" s="7" t="s">
        <v>12278</v>
      </c>
      <c r="E604" s="519">
        <v>643</v>
      </c>
      <c r="F604" s="103">
        <v>400</v>
      </c>
      <c r="G604" s="444"/>
      <c r="I604" s="444"/>
      <c r="J604" s="444"/>
    </row>
    <row r="605" spans="1:10">
      <c r="A605" s="380">
        <v>42069</v>
      </c>
      <c r="B605" s="4"/>
      <c r="C605" s="7" t="s">
        <v>12255</v>
      </c>
      <c r="D605" s="7" t="s">
        <v>12271</v>
      </c>
      <c r="E605" s="519">
        <v>634</v>
      </c>
      <c r="F605" s="103">
        <v>390</v>
      </c>
      <c r="G605" s="444"/>
      <c r="I605" s="444"/>
      <c r="J605" s="444"/>
    </row>
    <row r="606" spans="1:10">
      <c r="A606" s="380">
        <v>42069</v>
      </c>
      <c r="B606" s="4"/>
      <c r="C606" s="7" t="s">
        <v>12256</v>
      </c>
      <c r="D606" s="7" t="s">
        <v>12272</v>
      </c>
      <c r="E606" s="519">
        <v>635</v>
      </c>
      <c r="F606" s="103">
        <v>312</v>
      </c>
      <c r="G606" s="444"/>
      <c r="I606" s="444"/>
      <c r="J606" s="444"/>
    </row>
    <row r="607" spans="1:10">
      <c r="A607" s="380">
        <v>42069</v>
      </c>
      <c r="B607" s="4"/>
      <c r="C607" s="7" t="s">
        <v>12258</v>
      </c>
      <c r="D607" s="7" t="s">
        <v>12274</v>
      </c>
      <c r="E607" s="519">
        <v>637</v>
      </c>
      <c r="F607" s="103">
        <v>300</v>
      </c>
      <c r="G607" s="444"/>
      <c r="I607" s="444"/>
      <c r="J607" s="444"/>
    </row>
    <row r="608" spans="1:10">
      <c r="A608" s="380">
        <v>42069</v>
      </c>
      <c r="B608" s="4"/>
      <c r="C608" s="7" t="s">
        <v>348</v>
      </c>
      <c r="D608" s="7" t="s">
        <v>12279</v>
      </c>
      <c r="E608" s="519">
        <v>644</v>
      </c>
      <c r="F608" s="103">
        <v>200</v>
      </c>
      <c r="G608" s="444"/>
      <c r="I608" s="444"/>
      <c r="J608" s="444"/>
    </row>
    <row r="609" spans="1:10">
      <c r="A609" s="380">
        <v>42069</v>
      </c>
      <c r="B609" s="4"/>
      <c r="C609" s="7" t="s">
        <v>11893</v>
      </c>
      <c r="D609" s="7" t="s">
        <v>12266</v>
      </c>
      <c r="E609" s="519">
        <v>629</v>
      </c>
      <c r="F609" s="103">
        <v>143.88</v>
      </c>
      <c r="G609" s="444"/>
      <c r="I609" s="444"/>
      <c r="J609" s="444"/>
    </row>
    <row r="610" spans="1:10">
      <c r="A610" s="380">
        <v>42073</v>
      </c>
      <c r="B610" s="4"/>
      <c r="C610" s="7" t="s">
        <v>1727</v>
      </c>
      <c r="D610" s="7" t="s">
        <v>12299</v>
      </c>
      <c r="E610" s="519">
        <v>661</v>
      </c>
      <c r="F610" s="103">
        <v>30</v>
      </c>
      <c r="G610" s="444"/>
      <c r="I610" s="444"/>
      <c r="J610" s="444"/>
    </row>
    <row r="611" spans="1:10">
      <c r="A611" s="380">
        <v>42073</v>
      </c>
      <c r="B611" s="4"/>
      <c r="C611" s="7" t="s">
        <v>145</v>
      </c>
      <c r="D611" s="7" t="s">
        <v>12300</v>
      </c>
      <c r="E611" s="519">
        <v>662</v>
      </c>
      <c r="F611" s="103">
        <v>173</v>
      </c>
      <c r="G611" s="444"/>
      <c r="I611" s="444"/>
      <c r="J611" s="444"/>
    </row>
    <row r="612" spans="1:10">
      <c r="A612" s="380">
        <v>42073</v>
      </c>
      <c r="B612" s="4"/>
      <c r="C612" s="7" t="s">
        <v>2897</v>
      </c>
      <c r="D612" s="7" t="s">
        <v>12304</v>
      </c>
      <c r="E612" s="519">
        <v>666</v>
      </c>
      <c r="F612" s="103">
        <v>500</v>
      </c>
      <c r="G612" s="444"/>
      <c r="I612" s="444"/>
      <c r="J612" s="444"/>
    </row>
    <row r="613" spans="1:10">
      <c r="A613" s="380">
        <v>42073</v>
      </c>
      <c r="B613" s="4"/>
      <c r="C613" s="7" t="s">
        <v>9</v>
      </c>
      <c r="D613" s="7" t="s">
        <v>12302</v>
      </c>
      <c r="E613" s="519">
        <v>664</v>
      </c>
      <c r="F613" s="103">
        <v>1500</v>
      </c>
      <c r="G613" s="444"/>
      <c r="I613" s="444"/>
      <c r="J613" s="444"/>
    </row>
    <row r="614" spans="1:10">
      <c r="A614" s="380">
        <v>42073</v>
      </c>
      <c r="B614" s="4"/>
      <c r="C614" s="7" t="s">
        <v>10742</v>
      </c>
      <c r="D614" s="7" t="s">
        <v>12303</v>
      </c>
      <c r="E614" s="519">
        <v>665</v>
      </c>
      <c r="F614" s="103">
        <v>1520</v>
      </c>
      <c r="G614" s="444"/>
      <c r="I614" s="444"/>
      <c r="J614" s="444"/>
    </row>
    <row r="615" spans="1:10">
      <c r="A615" s="380">
        <v>42073</v>
      </c>
      <c r="B615" s="4"/>
      <c r="C615" s="7" t="s">
        <v>1419</v>
      </c>
      <c r="D615" s="7" t="s">
        <v>12308</v>
      </c>
      <c r="E615" s="519">
        <v>670</v>
      </c>
      <c r="F615" s="103">
        <v>6167.9</v>
      </c>
      <c r="G615" s="444"/>
      <c r="I615" s="444"/>
      <c r="J615" s="444"/>
    </row>
    <row r="616" spans="1:10">
      <c r="A616" s="380">
        <v>42066</v>
      </c>
      <c r="B616" s="4"/>
      <c r="C616" s="7" t="s">
        <v>456</v>
      </c>
      <c r="D616" s="7" t="s">
        <v>12199</v>
      </c>
      <c r="E616" s="519">
        <v>578</v>
      </c>
      <c r="F616" s="103">
        <v>706.56</v>
      </c>
      <c r="G616" s="444"/>
      <c r="I616" s="444"/>
      <c r="J616" s="444"/>
    </row>
    <row r="617" spans="1:10">
      <c r="A617" s="380">
        <v>42072</v>
      </c>
      <c r="B617" s="4"/>
      <c r="C617" s="7" t="s">
        <v>12291</v>
      </c>
      <c r="D617" s="7" t="s">
        <v>12296</v>
      </c>
      <c r="E617" s="519">
        <v>659</v>
      </c>
      <c r="F617" s="103">
        <v>113.4</v>
      </c>
      <c r="G617" s="444"/>
    </row>
    <row r="618" spans="1:10">
      <c r="A618" s="784">
        <v>42074</v>
      </c>
      <c r="I618" s="444"/>
      <c r="J618" s="444"/>
    </row>
    <row r="619" spans="1:10">
      <c r="A619" s="380">
        <v>42072</v>
      </c>
      <c r="B619" s="4"/>
      <c r="C619" s="7" t="s">
        <v>12286</v>
      </c>
      <c r="D619" s="7" t="s">
        <v>12289</v>
      </c>
      <c r="E619" s="519">
        <v>654</v>
      </c>
      <c r="F619" s="103">
        <v>3367.98</v>
      </c>
      <c r="G619" s="444"/>
      <c r="I619" s="444"/>
      <c r="J619" s="444"/>
    </row>
    <row r="620" spans="1:10">
      <c r="A620" s="380">
        <v>42069</v>
      </c>
      <c r="B620" s="4"/>
      <c r="C620" s="7" t="s">
        <v>12253</v>
      </c>
      <c r="D620" s="7" t="s">
        <v>12260</v>
      </c>
      <c r="E620" s="519">
        <v>617</v>
      </c>
      <c r="F620" s="103">
        <v>561.20000000000005</v>
      </c>
      <c r="G620" s="444"/>
      <c r="I620" s="444"/>
      <c r="J620" s="444"/>
    </row>
    <row r="621" spans="1:10">
      <c r="A621" s="380">
        <v>42072</v>
      </c>
      <c r="B621" s="4"/>
      <c r="C621" s="7" t="s">
        <v>4958</v>
      </c>
      <c r="D621" s="7" t="s">
        <v>12294</v>
      </c>
      <c r="E621" s="519">
        <v>656</v>
      </c>
      <c r="F621" s="103">
        <v>500</v>
      </c>
      <c r="G621" s="444"/>
      <c r="I621" s="444"/>
      <c r="J621" s="444"/>
    </row>
    <row r="622" spans="1:10">
      <c r="A622" s="380">
        <v>42073</v>
      </c>
      <c r="B622" s="4"/>
      <c r="C622" s="7" t="s">
        <v>1356</v>
      </c>
      <c r="D622" s="7" t="s">
        <v>12307</v>
      </c>
      <c r="E622" s="519">
        <v>669</v>
      </c>
      <c r="F622" s="103">
        <v>400</v>
      </c>
      <c r="G622" s="444"/>
      <c r="I622" s="444"/>
      <c r="J622" s="444"/>
    </row>
    <row r="623" spans="1:10">
      <c r="A623" s="380">
        <v>42072</v>
      </c>
      <c r="B623" s="4"/>
      <c r="C623" s="7" t="s">
        <v>12099</v>
      </c>
      <c r="D623" s="7" t="s">
        <v>12105</v>
      </c>
      <c r="E623" s="519">
        <v>658</v>
      </c>
      <c r="F623" s="103">
        <v>364.32</v>
      </c>
      <c r="G623" s="444"/>
      <c r="I623" s="444"/>
      <c r="J623" s="444"/>
    </row>
    <row r="624" spans="1:10">
      <c r="A624" s="380">
        <v>42061</v>
      </c>
      <c r="B624" s="4"/>
      <c r="C624" s="7" t="s">
        <v>10297</v>
      </c>
      <c r="D624" s="7" t="s">
        <v>12104</v>
      </c>
      <c r="E624" s="519">
        <v>479</v>
      </c>
      <c r="F624" s="103">
        <v>256</v>
      </c>
      <c r="G624" s="444"/>
      <c r="J624" s="444"/>
    </row>
    <row r="625" spans="1:10">
      <c r="A625" s="380">
        <v>42074</v>
      </c>
      <c r="B625" s="4"/>
      <c r="C625" s="7" t="s">
        <v>10742</v>
      </c>
      <c r="D625" s="7" t="s">
        <v>12309</v>
      </c>
      <c r="E625" s="519">
        <v>671</v>
      </c>
      <c r="F625" s="103">
        <v>1500.36</v>
      </c>
      <c r="G625" s="444"/>
      <c r="J625" s="444"/>
    </row>
    <row r="626" spans="1:10">
      <c r="A626" s="380">
        <v>42074</v>
      </c>
      <c r="B626" s="4"/>
      <c r="C626" s="7" t="s">
        <v>761</v>
      </c>
      <c r="D626" s="7" t="s">
        <v>12313</v>
      </c>
      <c r="E626" s="519">
        <v>675</v>
      </c>
      <c r="F626" s="103">
        <v>1600</v>
      </c>
      <c r="G626" s="444"/>
      <c r="I626" s="444"/>
      <c r="J626" s="444"/>
    </row>
    <row r="627" spans="1:10">
      <c r="A627" s="380">
        <v>42066</v>
      </c>
      <c r="B627" s="4"/>
      <c r="C627" s="7" t="s">
        <v>11378</v>
      </c>
      <c r="D627" s="7" t="s">
        <v>12183</v>
      </c>
      <c r="E627" s="519">
        <v>558</v>
      </c>
      <c r="F627" s="103">
        <v>252.75</v>
      </c>
      <c r="G627" s="444"/>
    </row>
    <row r="628" spans="1:10">
      <c r="A628" s="380">
        <v>42073</v>
      </c>
      <c r="B628" s="4"/>
      <c r="C628" s="7" t="s">
        <v>11221</v>
      </c>
      <c r="D628" s="7" t="s">
        <v>12301</v>
      </c>
      <c r="E628" s="519">
        <v>663</v>
      </c>
      <c r="F628" s="792">
        <v>1665</v>
      </c>
      <c r="G628" s="444"/>
      <c r="J628" s="444"/>
    </row>
    <row r="629" spans="1:10">
      <c r="A629" s="380">
        <v>42073</v>
      </c>
      <c r="B629" s="4"/>
      <c r="C629" s="7" t="s">
        <v>5221</v>
      </c>
      <c r="D629" s="7" t="s">
        <v>12306</v>
      </c>
      <c r="E629" s="519">
        <v>668</v>
      </c>
      <c r="F629" s="103">
        <v>574.08000000000004</v>
      </c>
      <c r="G629" s="444"/>
      <c r="J629" s="444"/>
    </row>
    <row r="630" spans="1:10">
      <c r="A630" s="380">
        <v>42074</v>
      </c>
      <c r="B630" s="4"/>
      <c r="C630" s="7" t="s">
        <v>99</v>
      </c>
      <c r="D630" s="7" t="s">
        <v>12312</v>
      </c>
      <c r="E630" s="519">
        <v>674</v>
      </c>
      <c r="F630" s="103">
        <v>452.49</v>
      </c>
      <c r="G630" s="444"/>
      <c r="J630" s="444"/>
    </row>
    <row r="631" spans="1:10">
      <c r="A631" s="380">
        <v>42072</v>
      </c>
      <c r="B631" s="4"/>
      <c r="C631" s="7" t="s">
        <v>10542</v>
      </c>
      <c r="D631" s="7" t="s">
        <v>12295</v>
      </c>
      <c r="E631" s="519">
        <v>657</v>
      </c>
      <c r="F631" s="103">
        <v>375.6</v>
      </c>
      <c r="G631" s="444"/>
      <c r="I631" s="444"/>
      <c r="J631" s="444"/>
    </row>
    <row r="632" spans="1:10">
      <c r="A632" s="380">
        <v>42073</v>
      </c>
      <c r="B632" s="4"/>
      <c r="C632" s="7" t="s">
        <v>12298</v>
      </c>
      <c r="D632" s="7" t="s">
        <v>12305</v>
      </c>
      <c r="E632" s="519">
        <v>667</v>
      </c>
      <c r="F632" s="103">
        <v>300</v>
      </c>
      <c r="G632" s="444"/>
      <c r="J632" s="444"/>
    </row>
    <row r="633" spans="1:10">
      <c r="A633" s="380">
        <v>42069</v>
      </c>
      <c r="B633" s="4">
        <v>42074</v>
      </c>
      <c r="C633" s="7" t="s">
        <v>11236</v>
      </c>
      <c r="D633" s="7" t="s">
        <v>12280</v>
      </c>
      <c r="E633" s="519">
        <v>645</v>
      </c>
      <c r="F633" s="103">
        <v>150</v>
      </c>
      <c r="G633" s="444"/>
      <c r="I633" s="444"/>
      <c r="J633" s="444"/>
    </row>
    <row r="634" spans="1:10">
      <c r="A634" s="380">
        <v>42065</v>
      </c>
      <c r="B634" s="4">
        <v>42067</v>
      </c>
      <c r="C634" s="7" t="s">
        <v>11236</v>
      </c>
      <c r="D634" s="7" t="s">
        <v>12235</v>
      </c>
      <c r="E634" s="519">
        <v>536</v>
      </c>
      <c r="F634" s="103">
        <v>150</v>
      </c>
      <c r="G634" s="444"/>
      <c r="I634" s="444"/>
      <c r="J634" s="444"/>
    </row>
    <row r="635" spans="1:10">
      <c r="A635" s="380">
        <v>42069</v>
      </c>
      <c r="B635" s="4">
        <v>42074</v>
      </c>
      <c r="C635" s="7" t="s">
        <v>662</v>
      </c>
      <c r="D635" s="7" t="s">
        <v>12282</v>
      </c>
      <c r="E635" s="519">
        <v>648</v>
      </c>
      <c r="F635" s="103">
        <v>150</v>
      </c>
      <c r="G635" s="444"/>
      <c r="I635" s="444"/>
      <c r="J635" s="444"/>
    </row>
    <row r="636" spans="1:10">
      <c r="A636" s="784">
        <v>42076</v>
      </c>
      <c r="C636" s="444"/>
      <c r="D636" s="444"/>
      <c r="G636" s="444"/>
    </row>
    <row r="637" spans="1:10">
      <c r="A637" s="380">
        <v>42047</v>
      </c>
      <c r="B637" s="4">
        <v>42075</v>
      </c>
      <c r="C637" s="7" t="s">
        <v>133</v>
      </c>
      <c r="D637" s="7" t="s">
        <v>11941</v>
      </c>
      <c r="E637" s="519">
        <v>332</v>
      </c>
      <c r="F637" s="103">
        <v>1538.95</v>
      </c>
      <c r="G637" s="444">
        <v>333</v>
      </c>
      <c r="I637" s="444"/>
    </row>
    <row r="638" spans="1:10">
      <c r="A638" s="380">
        <v>42044</v>
      </c>
      <c r="B638" s="4"/>
      <c r="C638" s="7" t="s">
        <v>11920</v>
      </c>
      <c r="D638" s="7" t="s">
        <v>11921</v>
      </c>
      <c r="E638" s="519">
        <v>314</v>
      </c>
      <c r="F638" s="103">
        <v>639.94000000000005</v>
      </c>
      <c r="G638" s="444"/>
      <c r="I638" s="444"/>
      <c r="J638" s="444"/>
    </row>
    <row r="639" spans="1:10">
      <c r="A639" s="380">
        <v>42069</v>
      </c>
      <c r="B639" s="4"/>
      <c r="C639" s="7" t="s">
        <v>12257</v>
      </c>
      <c r="D639" s="7" t="s">
        <v>12273</v>
      </c>
      <c r="E639" s="519">
        <v>636</v>
      </c>
      <c r="F639" s="103">
        <v>300</v>
      </c>
      <c r="G639" s="444"/>
      <c r="J639" s="444"/>
    </row>
    <row r="640" spans="1:10">
      <c r="A640" s="380">
        <v>42075</v>
      </c>
      <c r="B640" s="4"/>
      <c r="C640" s="7" t="s">
        <v>166</v>
      </c>
      <c r="D640" s="7" t="s">
        <v>12318</v>
      </c>
      <c r="E640" s="519">
        <v>681</v>
      </c>
      <c r="F640" s="103">
        <v>186.95</v>
      </c>
      <c r="G640" s="444"/>
      <c r="J640" s="444"/>
    </row>
    <row r="641" spans="1:10">
      <c r="A641" s="380">
        <v>42074</v>
      </c>
      <c r="B641" s="4"/>
      <c r="C641" s="7" t="s">
        <v>6086</v>
      </c>
      <c r="D641" s="7" t="s">
        <v>12310</v>
      </c>
      <c r="E641" s="519">
        <v>672</v>
      </c>
      <c r="F641" s="103">
        <v>127</v>
      </c>
      <c r="G641" s="444"/>
      <c r="J641" s="444"/>
    </row>
    <row r="642" spans="1:10">
      <c r="A642" s="380">
        <v>42075</v>
      </c>
      <c r="B642" s="4"/>
      <c r="C642" s="7" t="s">
        <v>8346</v>
      </c>
      <c r="D642" s="7" t="s">
        <v>12319</v>
      </c>
      <c r="E642" s="519">
        <v>682</v>
      </c>
      <c r="F642" s="103">
        <v>92.12</v>
      </c>
      <c r="G642" s="444"/>
    </row>
    <row r="643" spans="1:10">
      <c r="A643" s="380">
        <v>42075</v>
      </c>
      <c r="B643" s="4"/>
      <c r="C643" s="7" t="s">
        <v>835</v>
      </c>
      <c r="D643" s="7" t="s">
        <v>12335</v>
      </c>
      <c r="E643" s="519">
        <v>685</v>
      </c>
      <c r="F643" s="103">
        <v>67.069999999999993</v>
      </c>
      <c r="J643" s="444"/>
    </row>
    <row r="644" spans="1:10">
      <c r="A644" s="380">
        <v>42074</v>
      </c>
      <c r="B644" s="4"/>
      <c r="C644" s="7" t="s">
        <v>10988</v>
      </c>
      <c r="D644" s="7" t="s">
        <v>12311</v>
      </c>
      <c r="E644" s="519">
        <v>673</v>
      </c>
      <c r="F644" s="103">
        <v>500</v>
      </c>
      <c r="G644" s="444"/>
      <c r="J644" s="444"/>
    </row>
    <row r="645" spans="1:10">
      <c r="A645" s="380">
        <v>42076</v>
      </c>
      <c r="B645" s="4"/>
      <c r="C645" s="7" t="s">
        <v>389</v>
      </c>
      <c r="D645" s="7" t="s">
        <v>12327</v>
      </c>
      <c r="E645" s="519">
        <v>692</v>
      </c>
      <c r="F645" s="103">
        <v>134</v>
      </c>
      <c r="G645" s="444"/>
      <c r="J645" s="444"/>
    </row>
    <row r="646" spans="1:10">
      <c r="A646" s="380">
        <v>42076</v>
      </c>
      <c r="B646" s="4"/>
      <c r="C646" s="7" t="s">
        <v>120</v>
      </c>
      <c r="D646" s="7" t="s">
        <v>10772</v>
      </c>
      <c r="E646" s="519">
        <v>694</v>
      </c>
      <c r="F646" s="103">
        <v>800</v>
      </c>
      <c r="G646" s="444"/>
      <c r="J646" s="444"/>
    </row>
    <row r="647" spans="1:10">
      <c r="A647" s="380">
        <v>42076</v>
      </c>
      <c r="B647" s="4"/>
      <c r="C647" s="7" t="s">
        <v>226</v>
      </c>
      <c r="D647" s="7" t="s">
        <v>12328</v>
      </c>
      <c r="E647" s="519">
        <v>693</v>
      </c>
      <c r="F647" s="103">
        <v>375.91</v>
      </c>
      <c r="G647" s="444"/>
      <c r="J647" s="444"/>
    </row>
    <row r="648" spans="1:10">
      <c r="A648" s="380">
        <v>42076</v>
      </c>
      <c r="B648" s="4"/>
      <c r="C648" s="7" t="s">
        <v>247</v>
      </c>
      <c r="D648" s="7" t="s">
        <v>12325</v>
      </c>
      <c r="E648" s="519">
        <v>690</v>
      </c>
      <c r="F648" s="103">
        <v>270</v>
      </c>
      <c r="G648" s="444"/>
      <c r="J648" s="444"/>
    </row>
    <row r="649" spans="1:10">
      <c r="A649" s="380">
        <v>42076</v>
      </c>
      <c r="B649" s="4"/>
      <c r="C649" s="7" t="s">
        <v>145</v>
      </c>
      <c r="D649" s="7" t="s">
        <v>12326</v>
      </c>
      <c r="E649" s="519">
        <v>691</v>
      </c>
      <c r="F649" s="103">
        <v>386</v>
      </c>
      <c r="G649" s="444"/>
      <c r="I649" s="444"/>
      <c r="J649" s="444"/>
    </row>
    <row r="650" spans="1:10">
      <c r="A650" s="380">
        <v>42072</v>
      </c>
      <c r="B650" s="4"/>
      <c r="C650" s="7" t="s">
        <v>12290</v>
      </c>
      <c r="D650" s="7" t="s">
        <v>12293</v>
      </c>
      <c r="E650" s="519">
        <v>655</v>
      </c>
      <c r="F650" s="103">
        <v>320.16000000000003</v>
      </c>
      <c r="G650" s="444"/>
      <c r="J650" s="444"/>
    </row>
    <row r="651" spans="1:10">
      <c r="A651" s="380">
        <v>42076</v>
      </c>
      <c r="B651" s="4"/>
      <c r="C651" s="7" t="s">
        <v>7007</v>
      </c>
      <c r="D651" s="7" t="s">
        <v>12323</v>
      </c>
      <c r="E651" s="519">
        <v>688</v>
      </c>
      <c r="F651" s="103">
        <v>200</v>
      </c>
      <c r="G651" s="444"/>
      <c r="J651" s="444"/>
    </row>
    <row r="652" spans="1:10">
      <c r="A652" s="380">
        <v>42074</v>
      </c>
      <c r="B652" s="4"/>
      <c r="C652" s="7" t="s">
        <v>7007</v>
      </c>
      <c r="D652" s="7" t="s">
        <v>12314</v>
      </c>
      <c r="E652" s="519">
        <v>676</v>
      </c>
      <c r="F652" s="103">
        <v>171.63</v>
      </c>
      <c r="G652" s="444"/>
      <c r="I652" s="444"/>
      <c r="J652" s="444"/>
    </row>
    <row r="653" spans="1:10">
      <c r="A653" s="380">
        <v>42069</v>
      </c>
      <c r="B653" s="4"/>
      <c r="C653" s="7" t="s">
        <v>583</v>
      </c>
      <c r="D653" s="7" t="s">
        <v>12265</v>
      </c>
      <c r="E653" s="519">
        <v>628</v>
      </c>
      <c r="F653" s="103">
        <v>80</v>
      </c>
      <c r="G653" s="444"/>
      <c r="I653" s="444"/>
      <c r="J653" s="444"/>
    </row>
    <row r="654" spans="1:10">
      <c r="A654" s="380">
        <v>42069</v>
      </c>
      <c r="B654" s="4"/>
      <c r="C654" s="7" t="s">
        <v>1871</v>
      </c>
      <c r="D654" s="7" t="s">
        <v>12268</v>
      </c>
      <c r="E654" s="519">
        <v>631</v>
      </c>
      <c r="F654" s="103">
        <v>93.47</v>
      </c>
      <c r="G654" s="444"/>
    </row>
    <row r="658" spans="1:10">
      <c r="A658" s="784">
        <v>42079</v>
      </c>
      <c r="I658" s="444"/>
      <c r="J658" s="444"/>
    </row>
    <row r="659" spans="1:10">
      <c r="A659" s="380">
        <v>42069</v>
      </c>
      <c r="B659" s="4"/>
      <c r="C659" s="7" t="s">
        <v>100</v>
      </c>
      <c r="D659" s="7" t="s">
        <v>10772</v>
      </c>
      <c r="E659" s="519">
        <v>625</v>
      </c>
      <c r="F659" s="103">
        <v>700</v>
      </c>
      <c r="G659" s="444"/>
      <c r="I659" s="444"/>
      <c r="J659" s="444"/>
    </row>
    <row r="660" spans="1:10">
      <c r="A660" s="380">
        <v>42066</v>
      </c>
      <c r="B660" s="4"/>
      <c r="C660" s="7" t="s">
        <v>1043</v>
      </c>
      <c r="D660" s="7" t="s">
        <v>12218</v>
      </c>
      <c r="E660" s="519">
        <v>598</v>
      </c>
      <c r="F660" s="103">
        <v>104</v>
      </c>
      <c r="G660" s="444"/>
      <c r="J660" s="444"/>
    </row>
    <row r="661" spans="1:10">
      <c r="A661" s="380">
        <v>42080</v>
      </c>
      <c r="B661" s="4"/>
      <c r="C661" s="7" t="s">
        <v>2897</v>
      </c>
      <c r="D661" s="7" t="s">
        <v>2190</v>
      </c>
      <c r="E661" s="519">
        <v>792</v>
      </c>
      <c r="F661" s="103">
        <v>700</v>
      </c>
      <c r="G661" s="444"/>
      <c r="J661" s="444"/>
    </row>
    <row r="662" spans="1:10">
      <c r="A662" s="380">
        <v>42079</v>
      </c>
      <c r="B662" s="4"/>
      <c r="C662" s="7" t="s">
        <v>678</v>
      </c>
      <c r="D662" s="7" t="s">
        <v>12347</v>
      </c>
      <c r="E662" s="519">
        <v>701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633</v>
      </c>
      <c r="D663" s="7" t="s">
        <v>12359</v>
      </c>
      <c r="E663" s="611">
        <v>723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11756</v>
      </c>
      <c r="D664" s="7" t="s">
        <v>12348</v>
      </c>
      <c r="E664" s="519">
        <v>702</v>
      </c>
      <c r="F664" s="103">
        <v>58.02</v>
      </c>
      <c r="G664" s="444"/>
      <c r="J664" s="444"/>
    </row>
    <row r="665" spans="1:10">
      <c r="A665" s="380">
        <v>42079</v>
      </c>
      <c r="B665" s="4"/>
      <c r="C665" s="7" t="s">
        <v>1994</v>
      </c>
      <c r="D665" s="7" t="s">
        <v>12364</v>
      </c>
      <c r="E665" s="519">
        <v>729</v>
      </c>
      <c r="F665" s="103">
        <v>280.25</v>
      </c>
      <c r="G665" s="444"/>
      <c r="J665" s="444"/>
    </row>
    <row r="666" spans="1:10">
      <c r="A666" s="380">
        <v>42079</v>
      </c>
      <c r="B666" s="4"/>
      <c r="C666" s="7" t="s">
        <v>200</v>
      </c>
      <c r="D666" s="7" t="s">
        <v>12356</v>
      </c>
      <c r="E666" s="519">
        <v>719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9045</v>
      </c>
      <c r="D667" s="7" t="s">
        <v>12353</v>
      </c>
      <c r="E667" s="519">
        <v>716</v>
      </c>
      <c r="F667" s="103">
        <v>58.02</v>
      </c>
      <c r="G667" s="444"/>
      <c r="J667" s="444"/>
    </row>
    <row r="668" spans="1:10">
      <c r="A668" s="380">
        <v>42079</v>
      </c>
      <c r="B668" s="4"/>
      <c r="C668" s="7" t="s">
        <v>636</v>
      </c>
      <c r="D668" s="7" t="s">
        <v>12361</v>
      </c>
      <c r="E668" s="519">
        <v>726</v>
      </c>
      <c r="F668" s="103">
        <v>354</v>
      </c>
      <c r="G668" s="444"/>
      <c r="J668" s="444"/>
    </row>
    <row r="669" spans="1:10">
      <c r="A669" s="380">
        <v>42079</v>
      </c>
      <c r="B669" s="4"/>
      <c r="C669" s="7" t="s">
        <v>492</v>
      </c>
      <c r="D669" s="7" t="s">
        <v>12345</v>
      </c>
      <c r="E669" s="519">
        <v>699</v>
      </c>
      <c r="F669" s="103">
        <v>354</v>
      </c>
      <c r="G669" s="444"/>
      <c r="J669" s="444"/>
    </row>
    <row r="670" spans="1:10">
      <c r="A670" s="380">
        <v>42079</v>
      </c>
      <c r="B670" s="4"/>
      <c r="C670" s="7" t="s">
        <v>2397</v>
      </c>
      <c r="D670" s="7" t="s">
        <v>12357</v>
      </c>
      <c r="E670" s="519">
        <v>720</v>
      </c>
      <c r="F670" s="103">
        <v>354</v>
      </c>
      <c r="G670" s="444"/>
      <c r="J670" s="444"/>
    </row>
    <row r="671" spans="1:10">
      <c r="A671" s="380">
        <v>42079</v>
      </c>
      <c r="B671" s="4"/>
      <c r="C671" s="7" t="s">
        <v>192</v>
      </c>
      <c r="D671" s="7" t="s">
        <v>12351</v>
      </c>
      <c r="E671" s="519">
        <v>705</v>
      </c>
      <c r="F671" s="103">
        <v>354</v>
      </c>
      <c r="G671" s="444"/>
      <c r="J671" s="444"/>
    </row>
    <row r="672" spans="1:10">
      <c r="A672" s="380">
        <v>42079</v>
      </c>
      <c r="B672" s="4"/>
      <c r="C672" s="7" t="s">
        <v>2520</v>
      </c>
      <c r="D672" s="7" t="s">
        <v>12362</v>
      </c>
      <c r="E672" s="519">
        <v>727</v>
      </c>
      <c r="F672" s="103">
        <v>354</v>
      </c>
      <c r="G672" s="444"/>
      <c r="J672" s="444"/>
    </row>
    <row r="673" spans="1:10">
      <c r="A673" s="380">
        <v>42079</v>
      </c>
      <c r="B673" s="4"/>
      <c r="C673" s="7" t="s">
        <v>3775</v>
      </c>
      <c r="D673" s="7" t="s">
        <v>12366</v>
      </c>
      <c r="E673" s="519">
        <v>735</v>
      </c>
      <c r="F673" s="103">
        <v>354</v>
      </c>
      <c r="G673" s="444"/>
      <c r="J673" s="444"/>
    </row>
    <row r="674" spans="1:10">
      <c r="A674" s="380">
        <v>42079</v>
      </c>
      <c r="B674" s="4"/>
      <c r="C674" s="7" t="s">
        <v>632</v>
      </c>
      <c r="D674" s="7" t="s">
        <v>12358</v>
      </c>
      <c r="E674" s="519">
        <v>721</v>
      </c>
      <c r="F674" s="103">
        <v>354</v>
      </c>
      <c r="G674" s="444"/>
      <c r="J674" s="444"/>
    </row>
    <row r="675" spans="1:10">
      <c r="A675" s="380">
        <v>42079</v>
      </c>
      <c r="B675" s="4"/>
      <c r="C675" s="7" t="s">
        <v>173</v>
      </c>
      <c r="D675" s="7" t="s">
        <v>12360</v>
      </c>
      <c r="E675" s="519">
        <v>724</v>
      </c>
      <c r="F675" s="103">
        <v>354</v>
      </c>
      <c r="G675" s="444"/>
      <c r="J675" s="444"/>
    </row>
    <row r="676" spans="1:10">
      <c r="A676" s="380">
        <v>42079</v>
      </c>
      <c r="B676" s="4"/>
      <c r="C676" s="7" t="s">
        <v>635</v>
      </c>
      <c r="D676" s="7" t="s">
        <v>12365</v>
      </c>
      <c r="E676" s="519">
        <v>734</v>
      </c>
      <c r="F676" s="103">
        <v>354</v>
      </c>
      <c r="G676" s="444"/>
      <c r="J676" s="444"/>
    </row>
    <row r="677" spans="1:10">
      <c r="A677" s="380">
        <v>42075</v>
      </c>
      <c r="B677" s="4"/>
      <c r="C677" s="7" t="s">
        <v>1871</v>
      </c>
      <c r="D677" s="7" t="s">
        <v>12317</v>
      </c>
      <c r="E677" s="519">
        <v>680</v>
      </c>
      <c r="F677" s="103">
        <v>26.42</v>
      </c>
      <c r="G677" s="444"/>
      <c r="J677" s="444"/>
    </row>
    <row r="678" spans="1:10">
      <c r="A678" s="380">
        <v>42072</v>
      </c>
      <c r="B678" s="4"/>
      <c r="C678" s="7" t="s">
        <v>12292</v>
      </c>
      <c r="D678" s="7" t="s">
        <v>12297</v>
      </c>
      <c r="E678" s="519">
        <v>660</v>
      </c>
      <c r="F678" s="103">
        <v>352</v>
      </c>
      <c r="G678" s="444"/>
      <c r="I678" s="444"/>
      <c r="J678" s="444"/>
    </row>
    <row r="679" spans="1:10">
      <c r="A679" s="380">
        <v>42066</v>
      </c>
      <c r="B679" s="4"/>
      <c r="C679" s="7" t="s">
        <v>9499</v>
      </c>
      <c r="D679" s="7" t="s">
        <v>12203</v>
      </c>
      <c r="E679" s="519">
        <v>582</v>
      </c>
      <c r="F679" s="177"/>
      <c r="G679" s="178">
        <v>852.47</v>
      </c>
      <c r="H679" s="139"/>
      <c r="I679" s="444"/>
      <c r="J679" s="444"/>
    </row>
    <row r="681" spans="1:10">
      <c r="A681" s="784">
        <v>42080</v>
      </c>
    </row>
    <row r="682" spans="1:10">
      <c r="A682" s="380">
        <v>42076</v>
      </c>
      <c r="B682" s="4"/>
      <c r="C682" s="7" t="s">
        <v>4197</v>
      </c>
      <c r="D682" s="7" t="s">
        <v>12322</v>
      </c>
      <c r="E682" s="519">
        <v>687</v>
      </c>
      <c r="F682" s="103">
        <v>100</v>
      </c>
      <c r="G682" s="444"/>
      <c r="J682" s="444"/>
    </row>
    <row r="683" spans="1:10">
      <c r="A683" s="380">
        <v>42076</v>
      </c>
      <c r="B683" s="4">
        <v>42083</v>
      </c>
      <c r="C683" s="7" t="s">
        <v>9238</v>
      </c>
      <c r="D683" s="7" t="s">
        <v>12340</v>
      </c>
      <c r="E683" s="519">
        <v>707</v>
      </c>
      <c r="F683" s="103">
        <v>400</v>
      </c>
      <c r="G683" s="444"/>
      <c r="J683" s="444"/>
    </row>
    <row r="684" spans="1:10">
      <c r="A684" s="380">
        <v>42075</v>
      </c>
      <c r="B684" s="4"/>
      <c r="C684" s="7" t="s">
        <v>2218</v>
      </c>
      <c r="D684" s="7" t="s">
        <v>12320</v>
      </c>
      <c r="E684" s="519">
        <v>683</v>
      </c>
      <c r="F684" s="103">
        <v>1317.16</v>
      </c>
      <c r="G684" s="444"/>
      <c r="J684" s="444"/>
    </row>
    <row r="685" spans="1:10">
      <c r="A685" s="380">
        <v>42076</v>
      </c>
      <c r="B685" s="4"/>
      <c r="C685" s="7" t="s">
        <v>12330</v>
      </c>
      <c r="D685" s="7" t="s">
        <v>12331</v>
      </c>
      <c r="E685" s="519">
        <v>684</v>
      </c>
      <c r="F685" s="103">
        <v>1000</v>
      </c>
      <c r="G685" s="444"/>
      <c r="J685" s="444"/>
    </row>
    <row r="686" spans="1:10">
      <c r="A686" s="380">
        <v>42076</v>
      </c>
      <c r="B686" s="4"/>
      <c r="C686" s="7" t="s">
        <v>348</v>
      </c>
      <c r="D686" s="7" t="s">
        <v>12321</v>
      </c>
      <c r="E686" s="519">
        <v>686</v>
      </c>
      <c r="F686" s="103">
        <v>200</v>
      </c>
      <c r="G686" s="444"/>
      <c r="J686" s="444"/>
    </row>
    <row r="687" spans="1:10">
      <c r="A687" s="623">
        <v>42069</v>
      </c>
      <c r="B687" s="609">
        <v>42076</v>
      </c>
      <c r="C687" s="610" t="s">
        <v>9195</v>
      </c>
      <c r="D687" s="610" t="s">
        <v>12283</v>
      </c>
      <c r="E687" s="611">
        <v>649</v>
      </c>
      <c r="F687" s="103">
        <v>3111</v>
      </c>
      <c r="G687" s="444"/>
      <c r="J687" s="444"/>
    </row>
    <row r="688" spans="1:10">
      <c r="A688" s="380">
        <v>42065</v>
      </c>
      <c r="B688" s="4">
        <v>42067</v>
      </c>
      <c r="C688" s="7" t="s">
        <v>5073</v>
      </c>
      <c r="D688" s="7" t="s">
        <v>12234</v>
      </c>
      <c r="E688" s="519">
        <v>535</v>
      </c>
      <c r="F688" s="103">
        <v>190</v>
      </c>
      <c r="G688" s="444"/>
      <c r="J688" s="444"/>
    </row>
    <row r="689" spans="1:10">
      <c r="A689" s="380">
        <v>42079</v>
      </c>
      <c r="B689" s="4"/>
      <c r="C689" s="7" t="s">
        <v>12117</v>
      </c>
      <c r="D689" s="7" t="s">
        <v>12346</v>
      </c>
      <c r="E689" s="519">
        <v>700</v>
      </c>
      <c r="F689" s="103">
        <v>21.63</v>
      </c>
      <c r="G689" s="444"/>
    </row>
    <row r="690" spans="1:10">
      <c r="A690" s="380">
        <v>42079</v>
      </c>
      <c r="B690" s="4"/>
      <c r="C690" s="7" t="s">
        <v>10366</v>
      </c>
      <c r="D690" s="7" t="s">
        <v>12363</v>
      </c>
      <c r="E690" s="519">
        <v>728</v>
      </c>
      <c r="F690" s="103">
        <v>58.02</v>
      </c>
      <c r="G690" s="444"/>
      <c r="J690" s="444"/>
    </row>
    <row r="691" spans="1:10">
      <c r="A691" s="380">
        <v>42079</v>
      </c>
      <c r="B691" s="4"/>
      <c r="C691" s="7" t="s">
        <v>7851</v>
      </c>
      <c r="D691" s="7" t="s">
        <v>12349</v>
      </c>
      <c r="E691" s="519">
        <v>703</v>
      </c>
      <c r="F691" s="103">
        <v>58.02</v>
      </c>
      <c r="G691" s="444"/>
      <c r="J691" s="444"/>
    </row>
    <row r="692" spans="1:10">
      <c r="A692" s="380">
        <v>42076</v>
      </c>
      <c r="B692" s="4"/>
      <c r="C692" s="7" t="s">
        <v>9688</v>
      </c>
      <c r="D692" s="7" t="s">
        <v>12332</v>
      </c>
      <c r="E692" s="519">
        <v>696</v>
      </c>
      <c r="F692" s="103">
        <v>100</v>
      </c>
      <c r="G692" s="444"/>
      <c r="J692" s="444"/>
    </row>
    <row r="693" spans="1:10">
      <c r="A693" s="380">
        <v>42079</v>
      </c>
      <c r="B693" s="4"/>
      <c r="C693" s="7" t="s">
        <v>519</v>
      </c>
      <c r="D693" s="7" t="s">
        <v>12377</v>
      </c>
      <c r="E693" s="519">
        <v>732</v>
      </c>
      <c r="F693" s="103">
        <v>354</v>
      </c>
      <c r="G693" s="444"/>
    </row>
    <row r="694" spans="1:10">
      <c r="A694" s="380">
        <v>42079</v>
      </c>
      <c r="B694" s="4"/>
      <c r="C694" s="7" t="s">
        <v>11560</v>
      </c>
      <c r="D694" s="7" t="s">
        <v>12397</v>
      </c>
      <c r="E694" s="519">
        <v>756</v>
      </c>
      <c r="F694" s="103">
        <v>58.02</v>
      </c>
      <c r="G694" s="444"/>
      <c r="J694" s="444"/>
    </row>
    <row r="695" spans="1:10">
      <c r="A695" s="380">
        <v>42079</v>
      </c>
      <c r="B695" s="4"/>
      <c r="C695" s="7" t="s">
        <v>8247</v>
      </c>
      <c r="D695" s="7" t="s">
        <v>12392</v>
      </c>
      <c r="E695" s="519">
        <v>751</v>
      </c>
      <c r="F695" s="103">
        <v>58.02</v>
      </c>
      <c r="G695" s="444"/>
    </row>
    <row r="696" spans="1:10">
      <c r="A696" s="623">
        <v>42079</v>
      </c>
      <c r="B696" s="609"/>
      <c r="C696" s="610" t="s">
        <v>9054</v>
      </c>
      <c r="D696" s="610" t="s">
        <v>12391</v>
      </c>
      <c r="E696" s="611">
        <v>749</v>
      </c>
      <c r="F696" s="103">
        <v>147.5</v>
      </c>
      <c r="G696" s="444"/>
    </row>
    <row r="697" spans="1:10">
      <c r="A697" s="623">
        <v>42079</v>
      </c>
      <c r="B697" s="609"/>
      <c r="C697" s="610" t="s">
        <v>1734</v>
      </c>
      <c r="D697" s="610" t="s">
        <v>12388</v>
      </c>
      <c r="E697" s="611">
        <v>746</v>
      </c>
      <c r="F697" s="103">
        <v>354</v>
      </c>
      <c r="G697" s="444"/>
      <c r="J697" s="444"/>
    </row>
    <row r="698" spans="1:10">
      <c r="A698" s="623">
        <v>42079</v>
      </c>
      <c r="B698" s="609"/>
      <c r="C698" s="610" t="s">
        <v>2147</v>
      </c>
      <c r="D698" s="610" t="s">
        <v>12385</v>
      </c>
      <c r="E698" s="611">
        <v>743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1703</v>
      </c>
      <c r="D699" s="7" t="s">
        <v>12378</v>
      </c>
      <c r="E699" s="519">
        <v>733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1727</v>
      </c>
      <c r="D700" s="7" t="s">
        <v>12424</v>
      </c>
      <c r="E700" s="519">
        <v>791</v>
      </c>
      <c r="F700" s="103">
        <v>354</v>
      </c>
      <c r="G700" s="444"/>
    </row>
    <row r="701" spans="1:10">
      <c r="A701" s="380">
        <v>42079</v>
      </c>
      <c r="B701" s="4"/>
      <c r="C701" s="7" t="s">
        <v>3529</v>
      </c>
      <c r="D701" s="7" t="s">
        <v>12419</v>
      </c>
      <c r="E701" s="519">
        <v>778</v>
      </c>
      <c r="F701" s="103">
        <v>354</v>
      </c>
      <c r="G701" s="444"/>
    </row>
    <row r="702" spans="1:10">
      <c r="A702" s="380">
        <v>42079</v>
      </c>
      <c r="B702" s="4"/>
      <c r="C702" s="7" t="s">
        <v>1485</v>
      </c>
      <c r="D702" s="7" t="s">
        <v>12417</v>
      </c>
      <c r="E702" s="519">
        <v>776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5113</v>
      </c>
      <c r="D703" s="7" t="s">
        <v>12382</v>
      </c>
      <c r="E703" s="519">
        <v>740</v>
      </c>
      <c r="F703" s="103">
        <v>324.5</v>
      </c>
      <c r="G703" s="444"/>
    </row>
    <row r="704" spans="1:10">
      <c r="A704" s="380">
        <v>42079</v>
      </c>
      <c r="B704" s="4"/>
      <c r="C704" s="7" t="s">
        <v>2013</v>
      </c>
      <c r="D704" s="7" t="s">
        <v>12405</v>
      </c>
      <c r="E704" s="519">
        <v>764</v>
      </c>
      <c r="F704" s="103">
        <v>354</v>
      </c>
      <c r="G704" s="444"/>
    </row>
    <row r="705" spans="1:10">
      <c r="A705" s="380">
        <v>42079</v>
      </c>
      <c r="B705" s="4"/>
      <c r="C705" s="7" t="s">
        <v>10143</v>
      </c>
      <c r="D705" s="7" t="s">
        <v>12404</v>
      </c>
      <c r="E705" s="519">
        <v>763</v>
      </c>
      <c r="F705" s="103">
        <v>189.78</v>
      </c>
      <c r="G705" s="444"/>
    </row>
    <row r="706" spans="1:10">
      <c r="A706" s="380">
        <v>42079</v>
      </c>
      <c r="B706" s="4"/>
      <c r="C706" s="7" t="s">
        <v>5296</v>
      </c>
      <c r="D706" s="7" t="s">
        <v>12425</v>
      </c>
      <c r="E706" s="519">
        <v>736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562</v>
      </c>
      <c r="D707" s="7" t="s">
        <v>12394</v>
      </c>
      <c r="E707" s="519">
        <v>753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9503</v>
      </c>
      <c r="D708" s="7" t="s">
        <v>12350</v>
      </c>
      <c r="E708" s="519">
        <v>704</v>
      </c>
      <c r="F708" s="103">
        <v>58.02</v>
      </c>
      <c r="G708" s="444"/>
      <c r="J708" s="444"/>
    </row>
    <row r="709" spans="1:10">
      <c r="A709" s="380">
        <v>42079</v>
      </c>
      <c r="B709" s="4"/>
      <c r="C709" s="7" t="s">
        <v>529</v>
      </c>
      <c r="D709" s="7" t="s">
        <v>12396</v>
      </c>
      <c r="E709" s="519">
        <v>755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11578</v>
      </c>
      <c r="D710" s="7" t="s">
        <v>12375</v>
      </c>
      <c r="E710" s="519">
        <v>730</v>
      </c>
      <c r="F710" s="103">
        <v>58.02</v>
      </c>
      <c r="G710" s="444"/>
    </row>
    <row r="711" spans="1:10">
      <c r="A711" s="380">
        <v>42079</v>
      </c>
      <c r="B711" s="4"/>
      <c r="C711" s="7" t="s">
        <v>626</v>
      </c>
      <c r="D711" s="7" t="s">
        <v>12354</v>
      </c>
      <c r="E711" s="519">
        <v>717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531</v>
      </c>
      <c r="D712" s="7" t="s">
        <v>12402</v>
      </c>
      <c r="E712" s="519">
        <v>761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518</v>
      </c>
      <c r="D713" s="7" t="s">
        <v>12376</v>
      </c>
      <c r="E713" s="519">
        <v>731</v>
      </c>
      <c r="F713" s="103">
        <v>354</v>
      </c>
      <c r="G713" s="444"/>
    </row>
    <row r="714" spans="1:10">
      <c r="A714" s="380">
        <v>42079</v>
      </c>
      <c r="B714" s="4"/>
      <c r="C714" s="7" t="s">
        <v>3778</v>
      </c>
      <c r="D714" s="7" t="s">
        <v>12387</v>
      </c>
      <c r="E714" s="519">
        <v>745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497</v>
      </c>
      <c r="D715" s="7" t="s">
        <v>12352</v>
      </c>
      <c r="E715" s="519">
        <v>715</v>
      </c>
      <c r="F715" s="103">
        <v>354</v>
      </c>
      <c r="G715" s="444"/>
      <c r="J715" s="444"/>
    </row>
    <row r="716" spans="1:10">
      <c r="A716" s="380">
        <v>42079</v>
      </c>
      <c r="B716" s="4"/>
      <c r="C716" s="7" t="s">
        <v>8926</v>
      </c>
      <c r="D716" s="7" t="s">
        <v>12386</v>
      </c>
      <c r="E716" s="519">
        <v>744</v>
      </c>
      <c r="F716" s="103">
        <v>6</v>
      </c>
      <c r="G716" s="444"/>
      <c r="J716" s="444"/>
    </row>
    <row r="717" spans="1:10">
      <c r="A717" s="380">
        <v>42079</v>
      </c>
      <c r="B717" s="4"/>
      <c r="C717" s="7" t="s">
        <v>233</v>
      </c>
      <c r="D717" s="7" t="s">
        <v>12406</v>
      </c>
      <c r="E717" s="519">
        <v>765</v>
      </c>
      <c r="F717" s="103">
        <v>354</v>
      </c>
      <c r="G717" s="444"/>
    </row>
    <row r="718" spans="1:10">
      <c r="A718" s="380">
        <v>42079</v>
      </c>
      <c r="B718" s="4"/>
      <c r="C718" s="7" t="s">
        <v>3924</v>
      </c>
      <c r="D718" s="7" t="s">
        <v>12379</v>
      </c>
      <c r="E718" s="519">
        <v>737</v>
      </c>
      <c r="F718" s="103">
        <v>147.5</v>
      </c>
      <c r="G718" s="444"/>
      <c r="J718" s="444"/>
    </row>
    <row r="719" spans="1:10">
      <c r="A719" s="380">
        <v>42076</v>
      </c>
      <c r="B719" s="4"/>
      <c r="C719" s="7" t="s">
        <v>7850</v>
      </c>
      <c r="D719" s="7" t="s">
        <v>12337</v>
      </c>
      <c r="E719" s="519">
        <v>697</v>
      </c>
      <c r="F719" s="103">
        <v>177</v>
      </c>
      <c r="G719" s="444"/>
      <c r="J719" s="444"/>
    </row>
    <row r="720" spans="1:10">
      <c r="A720" s="380">
        <v>42076</v>
      </c>
      <c r="B720" s="4"/>
      <c r="C720" s="7" t="s">
        <v>7850</v>
      </c>
      <c r="D720" s="7" t="s">
        <v>12338</v>
      </c>
      <c r="E720" s="519">
        <v>698</v>
      </c>
      <c r="F720" s="103">
        <v>651.96</v>
      </c>
      <c r="G720" s="444"/>
      <c r="J720" s="444"/>
    </row>
    <row r="721" spans="1:10">
      <c r="A721" s="380">
        <v>42076</v>
      </c>
      <c r="B721" s="4"/>
      <c r="C721" s="7" t="s">
        <v>12333</v>
      </c>
      <c r="D721" s="7" t="s">
        <v>12334</v>
      </c>
      <c r="E721" s="519">
        <v>695</v>
      </c>
      <c r="F721" s="103">
        <v>153.96</v>
      </c>
      <c r="G721" s="444"/>
      <c r="J721" s="444"/>
    </row>
    <row r="722" spans="1:10">
      <c r="A722" s="380">
        <v>42079</v>
      </c>
      <c r="B722" s="4"/>
      <c r="C722" s="7" t="s">
        <v>558</v>
      </c>
      <c r="D722" s="7" t="s">
        <v>12430</v>
      </c>
      <c r="E722" s="519">
        <v>787</v>
      </c>
      <c r="F722" s="103">
        <v>354</v>
      </c>
      <c r="G722" s="444"/>
      <c r="J722" s="444"/>
    </row>
    <row r="723" spans="1:10">
      <c r="A723" s="380">
        <v>42079</v>
      </c>
      <c r="B723" s="4"/>
      <c r="C723" s="7" t="s">
        <v>10605</v>
      </c>
      <c r="D723" s="7" t="s">
        <v>12380</v>
      </c>
      <c r="E723" s="519">
        <v>738</v>
      </c>
      <c r="F723" s="103">
        <v>58.02</v>
      </c>
      <c r="G723" s="444"/>
      <c r="J723" s="444"/>
    </row>
    <row r="726" spans="1:10">
      <c r="A726" s="784">
        <v>42081</v>
      </c>
    </row>
    <row r="727" spans="1:10">
      <c r="A727" s="380">
        <v>42079</v>
      </c>
      <c r="B727" s="4"/>
      <c r="C727" s="7" t="s">
        <v>354</v>
      </c>
      <c r="D727" s="7" t="s">
        <v>12427</v>
      </c>
      <c r="E727" s="519">
        <v>784</v>
      </c>
      <c r="F727" s="103">
        <v>354</v>
      </c>
      <c r="G727" s="444"/>
      <c r="J727" s="444"/>
    </row>
    <row r="728" spans="1:10">
      <c r="A728" s="380">
        <v>42079</v>
      </c>
      <c r="B728" s="4"/>
      <c r="C728" s="7" t="s">
        <v>10823</v>
      </c>
      <c r="D728" s="7" t="s">
        <v>12390</v>
      </c>
      <c r="E728" s="519">
        <v>748</v>
      </c>
      <c r="F728" s="103">
        <v>115.05</v>
      </c>
      <c r="G728" s="444"/>
      <c r="J728" s="444"/>
    </row>
    <row r="729" spans="1:10">
      <c r="A729" s="380">
        <v>42079</v>
      </c>
      <c r="B729" s="4"/>
      <c r="C729" s="7" t="s">
        <v>457</v>
      </c>
      <c r="D729" s="7" t="s">
        <v>12432</v>
      </c>
      <c r="E729" s="519">
        <v>789</v>
      </c>
      <c r="F729" s="103">
        <v>354</v>
      </c>
      <c r="G729" s="444"/>
      <c r="J729" s="444"/>
    </row>
    <row r="730" spans="1:10">
      <c r="A730" s="623">
        <v>42074</v>
      </c>
      <c r="B730" s="609">
        <v>42079</v>
      </c>
      <c r="C730" s="610" t="s">
        <v>9368</v>
      </c>
      <c r="D730" s="610" t="s">
        <v>12315</v>
      </c>
      <c r="E730" s="611">
        <v>677</v>
      </c>
      <c r="F730" s="103">
        <v>216.33</v>
      </c>
      <c r="G730" s="444"/>
      <c r="J730" s="444"/>
    </row>
    <row r="731" spans="1:10">
      <c r="A731" s="623">
        <v>42074</v>
      </c>
      <c r="B731" s="609">
        <v>42081</v>
      </c>
      <c r="C731" s="610" t="s">
        <v>9368</v>
      </c>
      <c r="D731" s="610" t="s">
        <v>12316</v>
      </c>
      <c r="E731" s="611">
        <v>678</v>
      </c>
      <c r="F731" s="103">
        <v>850</v>
      </c>
      <c r="G731" s="444"/>
      <c r="J731" s="444"/>
    </row>
    <row r="732" spans="1:10">
      <c r="A732" s="380">
        <v>42079</v>
      </c>
      <c r="B732" s="4"/>
      <c r="C732" s="7" t="s">
        <v>11378</v>
      </c>
      <c r="D732" s="7" t="s">
        <v>12399</v>
      </c>
      <c r="E732" s="519">
        <v>758</v>
      </c>
      <c r="F732" s="103">
        <v>88.5</v>
      </c>
      <c r="G732" s="444"/>
      <c r="J732" s="444"/>
    </row>
    <row r="733" spans="1:10">
      <c r="A733" s="380">
        <v>42079</v>
      </c>
      <c r="B733" s="4"/>
      <c r="C733" s="7" t="s">
        <v>12374</v>
      </c>
      <c r="D733" s="7" t="s">
        <v>12423</v>
      </c>
      <c r="E733" s="519">
        <v>782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6376</v>
      </c>
      <c r="D734" s="7" t="s">
        <v>12428</v>
      </c>
      <c r="E734" s="519">
        <v>785</v>
      </c>
      <c r="F734" s="103">
        <v>354</v>
      </c>
      <c r="G734" s="444"/>
      <c r="J734" s="444"/>
    </row>
    <row r="735" spans="1:10">
      <c r="A735" s="380">
        <v>42079</v>
      </c>
      <c r="B735" s="4"/>
      <c r="C735" s="7" t="s">
        <v>369</v>
      </c>
      <c r="D735" s="7" t="s">
        <v>12434</v>
      </c>
      <c r="E735" s="519">
        <v>783</v>
      </c>
      <c r="F735" s="103">
        <v>354</v>
      </c>
      <c r="G735" s="444"/>
    </row>
    <row r="736" spans="1:10">
      <c r="A736" s="380">
        <v>42079</v>
      </c>
      <c r="B736" s="4"/>
      <c r="C736" s="7" t="s">
        <v>9897</v>
      </c>
      <c r="D736" s="7" t="s">
        <v>12381</v>
      </c>
      <c r="E736" s="519">
        <v>739</v>
      </c>
      <c r="F736" s="103">
        <v>58.02</v>
      </c>
      <c r="G736" s="444"/>
    </row>
    <row r="737" spans="1:10">
      <c r="A737" s="380">
        <v>42079</v>
      </c>
      <c r="B737" s="4"/>
      <c r="C737" s="7" t="s">
        <v>12373</v>
      </c>
      <c r="D737" s="7" t="s">
        <v>12414</v>
      </c>
      <c r="E737" s="519">
        <v>773</v>
      </c>
      <c r="F737" s="103">
        <v>155.37</v>
      </c>
      <c r="G737" s="444"/>
      <c r="J737" s="444"/>
    </row>
    <row r="738" spans="1:10">
      <c r="A738" s="380">
        <v>42079</v>
      </c>
      <c r="B738" s="4"/>
      <c r="C738" s="7" t="s">
        <v>10824</v>
      </c>
      <c r="D738" s="7" t="s">
        <v>12409</v>
      </c>
      <c r="E738" s="519">
        <v>768</v>
      </c>
      <c r="F738" s="103">
        <v>113.08</v>
      </c>
      <c r="G738" s="444"/>
      <c r="J738" s="444"/>
    </row>
    <row r="739" spans="1:10">
      <c r="A739" s="380">
        <v>42079</v>
      </c>
      <c r="B739" s="4"/>
      <c r="C739" s="7" t="s">
        <v>32</v>
      </c>
      <c r="D739" s="7" t="s">
        <v>12403</v>
      </c>
      <c r="E739" s="519">
        <v>762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9367</v>
      </c>
      <c r="D740" s="7" t="s">
        <v>12398</v>
      </c>
      <c r="E740" s="519">
        <v>757</v>
      </c>
      <c r="F740" s="103">
        <v>236</v>
      </c>
      <c r="G740" s="444"/>
      <c r="J740" s="444"/>
    </row>
    <row r="741" spans="1:10">
      <c r="A741" s="380">
        <v>42081</v>
      </c>
      <c r="B741" s="4"/>
      <c r="C741" s="7" t="s">
        <v>12438</v>
      </c>
      <c r="D741" s="7" t="s">
        <v>12437</v>
      </c>
      <c r="E741" s="519">
        <v>871</v>
      </c>
      <c r="F741" s="103">
        <v>101.98</v>
      </c>
      <c r="G741" s="444"/>
    </row>
    <row r="742" spans="1:10">
      <c r="A742" s="380">
        <v>42081</v>
      </c>
      <c r="B742" s="4"/>
      <c r="C742" s="7" t="s">
        <v>10592</v>
      </c>
      <c r="D742" s="7" t="s">
        <v>12436</v>
      </c>
      <c r="E742" s="519">
        <v>870</v>
      </c>
      <c r="F742" s="103">
        <v>140</v>
      </c>
      <c r="G742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2015-03-18T16:08:07Z</cp:lastPrinted>
  <dcterms:created xsi:type="dcterms:W3CDTF">2012-02-08T23:49:53Z</dcterms:created>
  <dcterms:modified xsi:type="dcterms:W3CDTF">2015-03-18T21:06:18Z</dcterms:modified>
</cp:coreProperties>
</file>