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een\Dropbox\Ozone-PM_data_Shaheen20180811\Daily_AveragePM2.5\"/>
    </mc:Choice>
  </mc:AlternateContent>
  <xr:revisionPtr revIDLastSave="0" documentId="8_{86F3F77A-BD0C-4948-AD5A-BDB288EBC677}" xr6:coauthVersionLast="34" xr6:coauthVersionMax="34" xr10:uidLastSave="{00000000-0000-0000-0000-000000000000}"/>
  <bookViews>
    <workbookView xWindow="0" yWindow="0" windowWidth="19200" windowHeight="6186" firstSheet="2" activeTab="3"/>
  </bookViews>
  <sheets>
    <sheet name="Asthma_R vs PM2-5_CA_2011-16" sheetId="1" r:id="rId1"/>
    <sheet name="Asthma_R vs PM2-5_CA_2011-16_B" sheetId="2" r:id="rId2"/>
    <sheet name="Asthma_log vs PM2-5_CA_" sheetId="3" r:id="rId3"/>
    <sheet name="Asthma_R vs PM2-5_CA_2011-1 (2)" sheetId="4" r:id="rId4"/>
  </sheets>
  <calcPr calcId="0"/>
</workbook>
</file>

<file path=xl/calcChain.xml><?xml version="1.0" encoding="utf-8"?>
<calcChain xmlns="http://schemas.openxmlformats.org/spreadsheetml/2006/main">
  <c r="C26" i="3" l="1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C25" i="3"/>
  <c r="B25" i="3"/>
  <c r="C20" i="3"/>
  <c r="C21" i="3"/>
  <c r="C22" i="3"/>
  <c r="C23" i="3"/>
  <c r="B20" i="3"/>
  <c r="B21" i="3"/>
  <c r="B22" i="3"/>
  <c r="B23" i="3"/>
  <c r="B19" i="3"/>
  <c r="C1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C2" i="3"/>
  <c r="B2" i="3"/>
</calcChain>
</file>

<file path=xl/sharedStrings.xml><?xml version="1.0" encoding="utf-8"?>
<sst xmlns="http://schemas.openxmlformats.org/spreadsheetml/2006/main" count="835" uniqueCount="79">
  <si>
    <t>County Names</t>
  </si>
  <si>
    <t>2011 Asthma Rate</t>
  </si>
  <si>
    <t>2012 Asthma Rate</t>
  </si>
  <si>
    <t>2013 Asthma Rate</t>
  </si>
  <si>
    <t>2014 Asthma Rate</t>
  </si>
  <si>
    <t>2015 Asthma Rate</t>
  </si>
  <si>
    <t>2016 Asthma Rate</t>
  </si>
  <si>
    <t>2011 PM2.5</t>
  </si>
  <si>
    <t>2012 PM2.5</t>
  </si>
  <si>
    <t>2013 PM2.5</t>
  </si>
  <si>
    <t>2014 PM2.5</t>
  </si>
  <si>
    <t>2015 PM2.5</t>
  </si>
  <si>
    <t>2016 PM2.5</t>
  </si>
  <si>
    <t>Alameda</t>
  </si>
  <si>
    <t>Amador</t>
  </si>
  <si>
    <t>Butte</t>
  </si>
  <si>
    <t>Calaveras</t>
  </si>
  <si>
    <t>California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</si>
  <si>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</si>
  <si>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</si>
  <si>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</si>
  <si>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</si>
  <si>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</si>
  <si>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</si>
  <si>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</si>
  <si>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</si>
  <si>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</si>
  <si>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</si>
  <si>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</si>
  <si>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</si>
  <si>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</si>
  <si>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</si>
  <si>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</si>
  <si>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</si>
  <si>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</si>
  <si>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</si>
  <si>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</si>
  <si>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</si>
  <si>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</si>
  <si>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</si>
  <si>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</si>
  <si>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</si>
  <si>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</si>
  <si>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</si>
  <si>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</si>
  <si>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</si>
  <si>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</si>
  <si>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</si>
  <si>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</si>
  <si>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</si>
  <si>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</si>
  <si>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</si>
  <si>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</si>
  <si>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</si>
  <si>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</si>
  <si>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</si>
  <si>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</si>
  <si>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</si>
  <si>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</si>
  <si>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</si>
  <si>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</si>
  <si>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</si>
  <si>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</si>
  <si>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</si>
  <si>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</si>
  <si>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</si>
  <si>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</si>
  <si>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</si>
  <si>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</si>
  <si>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</si>
  <si>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</si>
  <si>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Mendicino</t>
  </si>
  <si>
    <t>County</t>
  </si>
  <si>
    <t>O3_2011</t>
  </si>
  <si>
    <t>O3_2012</t>
  </si>
  <si>
    <t>O3_2013</t>
  </si>
  <si>
    <t>O3_2014</t>
  </si>
  <si>
    <t>O3_2015</t>
  </si>
  <si>
    <t>O3_2016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</si>
</sst>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2" fontId="0" fillId="33" borderId="0" xfId="0" applyNumberFormat="1" applyFill="1"/>
    <xf numFmtId="2" fontId="0" fillId="35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6CCFF"/>
      <color rgb="FFFFFF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183738016011593"/>
          <c:y val="4.8100048100048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67026872686939"/>
          <c:y val="0.1783265728147618"/>
          <c:w val="0.77577422330576884"/>
          <c:h val="0.62288388193900002"/>
        </c:manualLayout>
      </c:layout>
      <c:scatterChart>
        <c:scatterStyle val="lineMarker"/>
        <c:varyColors val="0"/>
        <c:ser>
          <c:idx val="0"/>
          <c:order val="0"/>
          <c:tx>
            <c:v>Asthma_PM2.5_2011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'Asthma_R vs PM2-5_CA_2011-16'!$B$2:$B$59</c:f>
              <c:numCache>
                <c:formatCode>General</c:formatCode>
                <c:ptCount val="58"/>
                <c:pt idx="0">
                  <c:v>70.917391300000006</c:v>
                </c:pt>
                <c:pt idx="1">
                  <c:v>78.483333329999994</c:v>
                </c:pt>
                <c:pt idx="2">
                  <c:v>72.733333329999994</c:v>
                </c:pt>
                <c:pt idx="3">
                  <c:v>66.508333329999999</c:v>
                </c:pt>
                <c:pt idx="4">
                  <c:v>61.891666669999999</c:v>
                </c:pt>
                <c:pt idx="5">
                  <c:v>38.978571430000002</c:v>
                </c:pt>
                <c:pt idx="6">
                  <c:v>93.234782609999996</c:v>
                </c:pt>
                <c:pt idx="7">
                  <c:v>83.337500000000006</c:v>
                </c:pt>
                <c:pt idx="8">
                  <c:v>38.443750000000001</c:v>
                </c:pt>
                <c:pt idx="9">
                  <c:v>81.352173910000005</c:v>
                </c:pt>
                <c:pt idx="10">
                  <c:v>48.68571429</c:v>
                </c:pt>
                <c:pt idx="11">
                  <c:v>83.214285709999999</c:v>
                </c:pt>
                <c:pt idx="12">
                  <c:v>91.535294120000003</c:v>
                </c:pt>
                <c:pt idx="13">
                  <c:v>64.407142859999993</c:v>
                </c:pt>
                <c:pt idx="14">
                  <c:v>70.671428570000003</c:v>
                </c:pt>
                <c:pt idx="15">
                  <c:v>115.7055556</c:v>
                </c:pt>
                <c:pt idx="16">
                  <c:v>133.75882350000001</c:v>
                </c:pt>
                <c:pt idx="17">
                  <c:v>42.118181819999997</c:v>
                </c:pt>
                <c:pt idx="18">
                  <c:v>62.304166670000001</c:v>
                </c:pt>
                <c:pt idx="19">
                  <c:v>112.5</c:v>
                </c:pt>
                <c:pt idx="20">
                  <c:v>49.32</c:v>
                </c:pt>
                <c:pt idx="21">
                  <c:v>51.954545449999998</c:v>
                </c:pt>
                <c:pt idx="22">
                  <c:v>116.3263158</c:v>
                </c:pt>
                <c:pt idx="23">
                  <c:v>118.94499999999999</c:v>
                </c:pt>
                <c:pt idx="24">
                  <c:v>61.05</c:v>
                </c:pt>
                <c:pt idx="25">
                  <c:v>15.96666667</c:v>
                </c:pt>
                <c:pt idx="26">
                  <c:v>61.433333330000004</c:v>
                </c:pt>
                <c:pt idx="27">
                  <c:v>44.194444439999998</c:v>
                </c:pt>
                <c:pt idx="28">
                  <c:v>51.678571429999998</c:v>
                </c:pt>
                <c:pt idx="29">
                  <c:v>44.154545450000001</c:v>
                </c:pt>
                <c:pt idx="30">
                  <c:v>37.869999999999997</c:v>
                </c:pt>
                <c:pt idx="31">
                  <c:v>63.366666670000001</c:v>
                </c:pt>
                <c:pt idx="32">
                  <c:v>53.873913039999998</c:v>
                </c:pt>
                <c:pt idx="33">
                  <c:v>72.917391300000006</c:v>
                </c:pt>
                <c:pt idx="34">
                  <c:v>65.5</c:v>
                </c:pt>
                <c:pt idx="35">
                  <c:v>71.430434779999999</c:v>
                </c:pt>
                <c:pt idx="36">
                  <c:v>49.869565219999998</c:v>
                </c:pt>
                <c:pt idx="37">
                  <c:v>70.113636360000001</c:v>
                </c:pt>
                <c:pt idx="38">
                  <c:v>77.5</c:v>
                </c:pt>
                <c:pt idx="39">
                  <c:v>51.552941179999998</c:v>
                </c:pt>
                <c:pt idx="40">
                  <c:v>49.73809524</c:v>
                </c:pt>
                <c:pt idx="41">
                  <c:v>47.08421053</c:v>
                </c:pt>
                <c:pt idx="42">
                  <c:v>46.542857140000002</c:v>
                </c:pt>
                <c:pt idx="43">
                  <c:v>46.92777778</c:v>
                </c:pt>
                <c:pt idx="44">
                  <c:v>85.044444440000007</c:v>
                </c:pt>
                <c:pt idx="45">
                  <c:v>108.7166667</c:v>
                </c:pt>
                <c:pt idx="46">
                  <c:v>39.1</c:v>
                </c:pt>
                <c:pt idx="47">
                  <c:v>94.95</c:v>
                </c:pt>
                <c:pt idx="48">
                  <c:v>69.400000000000006</c:v>
                </c:pt>
                <c:pt idx="49">
                  <c:v>81.304761900000003</c:v>
                </c:pt>
                <c:pt idx="50">
                  <c:v>35.205263160000001</c:v>
                </c:pt>
                <c:pt idx="51">
                  <c:v>56.293333330000003</c:v>
                </c:pt>
                <c:pt idx="52">
                  <c:v>50.68</c:v>
                </c:pt>
                <c:pt idx="53">
                  <c:v>67.894999999999996</c:v>
                </c:pt>
                <c:pt idx="54">
                  <c:v>55.03846154</c:v>
                </c:pt>
                <c:pt idx="55">
                  <c:v>51.095238100000003</c:v>
                </c:pt>
                <c:pt idx="56">
                  <c:v>42.468421050000003</c:v>
                </c:pt>
                <c:pt idx="57">
                  <c:v>48.764705880000001</c:v>
                </c:pt>
              </c:numCache>
            </c:numRef>
          </c:xVal>
          <c:yVal>
            <c:numRef>
              <c:f>'Asthma_R vs PM2-5_CA_2011-16'!$H$2:$H$59</c:f>
              <c:numCache>
                <c:formatCode>General</c:formatCode>
                <c:ptCount val="58"/>
                <c:pt idx="0">
                  <c:v>9.3191567580000001</c:v>
                </c:pt>
                <c:pt idx="2">
                  <c:v>12.00327869</c:v>
                </c:pt>
                <c:pt idx="3">
                  <c:v>9.2429264829999997</c:v>
                </c:pt>
                <c:pt idx="5">
                  <c:v>5.8302445519999999</c:v>
                </c:pt>
                <c:pt idx="6">
                  <c:v>8.4584229390000001</c:v>
                </c:pt>
                <c:pt idx="9">
                  <c:v>15.16257259</c:v>
                </c:pt>
                <c:pt idx="11">
                  <c:v>8.8038350059999999</c:v>
                </c:pt>
                <c:pt idx="12">
                  <c:v>9.759793814</c:v>
                </c:pt>
                <c:pt idx="13">
                  <c:v>8.4447401339999999</c:v>
                </c:pt>
                <c:pt idx="14">
                  <c:v>8.2601651480000005</c:v>
                </c:pt>
                <c:pt idx="15">
                  <c:v>17.077426679999999</c:v>
                </c:pt>
                <c:pt idx="16">
                  <c:v>3.5180327870000001</c:v>
                </c:pt>
                <c:pt idx="18">
                  <c:v>11.831937440000001</c:v>
                </c:pt>
                <c:pt idx="19">
                  <c:v>17.67533753</c:v>
                </c:pt>
                <c:pt idx="20">
                  <c:v>10.11266376</c:v>
                </c:pt>
                <c:pt idx="22">
                  <c:v>8.7298642799999993</c:v>
                </c:pt>
                <c:pt idx="23">
                  <c:v>15.71937179</c:v>
                </c:pt>
                <c:pt idx="26">
                  <c:v>6.307554766</c:v>
                </c:pt>
                <c:pt idx="28">
                  <c:v>4.6764705879999999</c:v>
                </c:pt>
                <c:pt idx="29">
                  <c:v>10.358658009999999</c:v>
                </c:pt>
                <c:pt idx="30">
                  <c:v>8.4622950820000007</c:v>
                </c:pt>
                <c:pt idx="31">
                  <c:v>11.446320350000001</c:v>
                </c:pt>
                <c:pt idx="32">
                  <c:v>8.6514896009999998</c:v>
                </c:pt>
                <c:pt idx="33">
                  <c:v>10.444871790000001</c:v>
                </c:pt>
                <c:pt idx="34">
                  <c:v>5.7819619879999999</c:v>
                </c:pt>
                <c:pt idx="35">
                  <c:v>11.093347639999999</c:v>
                </c:pt>
                <c:pt idx="36">
                  <c:v>10.154534269999999</c:v>
                </c:pt>
                <c:pt idx="37">
                  <c:v>9.55420844</c:v>
                </c:pt>
                <c:pt idx="38">
                  <c:v>12.03968038</c:v>
                </c:pt>
                <c:pt idx="39">
                  <c:v>8.8978031249999994</c:v>
                </c:pt>
                <c:pt idx="40">
                  <c:v>8.867820558</c:v>
                </c:pt>
                <c:pt idx="41">
                  <c:v>9.4205232559999992</c:v>
                </c:pt>
                <c:pt idx="42">
                  <c:v>8.1907312050000005</c:v>
                </c:pt>
                <c:pt idx="43">
                  <c:v>6.5203913250000003</c:v>
                </c:pt>
                <c:pt idx="44">
                  <c:v>5.1696428570000004</c:v>
                </c:pt>
                <c:pt idx="46">
                  <c:v>5.5645161290000003</c:v>
                </c:pt>
                <c:pt idx="47">
                  <c:v>10.13958285</c:v>
                </c:pt>
                <c:pt idx="48">
                  <c:v>8.6393558250000009</c:v>
                </c:pt>
                <c:pt idx="49">
                  <c:v>15.995310699999999</c:v>
                </c:pt>
                <c:pt idx="50">
                  <c:v>8.1342767299999998</c:v>
                </c:pt>
                <c:pt idx="53">
                  <c:v>16.37589286</c:v>
                </c:pt>
                <c:pt idx="55">
                  <c:v>8.6443099270000001</c:v>
                </c:pt>
                <c:pt idx="56">
                  <c:v>7.4661016949999999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F-4705-812F-78EDE3FD2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5120"/>
        <c:axId val="290219776"/>
      </c:scatterChart>
      <c:valAx>
        <c:axId val="476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Asthma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503283585367727"/>
              <c:y val="0.90281366344358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19776"/>
        <c:crosses val="autoZero"/>
        <c:crossBetween val="midCat"/>
      </c:valAx>
      <c:valAx>
        <c:axId val="2902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PM2.5</a:t>
                </a:r>
              </a:p>
            </c:rich>
          </c:tx>
          <c:layout>
            <c:manualLayout>
              <c:xMode val="edge"/>
              <c:yMode val="edge"/>
              <c:x val="2.0645954820500998E-2"/>
              <c:y val="0.36862854264429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Asthma_PM2.5_2011_Mnd_Laeke excluded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02537182852143"/>
          <c:y val="0.15782407407407409"/>
          <c:w val="0.83941907261592297"/>
          <c:h val="0.6699617235345581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427602799650041"/>
                  <c:y val="-0.124453557888597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'Asthma_log vs PM2-5_CA_'!$C$2:$C$59</c:f>
              <c:numCache>
                <c:formatCode>General</c:formatCode>
                <c:ptCount val="58"/>
                <c:pt idx="0">
                  <c:v>4.2615156968295267</c:v>
                </c:pt>
                <c:pt idx="1">
                  <c:v>4.3628862879789816</c:v>
                </c:pt>
                <c:pt idx="2">
                  <c:v>4.286799784685031</c:v>
                </c:pt>
                <c:pt idx="3">
                  <c:v>4.1973272530438441</c:v>
                </c:pt>
                <c:pt idx="4">
                  <c:v>4.1253855449411079</c:v>
                </c:pt>
                <c:pt idx="5">
                  <c:v>3.6630120446135779</c:v>
                </c:pt>
                <c:pt idx="6">
                  <c:v>4.5351208560382226</c:v>
                </c:pt>
                <c:pt idx="7">
                  <c:v>4.4228986279441784</c:v>
                </c:pt>
                <c:pt idx="8">
                  <c:v>3.6491961339745416</c:v>
                </c:pt>
                <c:pt idx="9">
                  <c:v>4.3987875562336258</c:v>
                </c:pt>
                <c:pt idx="10">
                  <c:v>3.8853856459878755</c:v>
                </c:pt>
                <c:pt idx="11">
                  <c:v>4.4214190363330399</c:v>
                </c:pt>
                <c:pt idx="12">
                  <c:v>4.5167246259949536</c:v>
                </c:pt>
                <c:pt idx="13">
                  <c:v>4.1652245409349629</c:v>
                </c:pt>
                <c:pt idx="14">
                  <c:v>4.2580413691581356</c:v>
                </c:pt>
                <c:pt idx="15">
                  <c:v>4.7510486503329226</c:v>
                </c:pt>
                <c:pt idx="17">
                  <c:v>3.7404795196674008</c:v>
                </c:pt>
                <c:pt idx="18">
                  <c:v>4.1320283042953534</c:v>
                </c:pt>
                <c:pt idx="19">
                  <c:v>4.7229532216444747</c:v>
                </c:pt>
                <c:pt idx="20">
                  <c:v>3.8983296782961436</c:v>
                </c:pt>
                <c:pt idx="21">
                  <c:v>3.9503692103490056</c:v>
                </c:pt>
                <c:pt idx="23">
                  <c:v>4.7786612013972301</c:v>
                </c:pt>
                <c:pt idx="24">
                  <c:v>4.1116932005567133</c:v>
                </c:pt>
                <c:pt idx="25">
                  <c:v>2.770503215957528</c:v>
                </c:pt>
                <c:pt idx="26">
                  <c:v>4.1179525759534084</c:v>
                </c:pt>
                <c:pt idx="27">
                  <c:v>3.788599089781111</c:v>
                </c:pt>
                <c:pt idx="28">
                  <c:v>3.9450432164839233</c:v>
                </c:pt>
                <c:pt idx="29">
                  <c:v>3.7876958764503845</c:v>
                </c:pt>
                <c:pt idx="30">
                  <c:v>3.6341592419137032</c:v>
                </c:pt>
                <c:pt idx="31">
                  <c:v>4.1489379608788779</c:v>
                </c:pt>
                <c:pt idx="32">
                  <c:v>3.9866463726287344</c:v>
                </c:pt>
                <c:pt idx="33">
                  <c:v>4.2893271743488057</c:v>
                </c:pt>
                <c:pt idx="34">
                  <c:v>4.1820501426412067</c:v>
                </c:pt>
                <c:pt idx="35">
                  <c:v>4.2687240359466205</c:v>
                </c:pt>
                <c:pt idx="36">
                  <c:v>3.9094109012525315</c:v>
                </c:pt>
                <c:pt idx="37">
                  <c:v>4.2501173023693628</c:v>
                </c:pt>
                <c:pt idx="38">
                  <c:v>4.3502779363593014</c:v>
                </c:pt>
                <c:pt idx="39">
                  <c:v>3.9426092637335572</c:v>
                </c:pt>
                <c:pt idx="40">
                  <c:v>3.9067711433114933</c:v>
                </c:pt>
                <c:pt idx="41">
                  <c:v>3.8519377119105545</c:v>
                </c:pt>
                <c:pt idx="42">
                  <c:v>3.8403735470512443</c:v>
                </c:pt>
                <c:pt idx="43">
                  <c:v>3.8486097768846403</c:v>
                </c:pt>
                <c:pt idx="44">
                  <c:v>4.4431739956031224</c:v>
                </c:pt>
                <c:pt idx="45">
                  <c:v>4.6887451098806023</c:v>
                </c:pt>
                <c:pt idx="46">
                  <c:v>3.6661224669913199</c:v>
                </c:pt>
                <c:pt idx="47">
                  <c:v>4.5533504372582954</c:v>
                </c:pt>
                <c:pt idx="48">
                  <c:v>4.2398868675127588</c:v>
                </c:pt>
                <c:pt idx="49">
                  <c:v>4.3982045867942148</c:v>
                </c:pt>
                <c:pt idx="50">
                  <c:v>3.5611955930177217</c:v>
                </c:pt>
                <c:pt idx="51">
                  <c:v>4.0305761148127415</c:v>
                </c:pt>
                <c:pt idx="52">
                  <c:v>3.9255313554529381</c:v>
                </c:pt>
                <c:pt idx="53">
                  <c:v>4.2179623941507582</c:v>
                </c:pt>
                <c:pt idx="54">
                  <c:v>4.0080322415629217</c:v>
                </c:pt>
                <c:pt idx="55">
                  <c:v>3.933691305000472</c:v>
                </c:pt>
                <c:pt idx="56">
                  <c:v>3.7487607656260549</c:v>
                </c:pt>
                <c:pt idx="57">
                  <c:v>3.8870068110308278</c:v>
                </c:pt>
              </c:numCache>
            </c:numRef>
          </c:xVal>
          <c:yVal>
            <c:numRef>
              <c:f>'Asthma_log vs PM2-5_CA_'!$J$2:$J$59</c:f>
              <c:numCache>
                <c:formatCode>General</c:formatCode>
                <c:ptCount val="58"/>
                <c:pt idx="0">
                  <c:v>9.3191567580000001</c:v>
                </c:pt>
                <c:pt idx="2">
                  <c:v>12.00327869</c:v>
                </c:pt>
                <c:pt idx="3">
                  <c:v>9.2429264829999997</c:v>
                </c:pt>
                <c:pt idx="5">
                  <c:v>5.8302445519999999</c:v>
                </c:pt>
                <c:pt idx="6">
                  <c:v>8.4584229390000001</c:v>
                </c:pt>
                <c:pt idx="9">
                  <c:v>15.16257259</c:v>
                </c:pt>
                <c:pt idx="11">
                  <c:v>8.8038350059999999</c:v>
                </c:pt>
                <c:pt idx="12">
                  <c:v>9.759793814</c:v>
                </c:pt>
                <c:pt idx="13">
                  <c:v>8.4447401339999999</c:v>
                </c:pt>
                <c:pt idx="14">
                  <c:v>8.2601651480000005</c:v>
                </c:pt>
                <c:pt idx="15">
                  <c:v>17.077426679999999</c:v>
                </c:pt>
                <c:pt idx="18">
                  <c:v>11.831937440000001</c:v>
                </c:pt>
                <c:pt idx="19">
                  <c:v>17.67533753</c:v>
                </c:pt>
                <c:pt idx="20">
                  <c:v>10.11266376</c:v>
                </c:pt>
                <c:pt idx="23">
                  <c:v>15.71937179</c:v>
                </c:pt>
                <c:pt idx="26">
                  <c:v>6.307554766</c:v>
                </c:pt>
                <c:pt idx="28">
                  <c:v>4.6764705879999999</c:v>
                </c:pt>
                <c:pt idx="29">
                  <c:v>10.358658009999999</c:v>
                </c:pt>
                <c:pt idx="30">
                  <c:v>8.4622950820000007</c:v>
                </c:pt>
                <c:pt idx="31">
                  <c:v>11.446320350000001</c:v>
                </c:pt>
                <c:pt idx="32">
                  <c:v>8.6514896009999998</c:v>
                </c:pt>
                <c:pt idx="33">
                  <c:v>10.444871790000001</c:v>
                </c:pt>
                <c:pt idx="34">
                  <c:v>5.7819619879999999</c:v>
                </c:pt>
                <c:pt idx="35">
                  <c:v>11.093347639999999</c:v>
                </c:pt>
                <c:pt idx="36">
                  <c:v>10.154534269999999</c:v>
                </c:pt>
                <c:pt idx="37">
                  <c:v>9.55420844</c:v>
                </c:pt>
                <c:pt idx="38">
                  <c:v>12.03968038</c:v>
                </c:pt>
                <c:pt idx="39">
                  <c:v>8.8978031249999994</c:v>
                </c:pt>
                <c:pt idx="40">
                  <c:v>8.867820558</c:v>
                </c:pt>
                <c:pt idx="41">
                  <c:v>9.4205232559999992</c:v>
                </c:pt>
                <c:pt idx="42">
                  <c:v>8.1907312050000005</c:v>
                </c:pt>
                <c:pt idx="43">
                  <c:v>6.5203913250000003</c:v>
                </c:pt>
                <c:pt idx="44">
                  <c:v>5.1696428570000004</c:v>
                </c:pt>
                <c:pt idx="46">
                  <c:v>5.5645161290000003</c:v>
                </c:pt>
                <c:pt idx="47">
                  <c:v>10.13958285</c:v>
                </c:pt>
                <c:pt idx="48">
                  <c:v>8.6393558250000009</c:v>
                </c:pt>
                <c:pt idx="49">
                  <c:v>15.995310699999999</c:v>
                </c:pt>
                <c:pt idx="50">
                  <c:v>8.1342767299999998</c:v>
                </c:pt>
                <c:pt idx="53">
                  <c:v>16.37589286</c:v>
                </c:pt>
                <c:pt idx="55">
                  <c:v>8.6443099270000001</c:v>
                </c:pt>
                <c:pt idx="56">
                  <c:v>7.4661016949999999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58-410A-869B-75F794DFC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5120"/>
        <c:axId val="290219776"/>
      </c:scatterChart>
      <c:valAx>
        <c:axId val="476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Asthma counts(log)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19776"/>
        <c:crosses val="autoZero"/>
        <c:crossBetween val="midCat"/>
      </c:valAx>
      <c:valAx>
        <c:axId val="2902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PM2.5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52720261819126"/>
          <c:y val="7.9615315261164887E-2"/>
          <c:w val="0.74077837848616501"/>
          <c:h val="0.71780649556210052"/>
        </c:manualLayout>
      </c:layout>
      <c:scatterChart>
        <c:scatterStyle val="lineMarker"/>
        <c:varyColors val="0"/>
        <c:ser>
          <c:idx val="0"/>
          <c:order val="0"/>
          <c:tx>
            <c:v>2012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'Asthma_R vs PM2-5_CA_2011-16'!$C$2:$C$59</c:f>
              <c:numCache>
                <c:formatCode>General</c:formatCode>
                <c:ptCount val="58"/>
                <c:pt idx="0">
                  <c:v>79.173913040000002</c:v>
                </c:pt>
                <c:pt idx="1">
                  <c:v>87.5</c:v>
                </c:pt>
                <c:pt idx="2">
                  <c:v>70.563157889999999</c:v>
                </c:pt>
                <c:pt idx="3">
                  <c:v>45.266666669999999</c:v>
                </c:pt>
                <c:pt idx="4">
                  <c:v>65.045833329999994</c:v>
                </c:pt>
                <c:pt idx="5">
                  <c:v>39.085714289999999</c:v>
                </c:pt>
                <c:pt idx="6">
                  <c:v>95.360869570000006</c:v>
                </c:pt>
                <c:pt idx="7">
                  <c:v>84.746666669999996</c:v>
                </c:pt>
                <c:pt idx="8">
                  <c:v>72.529411760000002</c:v>
                </c:pt>
                <c:pt idx="9">
                  <c:v>92.133333329999999</c:v>
                </c:pt>
                <c:pt idx="10">
                  <c:v>39.4</c:v>
                </c:pt>
                <c:pt idx="11">
                  <c:v>91.4</c:v>
                </c:pt>
                <c:pt idx="12">
                  <c:v>125.0388889</c:v>
                </c:pt>
                <c:pt idx="13">
                  <c:v>61.05</c:v>
                </c:pt>
                <c:pt idx="14">
                  <c:v>83.833333330000002</c:v>
                </c:pt>
                <c:pt idx="15">
                  <c:v>127.6777778</c:v>
                </c:pt>
                <c:pt idx="16">
                  <c:v>108.43529409999999</c:v>
                </c:pt>
                <c:pt idx="17">
                  <c:v>39.924999999999997</c:v>
                </c:pt>
                <c:pt idx="18">
                  <c:v>64.816666670000004</c:v>
                </c:pt>
                <c:pt idx="19">
                  <c:v>122.6555556</c:v>
                </c:pt>
                <c:pt idx="20">
                  <c:v>48.247619049999997</c:v>
                </c:pt>
                <c:pt idx="21">
                  <c:v>47.018181820000002</c:v>
                </c:pt>
                <c:pt idx="22">
                  <c:v>83.863157889999997</c:v>
                </c:pt>
                <c:pt idx="23">
                  <c:v>129.5238095</c:v>
                </c:pt>
                <c:pt idx="24">
                  <c:v>68.133333329999999</c:v>
                </c:pt>
                <c:pt idx="25">
                  <c:v>17.86</c:v>
                </c:pt>
                <c:pt idx="26">
                  <c:v>61.994999999999997</c:v>
                </c:pt>
                <c:pt idx="27">
                  <c:v>50.410526320000002</c:v>
                </c:pt>
                <c:pt idx="28">
                  <c:v>46.18</c:v>
                </c:pt>
                <c:pt idx="29">
                  <c:v>50.285714290000001</c:v>
                </c:pt>
                <c:pt idx="30">
                  <c:v>40.352380949999997</c:v>
                </c:pt>
                <c:pt idx="31">
                  <c:v>61.93</c:v>
                </c:pt>
                <c:pt idx="32">
                  <c:v>55.382608699999999</c:v>
                </c:pt>
                <c:pt idx="33">
                  <c:v>77.591304350000001</c:v>
                </c:pt>
                <c:pt idx="34">
                  <c:v>49.653333330000002</c:v>
                </c:pt>
                <c:pt idx="35">
                  <c:v>77.743478260000003</c:v>
                </c:pt>
                <c:pt idx="36">
                  <c:v>53</c:v>
                </c:pt>
                <c:pt idx="37">
                  <c:v>74.547826090000001</c:v>
                </c:pt>
                <c:pt idx="38">
                  <c:v>79.876190480000005</c:v>
                </c:pt>
                <c:pt idx="39">
                  <c:v>43.929411760000001</c:v>
                </c:pt>
                <c:pt idx="40">
                  <c:v>57.94782609</c:v>
                </c:pt>
                <c:pt idx="41">
                  <c:v>60.378947369999999</c:v>
                </c:pt>
                <c:pt idx="42">
                  <c:v>45.176190480000002</c:v>
                </c:pt>
                <c:pt idx="43">
                  <c:v>46.823529409999999</c:v>
                </c:pt>
                <c:pt idx="44">
                  <c:v>71.231578949999999</c:v>
                </c:pt>
                <c:pt idx="46">
                  <c:v>70.953846150000004</c:v>
                </c:pt>
                <c:pt idx="47">
                  <c:v>97.866666670000001</c:v>
                </c:pt>
                <c:pt idx="48">
                  <c:v>63.118181819999997</c:v>
                </c:pt>
                <c:pt idx="49">
                  <c:v>86.819047620000006</c:v>
                </c:pt>
                <c:pt idx="50">
                  <c:v>28.37058824</c:v>
                </c:pt>
                <c:pt idx="51">
                  <c:v>57.35</c:v>
                </c:pt>
                <c:pt idx="52">
                  <c:v>70.987499999999997</c:v>
                </c:pt>
                <c:pt idx="53">
                  <c:v>67.114999999999995</c:v>
                </c:pt>
                <c:pt idx="54">
                  <c:v>60.2</c:v>
                </c:pt>
                <c:pt idx="55">
                  <c:v>49.823809519999998</c:v>
                </c:pt>
                <c:pt idx="56">
                  <c:v>63.17</c:v>
                </c:pt>
                <c:pt idx="57">
                  <c:v>48.158823529999999</c:v>
                </c:pt>
              </c:numCache>
            </c:numRef>
          </c:xVal>
          <c:yVal>
            <c:numRef>
              <c:f>'Asthma_R vs PM2-5_CA_2011-16'!$I$2:$I$59</c:f>
              <c:numCache>
                <c:formatCode>General</c:formatCode>
                <c:ptCount val="58"/>
                <c:pt idx="0">
                  <c:v>8.0494333390000001</c:v>
                </c:pt>
                <c:pt idx="2">
                  <c:v>7.7976190479999996</c:v>
                </c:pt>
                <c:pt idx="3">
                  <c:v>7.0018557179999998</c:v>
                </c:pt>
                <c:pt idx="5">
                  <c:v>9.0183916600000007</c:v>
                </c:pt>
                <c:pt idx="6">
                  <c:v>7.0616883120000002</c:v>
                </c:pt>
                <c:pt idx="9">
                  <c:v>12.34651283</c:v>
                </c:pt>
                <c:pt idx="11">
                  <c:v>6.8671545470000002</c:v>
                </c:pt>
                <c:pt idx="12">
                  <c:v>10.630750000000001</c:v>
                </c:pt>
                <c:pt idx="13">
                  <c:v>7.5584490740000003</c:v>
                </c:pt>
                <c:pt idx="14">
                  <c:v>6.9100201520000004</c:v>
                </c:pt>
                <c:pt idx="15">
                  <c:v>14.78323228</c:v>
                </c:pt>
                <c:pt idx="16">
                  <c:v>3.9166666669999999</c:v>
                </c:pt>
                <c:pt idx="18">
                  <c:v>11.245673549999999</c:v>
                </c:pt>
                <c:pt idx="19">
                  <c:v>12.1181682</c:v>
                </c:pt>
                <c:pt idx="20">
                  <c:v>8.0950428179999996</c:v>
                </c:pt>
                <c:pt idx="22">
                  <c:v>6.1425863920000001</c:v>
                </c:pt>
                <c:pt idx="23">
                  <c:v>10.92383003</c:v>
                </c:pt>
                <c:pt idx="26">
                  <c:v>5.7318774220000002</c:v>
                </c:pt>
                <c:pt idx="28">
                  <c:v>4.6341880340000001</c:v>
                </c:pt>
                <c:pt idx="29">
                  <c:v>10.05680851</c:v>
                </c:pt>
                <c:pt idx="30">
                  <c:v>5.1466521439999999</c:v>
                </c:pt>
                <c:pt idx="31">
                  <c:v>11.280769230000001</c:v>
                </c:pt>
                <c:pt idx="32">
                  <c:v>8.2897028489999993</c:v>
                </c:pt>
                <c:pt idx="33">
                  <c:v>8.5273901809999995</c:v>
                </c:pt>
                <c:pt idx="34">
                  <c:v>4.859564078</c:v>
                </c:pt>
                <c:pt idx="35">
                  <c:v>10.757818929999999</c:v>
                </c:pt>
                <c:pt idx="36">
                  <c:v>9.7605259590000006</c:v>
                </c:pt>
                <c:pt idx="37">
                  <c:v>8.1963609720000008</c:v>
                </c:pt>
                <c:pt idx="38">
                  <c:v>11.02611203</c:v>
                </c:pt>
                <c:pt idx="39">
                  <c:v>7.5220162740000003</c:v>
                </c:pt>
                <c:pt idx="40">
                  <c:v>8.5700832340000002</c:v>
                </c:pt>
                <c:pt idx="41">
                  <c:v>8.1082184490000007</c:v>
                </c:pt>
                <c:pt idx="42">
                  <c:v>7.9256129519999998</c:v>
                </c:pt>
                <c:pt idx="43">
                  <c:v>5.8086067520000002</c:v>
                </c:pt>
                <c:pt idx="44">
                  <c:v>5.9055214720000002</c:v>
                </c:pt>
                <c:pt idx="46">
                  <c:v>5.7389830509999999</c:v>
                </c:pt>
                <c:pt idx="47">
                  <c:v>9.0066006600000001</c:v>
                </c:pt>
                <c:pt idx="48">
                  <c:v>8.2572941029999996</c:v>
                </c:pt>
                <c:pt idx="49">
                  <c:v>13.326186099999999</c:v>
                </c:pt>
                <c:pt idx="50">
                  <c:v>6.9451977400000002</c:v>
                </c:pt>
                <c:pt idx="53">
                  <c:v>14.76324786</c:v>
                </c:pt>
                <c:pt idx="55">
                  <c:v>9.4770055929999995</c:v>
                </c:pt>
                <c:pt idx="56">
                  <c:v>6.470967742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4-4446-BE48-C4095DDFAEB3}"/>
            </c:ext>
          </c:extLst>
        </c:ser>
        <c:ser>
          <c:idx val="1"/>
          <c:order val="1"/>
          <c:tx>
            <c:v>2013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'Asthma_R vs PM2-5_CA_2011-16'!$D$2:$D$59</c:f>
              <c:numCache>
                <c:formatCode>General</c:formatCode>
                <c:ptCount val="58"/>
                <c:pt idx="0">
                  <c:v>81.721739130000003</c:v>
                </c:pt>
                <c:pt idx="1">
                  <c:v>84.684615379999997</c:v>
                </c:pt>
                <c:pt idx="2">
                  <c:v>70.825000000000003</c:v>
                </c:pt>
                <c:pt idx="3">
                  <c:v>60.88461538</c:v>
                </c:pt>
                <c:pt idx="4">
                  <c:v>63.841666670000002</c:v>
                </c:pt>
                <c:pt idx="5">
                  <c:v>52.924999999999997</c:v>
                </c:pt>
                <c:pt idx="6">
                  <c:v>85.095454549999999</c:v>
                </c:pt>
                <c:pt idx="7">
                  <c:v>63.771428569999998</c:v>
                </c:pt>
                <c:pt idx="8">
                  <c:v>39.5625</c:v>
                </c:pt>
                <c:pt idx="9">
                  <c:v>89.590476190000004</c:v>
                </c:pt>
                <c:pt idx="10">
                  <c:v>44.442857140000001</c:v>
                </c:pt>
                <c:pt idx="11">
                  <c:v>97.144999999999996</c:v>
                </c:pt>
                <c:pt idx="12">
                  <c:v>100.35</c:v>
                </c:pt>
                <c:pt idx="13">
                  <c:v>62.866666670000001</c:v>
                </c:pt>
                <c:pt idx="14">
                  <c:v>80.880952379999997</c:v>
                </c:pt>
                <c:pt idx="15">
                  <c:v>113.82777780000001</c:v>
                </c:pt>
                <c:pt idx="16">
                  <c:v>95.061111109999999</c:v>
                </c:pt>
                <c:pt idx="17">
                  <c:v>45.375</c:v>
                </c:pt>
                <c:pt idx="18">
                  <c:v>64.704166670000006</c:v>
                </c:pt>
                <c:pt idx="19">
                  <c:v>91.016666670000006</c:v>
                </c:pt>
                <c:pt idx="20">
                  <c:v>44.49</c:v>
                </c:pt>
                <c:pt idx="21">
                  <c:v>46.91</c:v>
                </c:pt>
                <c:pt idx="22">
                  <c:v>63.916666669999998</c:v>
                </c:pt>
                <c:pt idx="23">
                  <c:v>127.1047619</c:v>
                </c:pt>
                <c:pt idx="24">
                  <c:v>57.35</c:v>
                </c:pt>
                <c:pt idx="25">
                  <c:v>29.01</c:v>
                </c:pt>
                <c:pt idx="26">
                  <c:v>69.47</c:v>
                </c:pt>
                <c:pt idx="27">
                  <c:v>47.494736840000002</c:v>
                </c:pt>
                <c:pt idx="28">
                  <c:v>77.026666669999997</c:v>
                </c:pt>
                <c:pt idx="29">
                  <c:v>46.73636364</c:v>
                </c:pt>
                <c:pt idx="30">
                  <c:v>43.614285709999997</c:v>
                </c:pt>
                <c:pt idx="31">
                  <c:v>65.041666669999998</c:v>
                </c:pt>
                <c:pt idx="32">
                  <c:v>53.072727270000001</c:v>
                </c:pt>
                <c:pt idx="33">
                  <c:v>77.586956520000001</c:v>
                </c:pt>
                <c:pt idx="34">
                  <c:v>64.599999999999994</c:v>
                </c:pt>
                <c:pt idx="35">
                  <c:v>72.091304350000001</c:v>
                </c:pt>
                <c:pt idx="36">
                  <c:v>49.682608700000003</c:v>
                </c:pt>
                <c:pt idx="37">
                  <c:v>69.768181819999995</c:v>
                </c:pt>
                <c:pt idx="38">
                  <c:v>82.426086960000006</c:v>
                </c:pt>
                <c:pt idx="39">
                  <c:v>39.341176470000001</c:v>
                </c:pt>
                <c:pt idx="40">
                  <c:v>44.519047620000002</c:v>
                </c:pt>
                <c:pt idx="41">
                  <c:v>58.180952380000001</c:v>
                </c:pt>
                <c:pt idx="42">
                  <c:v>42.571428570000002</c:v>
                </c:pt>
                <c:pt idx="43">
                  <c:v>52.45789474</c:v>
                </c:pt>
                <c:pt idx="44">
                  <c:v>88.121052629999994</c:v>
                </c:pt>
                <c:pt idx="45">
                  <c:v>92.45</c:v>
                </c:pt>
                <c:pt idx="46">
                  <c:v>45.38461538</c:v>
                </c:pt>
                <c:pt idx="47">
                  <c:v>91.340909089999997</c:v>
                </c:pt>
                <c:pt idx="48">
                  <c:v>57.204545449999998</c:v>
                </c:pt>
                <c:pt idx="49">
                  <c:v>95.938095239999996</c:v>
                </c:pt>
                <c:pt idx="50">
                  <c:v>40.131578949999998</c:v>
                </c:pt>
                <c:pt idx="51">
                  <c:v>49.68</c:v>
                </c:pt>
                <c:pt idx="52">
                  <c:v>44.871428569999999</c:v>
                </c:pt>
                <c:pt idx="53">
                  <c:v>70.409523809999996</c:v>
                </c:pt>
                <c:pt idx="54">
                  <c:v>58.492307689999997</c:v>
                </c:pt>
                <c:pt idx="55">
                  <c:v>50.942857140000001</c:v>
                </c:pt>
                <c:pt idx="56">
                  <c:v>47.723809520000003</c:v>
                </c:pt>
                <c:pt idx="57">
                  <c:v>56.883333329999999</c:v>
                </c:pt>
              </c:numCache>
            </c:numRef>
          </c:xVal>
          <c:yVal>
            <c:numRef>
              <c:f>'Asthma_R vs PM2-5_CA_2011-16'!$J$2:$J$59</c:f>
              <c:numCache>
                <c:formatCode>General</c:formatCode>
                <c:ptCount val="58"/>
                <c:pt idx="0">
                  <c:v>10.611843990000001</c:v>
                </c:pt>
                <c:pt idx="2">
                  <c:v>10.16666667</c:v>
                </c:pt>
                <c:pt idx="3">
                  <c:v>9.2430051199999994</c:v>
                </c:pt>
                <c:pt idx="5">
                  <c:v>7.435803538</c:v>
                </c:pt>
                <c:pt idx="6">
                  <c:v>9.8482637880000006</c:v>
                </c:pt>
                <c:pt idx="9">
                  <c:v>14.69641356</c:v>
                </c:pt>
                <c:pt idx="11">
                  <c:v>7.6420233460000002</c:v>
                </c:pt>
                <c:pt idx="12">
                  <c:v>9.9629796840000004</c:v>
                </c:pt>
                <c:pt idx="13">
                  <c:v>7.9959860789999997</c:v>
                </c:pt>
                <c:pt idx="14">
                  <c:v>9.1309390950000004</c:v>
                </c:pt>
                <c:pt idx="15">
                  <c:v>18.076604339999999</c:v>
                </c:pt>
                <c:pt idx="16">
                  <c:v>3.8688524590000002</c:v>
                </c:pt>
                <c:pt idx="18">
                  <c:v>11.31395813</c:v>
                </c:pt>
                <c:pt idx="19">
                  <c:v>14.04884755</c:v>
                </c:pt>
                <c:pt idx="20">
                  <c:v>10.85516106</c:v>
                </c:pt>
                <c:pt idx="22">
                  <c:v>9.6178943829999994</c:v>
                </c:pt>
                <c:pt idx="23">
                  <c:v>13.30856846</c:v>
                </c:pt>
                <c:pt idx="26">
                  <c:v>6.541280166</c:v>
                </c:pt>
                <c:pt idx="28">
                  <c:v>6.8926315789999997</c:v>
                </c:pt>
                <c:pt idx="29">
                  <c:v>9.577901786</c:v>
                </c:pt>
                <c:pt idx="30">
                  <c:v>6.6229414459999996</c:v>
                </c:pt>
                <c:pt idx="31">
                  <c:v>10.92696078</c:v>
                </c:pt>
                <c:pt idx="32">
                  <c:v>8.5324912370000003</c:v>
                </c:pt>
                <c:pt idx="33">
                  <c:v>8.065117613</c:v>
                </c:pt>
                <c:pt idx="34">
                  <c:v>6.0390397670000002</c:v>
                </c:pt>
                <c:pt idx="35">
                  <c:v>10.59445545</c:v>
                </c:pt>
                <c:pt idx="36">
                  <c:v>7.4481339809999998</c:v>
                </c:pt>
                <c:pt idx="37">
                  <c:v>10.17366846</c:v>
                </c:pt>
                <c:pt idx="38">
                  <c:v>14.31036963</c:v>
                </c:pt>
                <c:pt idx="39">
                  <c:v>9.2003797840000008</c:v>
                </c:pt>
                <c:pt idx="40">
                  <c:v>10.739603020000001</c:v>
                </c:pt>
                <c:pt idx="41">
                  <c:v>8.2803133720000002</c:v>
                </c:pt>
                <c:pt idx="42">
                  <c:v>10.64175198</c:v>
                </c:pt>
                <c:pt idx="43">
                  <c:v>8.403958008</c:v>
                </c:pt>
                <c:pt idx="44">
                  <c:v>5.5417721520000001</c:v>
                </c:pt>
                <c:pt idx="46">
                  <c:v>7.9315789470000002</c:v>
                </c:pt>
                <c:pt idx="47">
                  <c:v>10.730375029999999</c:v>
                </c:pt>
                <c:pt idx="48">
                  <c:v>8.5598216499999999</c:v>
                </c:pt>
                <c:pt idx="49">
                  <c:v>14.70604896</c:v>
                </c:pt>
                <c:pt idx="50">
                  <c:v>8.2009523810000005</c:v>
                </c:pt>
                <c:pt idx="53">
                  <c:v>18.398290599999999</c:v>
                </c:pt>
                <c:pt idx="55">
                  <c:v>8.720523128</c:v>
                </c:pt>
                <c:pt idx="56">
                  <c:v>7.1912280700000002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E4-4446-BE48-C4095DDFAEB3}"/>
            </c:ext>
          </c:extLst>
        </c:ser>
        <c:ser>
          <c:idx val="2"/>
          <c:order val="2"/>
          <c:tx>
            <c:v>2014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'Asthma_R vs PM2-5_CA_2011-16'!$E$2:$E$59</c:f>
              <c:numCache>
                <c:formatCode>General</c:formatCode>
                <c:ptCount val="58"/>
                <c:pt idx="0">
                  <c:v>128.5</c:v>
                </c:pt>
                <c:pt idx="1">
                  <c:v>66.728571430000002</c:v>
                </c:pt>
                <c:pt idx="2">
                  <c:v>80.825000000000003</c:v>
                </c:pt>
                <c:pt idx="3">
                  <c:v>61.607142860000003</c:v>
                </c:pt>
                <c:pt idx="4">
                  <c:v>66.741666670000001</c:v>
                </c:pt>
                <c:pt idx="5">
                  <c:v>46.178571429999998</c:v>
                </c:pt>
                <c:pt idx="6">
                  <c:v>87.113043480000002</c:v>
                </c:pt>
                <c:pt idx="7">
                  <c:v>64.833333330000002</c:v>
                </c:pt>
                <c:pt idx="8">
                  <c:v>52.55</c:v>
                </c:pt>
                <c:pt idx="9">
                  <c:v>83.345454549999999</c:v>
                </c:pt>
                <c:pt idx="10">
                  <c:v>44.946666669999999</c:v>
                </c:pt>
                <c:pt idx="11">
                  <c:v>98.15</c:v>
                </c:pt>
                <c:pt idx="12">
                  <c:v>95.056250000000006</c:v>
                </c:pt>
                <c:pt idx="13">
                  <c:v>69.0625</c:v>
                </c:pt>
                <c:pt idx="14">
                  <c:v>83.652380949999994</c:v>
                </c:pt>
                <c:pt idx="15">
                  <c:v>111.27368420000001</c:v>
                </c:pt>
                <c:pt idx="16">
                  <c:v>102.55789470000001</c:v>
                </c:pt>
                <c:pt idx="17">
                  <c:v>46.07692308</c:v>
                </c:pt>
                <c:pt idx="18">
                  <c:v>66.770833330000002</c:v>
                </c:pt>
                <c:pt idx="19">
                  <c:v>94.944444439999998</c:v>
                </c:pt>
                <c:pt idx="20">
                  <c:v>51.04</c:v>
                </c:pt>
                <c:pt idx="21">
                  <c:v>42.554545449999999</c:v>
                </c:pt>
                <c:pt idx="22">
                  <c:v>101.3210526</c:v>
                </c:pt>
                <c:pt idx="23">
                  <c:v>129.12631579999999</c:v>
                </c:pt>
                <c:pt idx="24">
                  <c:v>80.599999999999994</c:v>
                </c:pt>
                <c:pt idx="25">
                  <c:v>30.537500000000001</c:v>
                </c:pt>
                <c:pt idx="26">
                  <c:v>63.338095240000001</c:v>
                </c:pt>
                <c:pt idx="27">
                  <c:v>60.652631579999998</c:v>
                </c:pt>
                <c:pt idx="28">
                  <c:v>42.385714290000003</c:v>
                </c:pt>
                <c:pt idx="29">
                  <c:v>49.52727273</c:v>
                </c:pt>
                <c:pt idx="30">
                  <c:v>46.628571430000001</c:v>
                </c:pt>
                <c:pt idx="31">
                  <c:v>50.125</c:v>
                </c:pt>
                <c:pt idx="32">
                  <c:v>53.508333329999999</c:v>
                </c:pt>
                <c:pt idx="33">
                  <c:v>82.474999999999994</c:v>
                </c:pt>
                <c:pt idx="34">
                  <c:v>61.22142857</c:v>
                </c:pt>
                <c:pt idx="35">
                  <c:v>69.052173909999993</c:v>
                </c:pt>
                <c:pt idx="36">
                  <c:v>57.243478260000003</c:v>
                </c:pt>
                <c:pt idx="37">
                  <c:v>68.790476190000007</c:v>
                </c:pt>
                <c:pt idx="38">
                  <c:v>82.636363639999999</c:v>
                </c:pt>
                <c:pt idx="39">
                  <c:v>45.070588239999999</c:v>
                </c:pt>
                <c:pt idx="40">
                  <c:v>43.6</c:v>
                </c:pt>
                <c:pt idx="41">
                  <c:v>65.53</c:v>
                </c:pt>
                <c:pt idx="42">
                  <c:v>42.980952379999998</c:v>
                </c:pt>
                <c:pt idx="43">
                  <c:v>58.135294119999998</c:v>
                </c:pt>
                <c:pt idx="44">
                  <c:v>82.1</c:v>
                </c:pt>
                <c:pt idx="45">
                  <c:v>39</c:v>
                </c:pt>
                <c:pt idx="46">
                  <c:v>74.392857140000004</c:v>
                </c:pt>
                <c:pt idx="47">
                  <c:v>100.8047619</c:v>
                </c:pt>
                <c:pt idx="48">
                  <c:v>65.691304349999996</c:v>
                </c:pt>
                <c:pt idx="49">
                  <c:v>98.066666670000004</c:v>
                </c:pt>
                <c:pt idx="50">
                  <c:v>51.9</c:v>
                </c:pt>
                <c:pt idx="51">
                  <c:v>63.94</c:v>
                </c:pt>
                <c:pt idx="52">
                  <c:v>75.355555559999999</c:v>
                </c:pt>
                <c:pt idx="53">
                  <c:v>62.031818180000002</c:v>
                </c:pt>
                <c:pt idx="54">
                  <c:v>52.31428571</c:v>
                </c:pt>
                <c:pt idx="55">
                  <c:v>55.547619050000002</c:v>
                </c:pt>
                <c:pt idx="56">
                  <c:v>63.91</c:v>
                </c:pt>
                <c:pt idx="57">
                  <c:v>57.543750000000003</c:v>
                </c:pt>
              </c:numCache>
            </c:numRef>
          </c:xVal>
          <c:yVal>
            <c:numRef>
              <c:f>'Asthma_R vs PM2-5_CA_2011-16'!$K$2:$K$58</c:f>
              <c:numCache>
                <c:formatCode>General</c:formatCode>
                <c:ptCount val="57"/>
                <c:pt idx="0">
                  <c:v>8.5509849710000001</c:v>
                </c:pt>
                <c:pt idx="2">
                  <c:v>8.8074074069999995</c:v>
                </c:pt>
                <c:pt idx="3">
                  <c:v>7.9221959860000002</c:v>
                </c:pt>
                <c:pt idx="5">
                  <c:v>6.5435217979999996</c:v>
                </c:pt>
                <c:pt idx="6">
                  <c:v>8.5977024899999996</c:v>
                </c:pt>
                <c:pt idx="9">
                  <c:v>13.696881449999999</c:v>
                </c:pt>
                <c:pt idx="11">
                  <c:v>10.594699159999999</c:v>
                </c:pt>
                <c:pt idx="12">
                  <c:v>16.68586449</c:v>
                </c:pt>
                <c:pt idx="13">
                  <c:v>7.9196971420000004</c:v>
                </c:pt>
                <c:pt idx="14">
                  <c:v>6.7131578950000002</c:v>
                </c:pt>
                <c:pt idx="15">
                  <c:v>17.043844419999999</c:v>
                </c:pt>
                <c:pt idx="16">
                  <c:v>4.0655737700000003</c:v>
                </c:pt>
                <c:pt idx="18">
                  <c:v>13.362012010000001</c:v>
                </c:pt>
                <c:pt idx="19">
                  <c:v>12.30671195</c:v>
                </c:pt>
                <c:pt idx="20">
                  <c:v>10.79908622</c:v>
                </c:pt>
                <c:pt idx="22">
                  <c:v>7.134820736</c:v>
                </c:pt>
                <c:pt idx="23">
                  <c:v>10.8316318</c:v>
                </c:pt>
                <c:pt idx="26">
                  <c:v>4.7757830429999997</c:v>
                </c:pt>
                <c:pt idx="28">
                  <c:v>5.3855555559999999</c:v>
                </c:pt>
                <c:pt idx="29">
                  <c:v>11.88257576</c:v>
                </c:pt>
                <c:pt idx="30">
                  <c:v>6.7083792339999997</c:v>
                </c:pt>
                <c:pt idx="31">
                  <c:v>12.40091743</c:v>
                </c:pt>
                <c:pt idx="32">
                  <c:v>11.14183085</c:v>
                </c:pt>
                <c:pt idx="33">
                  <c:v>7.7966760050000001</c:v>
                </c:pt>
                <c:pt idx="34">
                  <c:v>4.7024793389999999</c:v>
                </c:pt>
                <c:pt idx="35">
                  <c:v>10.74778761</c:v>
                </c:pt>
                <c:pt idx="36">
                  <c:v>7.3158666239999999</c:v>
                </c:pt>
                <c:pt idx="37">
                  <c:v>7.6747058140000002</c:v>
                </c:pt>
                <c:pt idx="38">
                  <c:v>10.96943452</c:v>
                </c:pt>
                <c:pt idx="39">
                  <c:v>8.7462316690000002</c:v>
                </c:pt>
                <c:pt idx="40">
                  <c:v>7.1459182490000002</c:v>
                </c:pt>
                <c:pt idx="41">
                  <c:v>8.1899853890000003</c:v>
                </c:pt>
                <c:pt idx="42">
                  <c:v>7.6016905469999996</c:v>
                </c:pt>
                <c:pt idx="43">
                  <c:v>7.2858388139999999</c:v>
                </c:pt>
                <c:pt idx="44">
                  <c:v>5.2926380369999997</c:v>
                </c:pt>
                <c:pt idx="46">
                  <c:v>10.41627907</c:v>
                </c:pt>
                <c:pt idx="47">
                  <c:v>9.9711036320000002</c:v>
                </c:pt>
                <c:pt idx="48">
                  <c:v>7.7918938139999998</c:v>
                </c:pt>
                <c:pt idx="49">
                  <c:v>11.929120490000001</c:v>
                </c:pt>
                <c:pt idx="50">
                  <c:v>9.3203821659999999</c:v>
                </c:pt>
                <c:pt idx="53">
                  <c:v>17.862096770000001</c:v>
                </c:pt>
                <c:pt idx="55">
                  <c:v>8.9442195190000007</c:v>
                </c:pt>
                <c:pt idx="56">
                  <c:v>5.8859649120000004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E4-4446-BE48-C4095DDF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5120"/>
        <c:axId val="290219776"/>
      </c:scatterChart>
      <c:valAx>
        <c:axId val="476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Asthma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19776"/>
        <c:crosses val="autoZero"/>
        <c:crossBetween val="midCat"/>
      </c:valAx>
      <c:valAx>
        <c:axId val="2902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PM2.5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69036349088835"/>
          <c:y val="1.4948207809901625E-2"/>
          <c:w val="8.9712238257284069E-2"/>
          <c:h val="0.20307001336024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36157500465992"/>
          <c:y val="0.12541666666666668"/>
          <c:w val="0.82308300713850324"/>
          <c:h val="0.67709399997496333"/>
        </c:manualLayout>
      </c:layout>
      <c:scatterChart>
        <c:scatterStyle val="lineMarker"/>
        <c:varyColors val="0"/>
        <c:ser>
          <c:idx val="0"/>
          <c:order val="0"/>
          <c:tx>
            <c:v>Asthma_PM2.5_2012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'Asthma_R vs PM2-5_CA_2011-16'!$C$2:$C$59</c:f>
              <c:numCache>
                <c:formatCode>General</c:formatCode>
                <c:ptCount val="58"/>
                <c:pt idx="0">
                  <c:v>79.173913040000002</c:v>
                </c:pt>
                <c:pt idx="1">
                  <c:v>87.5</c:v>
                </c:pt>
                <c:pt idx="2">
                  <c:v>70.563157889999999</c:v>
                </c:pt>
                <c:pt idx="3">
                  <c:v>45.266666669999999</c:v>
                </c:pt>
                <c:pt idx="4">
                  <c:v>65.045833329999994</c:v>
                </c:pt>
                <c:pt idx="5">
                  <c:v>39.085714289999999</c:v>
                </c:pt>
                <c:pt idx="6">
                  <c:v>95.360869570000006</c:v>
                </c:pt>
                <c:pt idx="7">
                  <c:v>84.746666669999996</c:v>
                </c:pt>
                <c:pt idx="8">
                  <c:v>72.529411760000002</c:v>
                </c:pt>
                <c:pt idx="9">
                  <c:v>92.133333329999999</c:v>
                </c:pt>
                <c:pt idx="10">
                  <c:v>39.4</c:v>
                </c:pt>
                <c:pt idx="11">
                  <c:v>91.4</c:v>
                </c:pt>
                <c:pt idx="12">
                  <c:v>125.0388889</c:v>
                </c:pt>
                <c:pt idx="13">
                  <c:v>61.05</c:v>
                </c:pt>
                <c:pt idx="14">
                  <c:v>83.833333330000002</c:v>
                </c:pt>
                <c:pt idx="15">
                  <c:v>127.6777778</c:v>
                </c:pt>
                <c:pt idx="16">
                  <c:v>108.43529409999999</c:v>
                </c:pt>
                <c:pt idx="17">
                  <c:v>39.924999999999997</c:v>
                </c:pt>
                <c:pt idx="18">
                  <c:v>64.816666670000004</c:v>
                </c:pt>
                <c:pt idx="19">
                  <c:v>122.6555556</c:v>
                </c:pt>
                <c:pt idx="20">
                  <c:v>48.247619049999997</c:v>
                </c:pt>
                <c:pt idx="21">
                  <c:v>47.018181820000002</c:v>
                </c:pt>
                <c:pt idx="22">
                  <c:v>83.863157889999997</c:v>
                </c:pt>
                <c:pt idx="23">
                  <c:v>129.5238095</c:v>
                </c:pt>
                <c:pt idx="24">
                  <c:v>68.133333329999999</c:v>
                </c:pt>
                <c:pt idx="25">
                  <c:v>17.86</c:v>
                </c:pt>
                <c:pt idx="26">
                  <c:v>61.994999999999997</c:v>
                </c:pt>
                <c:pt idx="27">
                  <c:v>50.410526320000002</c:v>
                </c:pt>
                <c:pt idx="28">
                  <c:v>46.18</c:v>
                </c:pt>
                <c:pt idx="29">
                  <c:v>50.285714290000001</c:v>
                </c:pt>
                <c:pt idx="30">
                  <c:v>40.352380949999997</c:v>
                </c:pt>
                <c:pt idx="31">
                  <c:v>61.93</c:v>
                </c:pt>
                <c:pt idx="32">
                  <c:v>55.382608699999999</c:v>
                </c:pt>
                <c:pt idx="33">
                  <c:v>77.591304350000001</c:v>
                </c:pt>
                <c:pt idx="34">
                  <c:v>49.653333330000002</c:v>
                </c:pt>
                <c:pt idx="35">
                  <c:v>77.743478260000003</c:v>
                </c:pt>
                <c:pt idx="36">
                  <c:v>53</c:v>
                </c:pt>
                <c:pt idx="37">
                  <c:v>74.547826090000001</c:v>
                </c:pt>
                <c:pt idx="38">
                  <c:v>79.876190480000005</c:v>
                </c:pt>
                <c:pt idx="39">
                  <c:v>43.929411760000001</c:v>
                </c:pt>
                <c:pt idx="40">
                  <c:v>57.94782609</c:v>
                </c:pt>
                <c:pt idx="41">
                  <c:v>60.378947369999999</c:v>
                </c:pt>
                <c:pt idx="42">
                  <c:v>45.176190480000002</c:v>
                </c:pt>
                <c:pt idx="43">
                  <c:v>46.823529409999999</c:v>
                </c:pt>
                <c:pt idx="44">
                  <c:v>71.231578949999999</c:v>
                </c:pt>
                <c:pt idx="46">
                  <c:v>70.953846150000004</c:v>
                </c:pt>
                <c:pt idx="47">
                  <c:v>97.866666670000001</c:v>
                </c:pt>
                <c:pt idx="48">
                  <c:v>63.118181819999997</c:v>
                </c:pt>
                <c:pt idx="49">
                  <c:v>86.819047620000006</c:v>
                </c:pt>
                <c:pt idx="50">
                  <c:v>28.37058824</c:v>
                </c:pt>
                <c:pt idx="51">
                  <c:v>57.35</c:v>
                </c:pt>
                <c:pt idx="52">
                  <c:v>70.987499999999997</c:v>
                </c:pt>
                <c:pt idx="53">
                  <c:v>67.114999999999995</c:v>
                </c:pt>
                <c:pt idx="54">
                  <c:v>60.2</c:v>
                </c:pt>
                <c:pt idx="55">
                  <c:v>49.823809519999998</c:v>
                </c:pt>
                <c:pt idx="56">
                  <c:v>63.17</c:v>
                </c:pt>
                <c:pt idx="57">
                  <c:v>48.158823529999999</c:v>
                </c:pt>
              </c:numCache>
            </c:numRef>
          </c:xVal>
          <c:yVal>
            <c:numRef>
              <c:f>'Asthma_R vs PM2-5_CA_2011-16'!$I$2:$I$59</c:f>
              <c:numCache>
                <c:formatCode>General</c:formatCode>
                <c:ptCount val="58"/>
                <c:pt idx="0">
                  <c:v>8.0494333390000001</c:v>
                </c:pt>
                <c:pt idx="2">
                  <c:v>7.7976190479999996</c:v>
                </c:pt>
                <c:pt idx="3">
                  <c:v>7.0018557179999998</c:v>
                </c:pt>
                <c:pt idx="5">
                  <c:v>9.0183916600000007</c:v>
                </c:pt>
                <c:pt idx="6">
                  <c:v>7.0616883120000002</c:v>
                </c:pt>
                <c:pt idx="9">
                  <c:v>12.34651283</c:v>
                </c:pt>
                <c:pt idx="11">
                  <c:v>6.8671545470000002</c:v>
                </c:pt>
                <c:pt idx="12">
                  <c:v>10.630750000000001</c:v>
                </c:pt>
                <c:pt idx="13">
                  <c:v>7.5584490740000003</c:v>
                </c:pt>
                <c:pt idx="14">
                  <c:v>6.9100201520000004</c:v>
                </c:pt>
                <c:pt idx="15">
                  <c:v>14.78323228</c:v>
                </c:pt>
                <c:pt idx="16">
                  <c:v>3.9166666669999999</c:v>
                </c:pt>
                <c:pt idx="18">
                  <c:v>11.245673549999999</c:v>
                </c:pt>
                <c:pt idx="19">
                  <c:v>12.1181682</c:v>
                </c:pt>
                <c:pt idx="20">
                  <c:v>8.0950428179999996</c:v>
                </c:pt>
                <c:pt idx="22">
                  <c:v>6.1425863920000001</c:v>
                </c:pt>
                <c:pt idx="23">
                  <c:v>10.92383003</c:v>
                </c:pt>
                <c:pt idx="26">
                  <c:v>5.7318774220000002</c:v>
                </c:pt>
                <c:pt idx="28">
                  <c:v>4.6341880340000001</c:v>
                </c:pt>
                <c:pt idx="29">
                  <c:v>10.05680851</c:v>
                </c:pt>
                <c:pt idx="30">
                  <c:v>5.1466521439999999</c:v>
                </c:pt>
                <c:pt idx="31">
                  <c:v>11.280769230000001</c:v>
                </c:pt>
                <c:pt idx="32">
                  <c:v>8.2897028489999993</c:v>
                </c:pt>
                <c:pt idx="33">
                  <c:v>8.5273901809999995</c:v>
                </c:pt>
                <c:pt idx="34">
                  <c:v>4.859564078</c:v>
                </c:pt>
                <c:pt idx="35">
                  <c:v>10.757818929999999</c:v>
                </c:pt>
                <c:pt idx="36">
                  <c:v>9.7605259590000006</c:v>
                </c:pt>
                <c:pt idx="37">
                  <c:v>8.1963609720000008</c:v>
                </c:pt>
                <c:pt idx="38">
                  <c:v>11.02611203</c:v>
                </c:pt>
                <c:pt idx="39">
                  <c:v>7.5220162740000003</c:v>
                </c:pt>
                <c:pt idx="40">
                  <c:v>8.5700832340000002</c:v>
                </c:pt>
                <c:pt idx="41">
                  <c:v>8.1082184490000007</c:v>
                </c:pt>
                <c:pt idx="42">
                  <c:v>7.9256129519999998</c:v>
                </c:pt>
                <c:pt idx="43">
                  <c:v>5.8086067520000002</c:v>
                </c:pt>
                <c:pt idx="44">
                  <c:v>5.9055214720000002</c:v>
                </c:pt>
                <c:pt idx="46">
                  <c:v>5.7389830509999999</c:v>
                </c:pt>
                <c:pt idx="47">
                  <c:v>9.0066006600000001</c:v>
                </c:pt>
                <c:pt idx="48">
                  <c:v>8.2572941029999996</c:v>
                </c:pt>
                <c:pt idx="49">
                  <c:v>13.326186099999999</c:v>
                </c:pt>
                <c:pt idx="50">
                  <c:v>6.9451977400000002</c:v>
                </c:pt>
                <c:pt idx="53">
                  <c:v>14.76324786</c:v>
                </c:pt>
                <c:pt idx="55">
                  <c:v>9.4770055929999995</c:v>
                </c:pt>
                <c:pt idx="56">
                  <c:v>6.470967742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D-47EC-8D8B-19AB3C08E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5120"/>
        <c:axId val="290219776"/>
      </c:scatterChart>
      <c:valAx>
        <c:axId val="476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Asthma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19776"/>
        <c:crosses val="autoZero"/>
        <c:crossBetween val="midCat"/>
      </c:valAx>
      <c:valAx>
        <c:axId val="2902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PM2.5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2541666666666668"/>
          <c:w val="0.88386351706036748"/>
          <c:h val="0.76718394575678039"/>
        </c:manualLayout>
      </c:layout>
      <c:scatterChart>
        <c:scatterStyle val="lineMarker"/>
        <c:varyColors val="0"/>
        <c:ser>
          <c:idx val="0"/>
          <c:order val="0"/>
          <c:tx>
            <c:v>Asthma_PM2.5_2011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'Asthma_R vs PM2-5_CA_2011-16_B'!$B$2:$B$61</c:f>
              <c:numCache>
                <c:formatCode>General</c:formatCode>
                <c:ptCount val="60"/>
                <c:pt idx="0">
                  <c:v>70.917391300000006</c:v>
                </c:pt>
                <c:pt idx="1">
                  <c:v>78.483333329999994</c:v>
                </c:pt>
                <c:pt idx="2">
                  <c:v>72.733333329999994</c:v>
                </c:pt>
                <c:pt idx="3">
                  <c:v>66.508333329999999</c:v>
                </c:pt>
                <c:pt idx="4">
                  <c:v>38.978571430000002</c:v>
                </c:pt>
                <c:pt idx="5">
                  <c:v>93.234782609999996</c:v>
                </c:pt>
                <c:pt idx="6">
                  <c:v>38.443750000000001</c:v>
                </c:pt>
                <c:pt idx="7">
                  <c:v>81.352173910000005</c:v>
                </c:pt>
                <c:pt idx="8">
                  <c:v>48.68571429</c:v>
                </c:pt>
                <c:pt idx="9">
                  <c:v>83.214285709999999</c:v>
                </c:pt>
                <c:pt idx="10">
                  <c:v>91.535294120000003</c:v>
                </c:pt>
                <c:pt idx="11">
                  <c:v>64.407142859999993</c:v>
                </c:pt>
                <c:pt idx="12">
                  <c:v>70.671428570000003</c:v>
                </c:pt>
                <c:pt idx="13">
                  <c:v>115.7055556</c:v>
                </c:pt>
                <c:pt idx="14">
                  <c:v>133.75882350000001</c:v>
                </c:pt>
                <c:pt idx="15">
                  <c:v>62.304166670000001</c:v>
                </c:pt>
                <c:pt idx="16">
                  <c:v>112.5</c:v>
                </c:pt>
                <c:pt idx="17">
                  <c:v>49.32</c:v>
                </c:pt>
                <c:pt idx="18">
                  <c:v>51.954545449999998</c:v>
                </c:pt>
                <c:pt idx="19">
                  <c:v>116.3263158</c:v>
                </c:pt>
                <c:pt idx="20">
                  <c:v>118.94499999999999</c:v>
                </c:pt>
                <c:pt idx="21">
                  <c:v>61.433333330000004</c:v>
                </c:pt>
                <c:pt idx="22">
                  <c:v>44.194444439999998</c:v>
                </c:pt>
                <c:pt idx="23">
                  <c:v>51.678571429999998</c:v>
                </c:pt>
                <c:pt idx="24">
                  <c:v>44.154545450000001</c:v>
                </c:pt>
                <c:pt idx="25">
                  <c:v>37.869999999999997</c:v>
                </c:pt>
                <c:pt idx="26">
                  <c:v>53.873913039999998</c:v>
                </c:pt>
                <c:pt idx="27">
                  <c:v>72.917391300000006</c:v>
                </c:pt>
                <c:pt idx="28">
                  <c:v>65.5</c:v>
                </c:pt>
                <c:pt idx="29">
                  <c:v>71.430434779999999</c:v>
                </c:pt>
                <c:pt idx="30">
                  <c:v>49.869565219999998</c:v>
                </c:pt>
                <c:pt idx="31">
                  <c:v>70.113636360000001</c:v>
                </c:pt>
                <c:pt idx="32">
                  <c:v>77.5</c:v>
                </c:pt>
                <c:pt idx="33">
                  <c:v>51.552941179999998</c:v>
                </c:pt>
                <c:pt idx="34">
                  <c:v>49.73809524</c:v>
                </c:pt>
                <c:pt idx="35">
                  <c:v>47.08421053</c:v>
                </c:pt>
                <c:pt idx="36">
                  <c:v>46.542857140000002</c:v>
                </c:pt>
                <c:pt idx="37">
                  <c:v>46.92777778</c:v>
                </c:pt>
                <c:pt idx="38">
                  <c:v>85.044444440000007</c:v>
                </c:pt>
                <c:pt idx="39">
                  <c:v>39.1</c:v>
                </c:pt>
                <c:pt idx="40">
                  <c:v>94.95</c:v>
                </c:pt>
                <c:pt idx="41">
                  <c:v>69.400000000000006</c:v>
                </c:pt>
                <c:pt idx="42">
                  <c:v>81.304761900000003</c:v>
                </c:pt>
                <c:pt idx="43">
                  <c:v>35.205263160000001</c:v>
                </c:pt>
                <c:pt idx="44">
                  <c:v>56.293333330000003</c:v>
                </c:pt>
                <c:pt idx="45">
                  <c:v>67.894999999999996</c:v>
                </c:pt>
                <c:pt idx="46">
                  <c:v>55.03846154</c:v>
                </c:pt>
                <c:pt idx="47">
                  <c:v>51.095238100000003</c:v>
                </c:pt>
                <c:pt idx="48">
                  <c:v>42.468421050000003</c:v>
                </c:pt>
                <c:pt idx="56">
                  <c:v>50.68</c:v>
                </c:pt>
                <c:pt idx="57">
                  <c:v>48.764705880000001</c:v>
                </c:pt>
                <c:pt idx="59">
                  <c:v>133.75882350000001</c:v>
                </c:pt>
              </c:numCache>
            </c:numRef>
          </c:xVal>
          <c:yVal>
            <c:numRef>
              <c:f>'Asthma_R vs PM2-5_CA_2011-16_B'!$L$2:$L$61</c:f>
              <c:numCache>
                <c:formatCode>General</c:formatCode>
                <c:ptCount val="60"/>
                <c:pt idx="0">
                  <c:v>9.3191567580000001</c:v>
                </c:pt>
                <c:pt idx="2">
                  <c:v>12.00327869</c:v>
                </c:pt>
                <c:pt idx="3">
                  <c:v>9.2429264829999997</c:v>
                </c:pt>
                <c:pt idx="5">
                  <c:v>5.8302445519999999</c:v>
                </c:pt>
                <c:pt idx="6">
                  <c:v>8.4584229390000001</c:v>
                </c:pt>
                <c:pt idx="9">
                  <c:v>15.16257259</c:v>
                </c:pt>
                <c:pt idx="11">
                  <c:v>8.8038350059999999</c:v>
                </c:pt>
                <c:pt idx="12">
                  <c:v>9.759793814</c:v>
                </c:pt>
                <c:pt idx="13">
                  <c:v>8.4447401339999999</c:v>
                </c:pt>
                <c:pt idx="14">
                  <c:v>8.2601651480000005</c:v>
                </c:pt>
                <c:pt idx="15">
                  <c:v>17.077426679999999</c:v>
                </c:pt>
                <c:pt idx="18">
                  <c:v>11.831937440000001</c:v>
                </c:pt>
                <c:pt idx="19">
                  <c:v>17.67533753</c:v>
                </c:pt>
                <c:pt idx="20">
                  <c:v>10.11266376</c:v>
                </c:pt>
                <c:pt idx="23">
                  <c:v>15.71937179</c:v>
                </c:pt>
                <c:pt idx="26">
                  <c:v>6.307554766</c:v>
                </c:pt>
                <c:pt idx="28">
                  <c:v>4.6764705879999999</c:v>
                </c:pt>
                <c:pt idx="29">
                  <c:v>10.358658009999999</c:v>
                </c:pt>
                <c:pt idx="30">
                  <c:v>8.4622950820000007</c:v>
                </c:pt>
                <c:pt idx="31">
                  <c:v>11.446320350000001</c:v>
                </c:pt>
                <c:pt idx="32">
                  <c:v>8.6514896009999998</c:v>
                </c:pt>
                <c:pt idx="33">
                  <c:v>10.444871790000001</c:v>
                </c:pt>
                <c:pt idx="34">
                  <c:v>5.7819619879999999</c:v>
                </c:pt>
                <c:pt idx="35">
                  <c:v>11.093347639999999</c:v>
                </c:pt>
                <c:pt idx="36">
                  <c:v>10.154534269999999</c:v>
                </c:pt>
                <c:pt idx="37">
                  <c:v>9.55420844</c:v>
                </c:pt>
                <c:pt idx="38">
                  <c:v>12.03968038</c:v>
                </c:pt>
                <c:pt idx="39">
                  <c:v>8.8978031249999994</c:v>
                </c:pt>
                <c:pt idx="40">
                  <c:v>8.867820558</c:v>
                </c:pt>
                <c:pt idx="41">
                  <c:v>9.4205232559999992</c:v>
                </c:pt>
                <c:pt idx="42">
                  <c:v>8.1907312050000005</c:v>
                </c:pt>
                <c:pt idx="43">
                  <c:v>6.5203913250000003</c:v>
                </c:pt>
                <c:pt idx="44">
                  <c:v>5.1696428570000004</c:v>
                </c:pt>
                <c:pt idx="46">
                  <c:v>5.5645161290000003</c:v>
                </c:pt>
                <c:pt idx="47">
                  <c:v>10.13958285</c:v>
                </c:pt>
                <c:pt idx="48">
                  <c:v>8.6393558250000009</c:v>
                </c:pt>
                <c:pt idx="49">
                  <c:v>15.995310699999999</c:v>
                </c:pt>
                <c:pt idx="50">
                  <c:v>8.1342767299999998</c:v>
                </c:pt>
                <c:pt idx="53">
                  <c:v>16.37589286</c:v>
                </c:pt>
                <c:pt idx="55">
                  <c:v>8.6443099270000001</c:v>
                </c:pt>
                <c:pt idx="56">
                  <c:v>7.4661016949999999</c:v>
                </c:pt>
                <c:pt idx="59">
                  <c:v>3.5180327870000001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2-4E29-9A30-23DAB5FA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5120"/>
        <c:axId val="290219776"/>
      </c:scatterChart>
      <c:valAx>
        <c:axId val="476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19776"/>
        <c:crosses val="autoZero"/>
        <c:crossBetween val="midCat"/>
      </c:valAx>
      <c:valAx>
        <c:axId val="2902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Asthma_PM2.5_2011_Mnd_Laeke excluded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2541666666666668"/>
          <c:w val="0.88386351706036748"/>
          <c:h val="0.76718394575678039"/>
        </c:manualLayout>
      </c:layout>
      <c:scatterChart>
        <c:scatterStyle val="lineMarker"/>
        <c:varyColors val="0"/>
        <c:ser>
          <c:idx val="0"/>
          <c:order val="0"/>
          <c:tx>
            <c:v>Asthma_PM2.5_2011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236504811898512"/>
                  <c:y val="-9.31510644502770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'Asthma_R vs PM2-5_CA_2011-16_B'!$B$2:$B$59</c:f>
              <c:numCache>
                <c:formatCode>General</c:formatCode>
                <c:ptCount val="58"/>
                <c:pt idx="0">
                  <c:v>70.917391300000006</c:v>
                </c:pt>
                <c:pt idx="1">
                  <c:v>78.483333329999994</c:v>
                </c:pt>
                <c:pt idx="2">
                  <c:v>72.733333329999994</c:v>
                </c:pt>
                <c:pt idx="3">
                  <c:v>66.508333329999999</c:v>
                </c:pt>
                <c:pt idx="4">
                  <c:v>38.978571430000002</c:v>
                </c:pt>
                <c:pt idx="5">
                  <c:v>93.234782609999996</c:v>
                </c:pt>
                <c:pt idx="6">
                  <c:v>38.443750000000001</c:v>
                </c:pt>
                <c:pt idx="7">
                  <c:v>81.352173910000005</c:v>
                </c:pt>
                <c:pt idx="8">
                  <c:v>48.68571429</c:v>
                </c:pt>
                <c:pt idx="9">
                  <c:v>83.214285709999999</c:v>
                </c:pt>
                <c:pt idx="10">
                  <c:v>91.535294120000003</c:v>
                </c:pt>
                <c:pt idx="11">
                  <c:v>64.407142859999993</c:v>
                </c:pt>
                <c:pt idx="12">
                  <c:v>70.671428570000003</c:v>
                </c:pt>
                <c:pt idx="13">
                  <c:v>115.7055556</c:v>
                </c:pt>
                <c:pt idx="14">
                  <c:v>133.75882350000001</c:v>
                </c:pt>
                <c:pt idx="15">
                  <c:v>62.304166670000001</c:v>
                </c:pt>
                <c:pt idx="16">
                  <c:v>112.5</c:v>
                </c:pt>
                <c:pt idx="17">
                  <c:v>49.32</c:v>
                </c:pt>
                <c:pt idx="18">
                  <c:v>51.954545449999998</c:v>
                </c:pt>
                <c:pt idx="19">
                  <c:v>116.3263158</c:v>
                </c:pt>
                <c:pt idx="20">
                  <c:v>118.94499999999999</c:v>
                </c:pt>
                <c:pt idx="21">
                  <c:v>61.433333330000004</c:v>
                </c:pt>
                <c:pt idx="22">
                  <c:v>44.194444439999998</c:v>
                </c:pt>
                <c:pt idx="23">
                  <c:v>51.678571429999998</c:v>
                </c:pt>
                <c:pt idx="24">
                  <c:v>44.154545450000001</c:v>
                </c:pt>
                <c:pt idx="25">
                  <c:v>37.869999999999997</c:v>
                </c:pt>
                <c:pt idx="26">
                  <c:v>53.873913039999998</c:v>
                </c:pt>
                <c:pt idx="27">
                  <c:v>72.917391300000006</c:v>
                </c:pt>
                <c:pt idx="28">
                  <c:v>65.5</c:v>
                </c:pt>
                <c:pt idx="29">
                  <c:v>71.430434779999999</c:v>
                </c:pt>
                <c:pt idx="30">
                  <c:v>49.869565219999998</c:v>
                </c:pt>
                <c:pt idx="31">
                  <c:v>70.113636360000001</c:v>
                </c:pt>
                <c:pt idx="32">
                  <c:v>77.5</c:v>
                </c:pt>
                <c:pt idx="33">
                  <c:v>51.552941179999998</c:v>
                </c:pt>
                <c:pt idx="34">
                  <c:v>49.73809524</c:v>
                </c:pt>
                <c:pt idx="35">
                  <c:v>47.08421053</c:v>
                </c:pt>
                <c:pt idx="36">
                  <c:v>46.542857140000002</c:v>
                </c:pt>
                <c:pt idx="37">
                  <c:v>46.92777778</c:v>
                </c:pt>
                <c:pt idx="38">
                  <c:v>85.044444440000007</c:v>
                </c:pt>
                <c:pt idx="39">
                  <c:v>39.1</c:v>
                </c:pt>
                <c:pt idx="40">
                  <c:v>94.95</c:v>
                </c:pt>
                <c:pt idx="41">
                  <c:v>69.400000000000006</c:v>
                </c:pt>
                <c:pt idx="42">
                  <c:v>81.304761900000003</c:v>
                </c:pt>
                <c:pt idx="43">
                  <c:v>35.205263160000001</c:v>
                </c:pt>
                <c:pt idx="44">
                  <c:v>56.293333330000003</c:v>
                </c:pt>
                <c:pt idx="45">
                  <c:v>67.894999999999996</c:v>
                </c:pt>
                <c:pt idx="46">
                  <c:v>55.03846154</c:v>
                </c:pt>
                <c:pt idx="47">
                  <c:v>51.095238100000003</c:v>
                </c:pt>
                <c:pt idx="48">
                  <c:v>42.468421050000003</c:v>
                </c:pt>
                <c:pt idx="56">
                  <c:v>50.68</c:v>
                </c:pt>
                <c:pt idx="57">
                  <c:v>48.764705880000001</c:v>
                </c:pt>
              </c:numCache>
            </c:numRef>
          </c:xVal>
          <c:yVal>
            <c:numRef>
              <c:f>'Asthma_R vs PM2-5_CA_2011-16_B'!$L$2:$L$59</c:f>
              <c:numCache>
                <c:formatCode>General</c:formatCode>
                <c:ptCount val="58"/>
                <c:pt idx="0">
                  <c:v>9.3191567580000001</c:v>
                </c:pt>
                <c:pt idx="2">
                  <c:v>12.00327869</c:v>
                </c:pt>
                <c:pt idx="3">
                  <c:v>9.2429264829999997</c:v>
                </c:pt>
                <c:pt idx="5">
                  <c:v>5.8302445519999999</c:v>
                </c:pt>
                <c:pt idx="6">
                  <c:v>8.4584229390000001</c:v>
                </c:pt>
                <c:pt idx="9">
                  <c:v>15.16257259</c:v>
                </c:pt>
                <c:pt idx="11">
                  <c:v>8.8038350059999999</c:v>
                </c:pt>
                <c:pt idx="12">
                  <c:v>9.759793814</c:v>
                </c:pt>
                <c:pt idx="13">
                  <c:v>8.4447401339999999</c:v>
                </c:pt>
                <c:pt idx="14">
                  <c:v>8.2601651480000005</c:v>
                </c:pt>
                <c:pt idx="15">
                  <c:v>17.077426679999999</c:v>
                </c:pt>
                <c:pt idx="18">
                  <c:v>11.831937440000001</c:v>
                </c:pt>
                <c:pt idx="19">
                  <c:v>17.67533753</c:v>
                </c:pt>
                <c:pt idx="20">
                  <c:v>10.11266376</c:v>
                </c:pt>
                <c:pt idx="23">
                  <c:v>15.71937179</c:v>
                </c:pt>
                <c:pt idx="26">
                  <c:v>6.307554766</c:v>
                </c:pt>
                <c:pt idx="28">
                  <c:v>4.6764705879999999</c:v>
                </c:pt>
                <c:pt idx="29">
                  <c:v>10.358658009999999</c:v>
                </c:pt>
                <c:pt idx="30">
                  <c:v>8.4622950820000007</c:v>
                </c:pt>
                <c:pt idx="31">
                  <c:v>11.446320350000001</c:v>
                </c:pt>
                <c:pt idx="32">
                  <c:v>8.6514896009999998</c:v>
                </c:pt>
                <c:pt idx="33">
                  <c:v>10.444871790000001</c:v>
                </c:pt>
                <c:pt idx="34">
                  <c:v>5.7819619879999999</c:v>
                </c:pt>
                <c:pt idx="35">
                  <c:v>11.093347639999999</c:v>
                </c:pt>
                <c:pt idx="36">
                  <c:v>10.154534269999999</c:v>
                </c:pt>
                <c:pt idx="37">
                  <c:v>9.55420844</c:v>
                </c:pt>
                <c:pt idx="38">
                  <c:v>12.03968038</c:v>
                </c:pt>
                <c:pt idx="39">
                  <c:v>8.8978031249999994</c:v>
                </c:pt>
                <c:pt idx="40">
                  <c:v>8.867820558</c:v>
                </c:pt>
                <c:pt idx="41">
                  <c:v>9.4205232559999992</c:v>
                </c:pt>
                <c:pt idx="42">
                  <c:v>8.1907312050000005</c:v>
                </c:pt>
                <c:pt idx="43">
                  <c:v>6.5203913250000003</c:v>
                </c:pt>
                <c:pt idx="44">
                  <c:v>5.1696428570000004</c:v>
                </c:pt>
                <c:pt idx="46">
                  <c:v>5.5645161290000003</c:v>
                </c:pt>
                <c:pt idx="47">
                  <c:v>10.13958285</c:v>
                </c:pt>
                <c:pt idx="48">
                  <c:v>8.6393558250000009</c:v>
                </c:pt>
                <c:pt idx="49">
                  <c:v>15.995310699999999</c:v>
                </c:pt>
                <c:pt idx="50">
                  <c:v>8.1342767299999998</c:v>
                </c:pt>
                <c:pt idx="53">
                  <c:v>16.37589286</c:v>
                </c:pt>
                <c:pt idx="55">
                  <c:v>8.6443099270000001</c:v>
                </c:pt>
                <c:pt idx="56">
                  <c:v>7.4661016949999999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A-4ADD-B893-8A4187D36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5120"/>
        <c:axId val="290219776"/>
      </c:scatterChart>
      <c:valAx>
        <c:axId val="476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19776"/>
        <c:crosses val="autoZero"/>
        <c:crossBetween val="midCat"/>
      </c:valAx>
      <c:valAx>
        <c:axId val="2902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Asthma_PM2.5_2011_Mnd_Laeke excluded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2541666666666668"/>
          <c:w val="0.88386351706036748"/>
          <c:h val="0.76718394575678039"/>
        </c:manualLayout>
      </c:layout>
      <c:scatterChart>
        <c:scatterStyle val="lineMarker"/>
        <c:varyColors val="0"/>
        <c:ser>
          <c:idx val="0"/>
          <c:order val="0"/>
          <c:tx>
            <c:v>Asthma_PM2.5_2011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'Asthma_R vs PM2-5_CA_2011-16_B'!$B$2:$B$59</c:f>
              <c:numCache>
                <c:formatCode>General</c:formatCode>
                <c:ptCount val="58"/>
                <c:pt idx="0">
                  <c:v>70.917391300000006</c:v>
                </c:pt>
                <c:pt idx="1">
                  <c:v>78.483333329999994</c:v>
                </c:pt>
                <c:pt idx="2">
                  <c:v>72.733333329999994</c:v>
                </c:pt>
                <c:pt idx="3">
                  <c:v>66.508333329999999</c:v>
                </c:pt>
                <c:pt idx="4">
                  <c:v>38.978571430000002</c:v>
                </c:pt>
                <c:pt idx="5">
                  <c:v>93.234782609999996</c:v>
                </c:pt>
                <c:pt idx="6">
                  <c:v>38.443750000000001</c:v>
                </c:pt>
                <c:pt idx="7">
                  <c:v>81.352173910000005</c:v>
                </c:pt>
                <c:pt idx="8">
                  <c:v>48.68571429</c:v>
                </c:pt>
                <c:pt idx="9">
                  <c:v>83.214285709999999</c:v>
                </c:pt>
                <c:pt idx="10">
                  <c:v>91.535294120000003</c:v>
                </c:pt>
                <c:pt idx="11">
                  <c:v>64.407142859999993</c:v>
                </c:pt>
                <c:pt idx="12">
                  <c:v>70.671428570000003</c:v>
                </c:pt>
                <c:pt idx="13">
                  <c:v>115.7055556</c:v>
                </c:pt>
                <c:pt idx="14">
                  <c:v>133.75882350000001</c:v>
                </c:pt>
                <c:pt idx="15">
                  <c:v>62.304166670000001</c:v>
                </c:pt>
                <c:pt idx="16">
                  <c:v>112.5</c:v>
                </c:pt>
                <c:pt idx="17">
                  <c:v>49.32</c:v>
                </c:pt>
                <c:pt idx="18">
                  <c:v>51.954545449999998</c:v>
                </c:pt>
                <c:pt idx="19">
                  <c:v>116.3263158</c:v>
                </c:pt>
                <c:pt idx="20">
                  <c:v>118.94499999999999</c:v>
                </c:pt>
                <c:pt idx="21">
                  <c:v>61.433333330000004</c:v>
                </c:pt>
                <c:pt idx="22">
                  <c:v>44.194444439999998</c:v>
                </c:pt>
                <c:pt idx="23">
                  <c:v>51.678571429999998</c:v>
                </c:pt>
                <c:pt idx="24">
                  <c:v>44.154545450000001</c:v>
                </c:pt>
                <c:pt idx="25">
                  <c:v>37.869999999999997</c:v>
                </c:pt>
                <c:pt idx="26">
                  <c:v>53.873913039999998</c:v>
                </c:pt>
                <c:pt idx="27">
                  <c:v>72.917391300000006</c:v>
                </c:pt>
                <c:pt idx="28">
                  <c:v>65.5</c:v>
                </c:pt>
                <c:pt idx="29">
                  <c:v>71.430434779999999</c:v>
                </c:pt>
                <c:pt idx="30">
                  <c:v>49.869565219999998</c:v>
                </c:pt>
                <c:pt idx="31">
                  <c:v>70.113636360000001</c:v>
                </c:pt>
                <c:pt idx="32">
                  <c:v>77.5</c:v>
                </c:pt>
                <c:pt idx="33">
                  <c:v>51.552941179999998</c:v>
                </c:pt>
                <c:pt idx="34">
                  <c:v>49.73809524</c:v>
                </c:pt>
                <c:pt idx="35">
                  <c:v>47.08421053</c:v>
                </c:pt>
                <c:pt idx="36">
                  <c:v>46.542857140000002</c:v>
                </c:pt>
                <c:pt idx="37">
                  <c:v>46.92777778</c:v>
                </c:pt>
                <c:pt idx="38">
                  <c:v>85.044444440000007</c:v>
                </c:pt>
                <c:pt idx="39">
                  <c:v>39.1</c:v>
                </c:pt>
                <c:pt idx="40">
                  <c:v>94.95</c:v>
                </c:pt>
                <c:pt idx="41">
                  <c:v>69.400000000000006</c:v>
                </c:pt>
                <c:pt idx="42">
                  <c:v>81.304761900000003</c:v>
                </c:pt>
                <c:pt idx="43">
                  <c:v>35.205263160000001</c:v>
                </c:pt>
                <c:pt idx="44">
                  <c:v>56.293333330000003</c:v>
                </c:pt>
                <c:pt idx="45">
                  <c:v>67.894999999999996</c:v>
                </c:pt>
                <c:pt idx="46">
                  <c:v>55.03846154</c:v>
                </c:pt>
                <c:pt idx="47">
                  <c:v>51.095238100000003</c:v>
                </c:pt>
                <c:pt idx="48">
                  <c:v>42.468421050000003</c:v>
                </c:pt>
                <c:pt idx="56">
                  <c:v>50.68</c:v>
                </c:pt>
                <c:pt idx="57">
                  <c:v>48.764705880000001</c:v>
                </c:pt>
              </c:numCache>
            </c:numRef>
          </c:xVal>
          <c:yVal>
            <c:numRef>
              <c:f>'Asthma_R vs PM2-5_CA_2011-16_B'!$L$2:$L$59</c:f>
              <c:numCache>
                <c:formatCode>General</c:formatCode>
                <c:ptCount val="58"/>
                <c:pt idx="0">
                  <c:v>9.3191567580000001</c:v>
                </c:pt>
                <c:pt idx="2">
                  <c:v>12.00327869</c:v>
                </c:pt>
                <c:pt idx="3">
                  <c:v>9.2429264829999997</c:v>
                </c:pt>
                <c:pt idx="5">
                  <c:v>5.8302445519999999</c:v>
                </c:pt>
                <c:pt idx="6">
                  <c:v>8.4584229390000001</c:v>
                </c:pt>
                <c:pt idx="9">
                  <c:v>15.16257259</c:v>
                </c:pt>
                <c:pt idx="11">
                  <c:v>8.8038350059999999</c:v>
                </c:pt>
                <c:pt idx="12">
                  <c:v>9.759793814</c:v>
                </c:pt>
                <c:pt idx="13">
                  <c:v>8.4447401339999999</c:v>
                </c:pt>
                <c:pt idx="14">
                  <c:v>8.2601651480000005</c:v>
                </c:pt>
                <c:pt idx="15">
                  <c:v>17.077426679999999</c:v>
                </c:pt>
                <c:pt idx="18">
                  <c:v>11.831937440000001</c:v>
                </c:pt>
                <c:pt idx="19">
                  <c:v>17.67533753</c:v>
                </c:pt>
                <c:pt idx="20">
                  <c:v>10.11266376</c:v>
                </c:pt>
                <c:pt idx="23">
                  <c:v>15.71937179</c:v>
                </c:pt>
                <c:pt idx="26">
                  <c:v>6.307554766</c:v>
                </c:pt>
                <c:pt idx="28">
                  <c:v>4.6764705879999999</c:v>
                </c:pt>
                <c:pt idx="29">
                  <c:v>10.358658009999999</c:v>
                </c:pt>
                <c:pt idx="30">
                  <c:v>8.4622950820000007</c:v>
                </c:pt>
                <c:pt idx="31">
                  <c:v>11.446320350000001</c:v>
                </c:pt>
                <c:pt idx="32">
                  <c:v>8.6514896009999998</c:v>
                </c:pt>
                <c:pt idx="33">
                  <c:v>10.444871790000001</c:v>
                </c:pt>
                <c:pt idx="34">
                  <c:v>5.7819619879999999</c:v>
                </c:pt>
                <c:pt idx="35">
                  <c:v>11.093347639999999</c:v>
                </c:pt>
                <c:pt idx="36">
                  <c:v>10.154534269999999</c:v>
                </c:pt>
                <c:pt idx="37">
                  <c:v>9.55420844</c:v>
                </c:pt>
                <c:pt idx="38">
                  <c:v>12.03968038</c:v>
                </c:pt>
                <c:pt idx="39">
                  <c:v>8.8978031249999994</c:v>
                </c:pt>
                <c:pt idx="40">
                  <c:v>8.867820558</c:v>
                </c:pt>
                <c:pt idx="41">
                  <c:v>9.4205232559999992</c:v>
                </c:pt>
                <c:pt idx="42">
                  <c:v>8.1907312050000005</c:v>
                </c:pt>
                <c:pt idx="43">
                  <c:v>6.5203913250000003</c:v>
                </c:pt>
                <c:pt idx="44">
                  <c:v>5.1696428570000004</c:v>
                </c:pt>
                <c:pt idx="46">
                  <c:v>5.5645161290000003</c:v>
                </c:pt>
                <c:pt idx="47">
                  <c:v>10.13958285</c:v>
                </c:pt>
                <c:pt idx="48">
                  <c:v>8.6393558250000009</c:v>
                </c:pt>
                <c:pt idx="49">
                  <c:v>15.995310699999999</c:v>
                </c:pt>
                <c:pt idx="50">
                  <c:v>8.1342767299999998</c:v>
                </c:pt>
                <c:pt idx="53">
                  <c:v>16.37589286</c:v>
                </c:pt>
                <c:pt idx="55">
                  <c:v>8.6443099270000001</c:v>
                </c:pt>
                <c:pt idx="56">
                  <c:v>7.4661016949999999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97-4631-AE26-36E0DDF66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5120"/>
        <c:axId val="290219776"/>
      </c:scatterChart>
      <c:valAx>
        <c:axId val="476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19776"/>
        <c:crosses val="autoZero"/>
        <c:crossBetween val="midCat"/>
      </c:valAx>
      <c:valAx>
        <c:axId val="2902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2541666666666668"/>
          <c:w val="0.88386351706036748"/>
          <c:h val="0.76718394575678039"/>
        </c:manualLayout>
      </c:layout>
      <c:scatterChart>
        <c:scatterStyle val="lineMarker"/>
        <c:varyColors val="0"/>
        <c:ser>
          <c:idx val="0"/>
          <c:order val="0"/>
          <c:tx>
            <c:v>Asthma_PM2.5_2011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'Asthma_log vs PM2-5_CA_'!$D$2:$D$61</c:f>
              <c:numCache>
                <c:formatCode>General</c:formatCode>
                <c:ptCount val="60"/>
                <c:pt idx="0">
                  <c:v>70.917391300000006</c:v>
                </c:pt>
                <c:pt idx="1">
                  <c:v>78.483333329999994</c:v>
                </c:pt>
                <c:pt idx="2">
                  <c:v>72.733333329999994</c:v>
                </c:pt>
                <c:pt idx="3">
                  <c:v>66.508333329999999</c:v>
                </c:pt>
                <c:pt idx="4">
                  <c:v>61.891666669999999</c:v>
                </c:pt>
                <c:pt idx="5">
                  <c:v>38.978571430000002</c:v>
                </c:pt>
                <c:pt idx="6">
                  <c:v>93.234782609999996</c:v>
                </c:pt>
                <c:pt idx="7">
                  <c:v>83.337500000000006</c:v>
                </c:pt>
                <c:pt idx="8">
                  <c:v>38.443750000000001</c:v>
                </c:pt>
                <c:pt idx="9">
                  <c:v>81.352173910000005</c:v>
                </c:pt>
                <c:pt idx="10">
                  <c:v>48.68571429</c:v>
                </c:pt>
                <c:pt idx="11">
                  <c:v>83.214285709999999</c:v>
                </c:pt>
                <c:pt idx="12">
                  <c:v>91.535294120000003</c:v>
                </c:pt>
                <c:pt idx="13">
                  <c:v>64.407142859999993</c:v>
                </c:pt>
                <c:pt idx="14">
                  <c:v>70.671428570000003</c:v>
                </c:pt>
                <c:pt idx="15">
                  <c:v>115.7055556</c:v>
                </c:pt>
                <c:pt idx="17">
                  <c:v>42.118181819999997</c:v>
                </c:pt>
                <c:pt idx="18">
                  <c:v>62.304166670000001</c:v>
                </c:pt>
                <c:pt idx="19">
                  <c:v>112.5</c:v>
                </c:pt>
                <c:pt idx="20">
                  <c:v>49.32</c:v>
                </c:pt>
                <c:pt idx="21">
                  <c:v>51.954545449999998</c:v>
                </c:pt>
                <c:pt idx="23">
                  <c:v>118.94499999999999</c:v>
                </c:pt>
                <c:pt idx="24">
                  <c:v>61.05</c:v>
                </c:pt>
                <c:pt idx="25">
                  <c:v>15.96666667</c:v>
                </c:pt>
                <c:pt idx="26">
                  <c:v>61.433333330000004</c:v>
                </c:pt>
                <c:pt idx="27">
                  <c:v>44.194444439999998</c:v>
                </c:pt>
                <c:pt idx="28">
                  <c:v>51.678571429999998</c:v>
                </c:pt>
                <c:pt idx="29">
                  <c:v>44.154545450000001</c:v>
                </c:pt>
                <c:pt idx="30">
                  <c:v>37.869999999999997</c:v>
                </c:pt>
                <c:pt idx="31">
                  <c:v>63.366666670000001</c:v>
                </c:pt>
                <c:pt idx="32">
                  <c:v>53.873913039999998</c:v>
                </c:pt>
                <c:pt idx="33">
                  <c:v>72.917391300000006</c:v>
                </c:pt>
                <c:pt idx="34">
                  <c:v>65.5</c:v>
                </c:pt>
                <c:pt idx="35">
                  <c:v>71.430434779999999</c:v>
                </c:pt>
                <c:pt idx="36">
                  <c:v>49.869565219999998</c:v>
                </c:pt>
                <c:pt idx="37">
                  <c:v>70.113636360000001</c:v>
                </c:pt>
                <c:pt idx="38">
                  <c:v>77.5</c:v>
                </c:pt>
                <c:pt idx="39">
                  <c:v>51.552941179999998</c:v>
                </c:pt>
                <c:pt idx="40">
                  <c:v>49.73809524</c:v>
                </c:pt>
                <c:pt idx="41">
                  <c:v>47.08421053</c:v>
                </c:pt>
                <c:pt idx="42">
                  <c:v>46.542857140000002</c:v>
                </c:pt>
                <c:pt idx="43">
                  <c:v>46.92777778</c:v>
                </c:pt>
                <c:pt idx="44">
                  <c:v>85.044444440000007</c:v>
                </c:pt>
                <c:pt idx="45">
                  <c:v>108.7166667</c:v>
                </c:pt>
                <c:pt idx="46">
                  <c:v>39.1</c:v>
                </c:pt>
                <c:pt idx="47">
                  <c:v>94.95</c:v>
                </c:pt>
                <c:pt idx="48">
                  <c:v>69.400000000000006</c:v>
                </c:pt>
                <c:pt idx="49">
                  <c:v>81.304761900000003</c:v>
                </c:pt>
                <c:pt idx="50">
                  <c:v>35.205263160000001</c:v>
                </c:pt>
                <c:pt idx="51">
                  <c:v>56.293333330000003</c:v>
                </c:pt>
                <c:pt idx="52">
                  <c:v>50.68</c:v>
                </c:pt>
                <c:pt idx="53">
                  <c:v>67.894999999999996</c:v>
                </c:pt>
                <c:pt idx="54">
                  <c:v>55.03846154</c:v>
                </c:pt>
                <c:pt idx="55">
                  <c:v>51.095238100000003</c:v>
                </c:pt>
                <c:pt idx="56">
                  <c:v>42.468421050000003</c:v>
                </c:pt>
                <c:pt idx="57">
                  <c:v>48.764705880000001</c:v>
                </c:pt>
                <c:pt idx="59">
                  <c:v>133.75882350000001</c:v>
                </c:pt>
              </c:numCache>
            </c:numRef>
          </c:xVal>
          <c:yVal>
            <c:numRef>
              <c:f>'Asthma_log vs PM2-5_CA_'!$J$2:$J$61</c:f>
              <c:numCache>
                <c:formatCode>General</c:formatCode>
                <c:ptCount val="60"/>
                <c:pt idx="0">
                  <c:v>9.3191567580000001</c:v>
                </c:pt>
                <c:pt idx="2">
                  <c:v>12.00327869</c:v>
                </c:pt>
                <c:pt idx="3">
                  <c:v>9.2429264829999997</c:v>
                </c:pt>
                <c:pt idx="5">
                  <c:v>5.8302445519999999</c:v>
                </c:pt>
                <c:pt idx="6">
                  <c:v>8.4584229390000001</c:v>
                </c:pt>
                <c:pt idx="9">
                  <c:v>15.16257259</c:v>
                </c:pt>
                <c:pt idx="11">
                  <c:v>8.8038350059999999</c:v>
                </c:pt>
                <c:pt idx="12">
                  <c:v>9.759793814</c:v>
                </c:pt>
                <c:pt idx="13">
                  <c:v>8.4447401339999999</c:v>
                </c:pt>
                <c:pt idx="14">
                  <c:v>8.2601651480000005</c:v>
                </c:pt>
                <c:pt idx="15">
                  <c:v>17.077426679999999</c:v>
                </c:pt>
                <c:pt idx="18">
                  <c:v>11.831937440000001</c:v>
                </c:pt>
                <c:pt idx="19">
                  <c:v>17.67533753</c:v>
                </c:pt>
                <c:pt idx="20">
                  <c:v>10.11266376</c:v>
                </c:pt>
                <c:pt idx="23">
                  <c:v>15.71937179</c:v>
                </c:pt>
                <c:pt idx="26">
                  <c:v>6.307554766</c:v>
                </c:pt>
                <c:pt idx="28">
                  <c:v>4.6764705879999999</c:v>
                </c:pt>
                <c:pt idx="29">
                  <c:v>10.358658009999999</c:v>
                </c:pt>
                <c:pt idx="30">
                  <c:v>8.4622950820000007</c:v>
                </c:pt>
                <c:pt idx="31">
                  <c:v>11.446320350000001</c:v>
                </c:pt>
                <c:pt idx="32">
                  <c:v>8.6514896009999998</c:v>
                </c:pt>
                <c:pt idx="33">
                  <c:v>10.444871790000001</c:v>
                </c:pt>
                <c:pt idx="34">
                  <c:v>5.7819619879999999</c:v>
                </c:pt>
                <c:pt idx="35">
                  <c:v>11.093347639999999</c:v>
                </c:pt>
                <c:pt idx="36">
                  <c:v>10.154534269999999</c:v>
                </c:pt>
                <c:pt idx="37">
                  <c:v>9.55420844</c:v>
                </c:pt>
                <c:pt idx="38">
                  <c:v>12.03968038</c:v>
                </c:pt>
                <c:pt idx="39">
                  <c:v>8.8978031249999994</c:v>
                </c:pt>
                <c:pt idx="40">
                  <c:v>8.867820558</c:v>
                </c:pt>
                <c:pt idx="41">
                  <c:v>9.4205232559999992</c:v>
                </c:pt>
                <c:pt idx="42">
                  <c:v>8.1907312050000005</c:v>
                </c:pt>
                <c:pt idx="43">
                  <c:v>6.5203913250000003</c:v>
                </c:pt>
                <c:pt idx="44">
                  <c:v>5.1696428570000004</c:v>
                </c:pt>
                <c:pt idx="46">
                  <c:v>5.5645161290000003</c:v>
                </c:pt>
                <c:pt idx="47">
                  <c:v>10.13958285</c:v>
                </c:pt>
                <c:pt idx="48">
                  <c:v>8.6393558250000009</c:v>
                </c:pt>
                <c:pt idx="49">
                  <c:v>15.995310699999999</c:v>
                </c:pt>
                <c:pt idx="50">
                  <c:v>8.1342767299999998</c:v>
                </c:pt>
                <c:pt idx="53">
                  <c:v>16.37589286</c:v>
                </c:pt>
                <c:pt idx="55">
                  <c:v>8.6443099270000001</c:v>
                </c:pt>
                <c:pt idx="56">
                  <c:v>7.4661016949999999</c:v>
                </c:pt>
                <c:pt idx="59">
                  <c:v>3.5180327870000001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F2-4B31-82EC-1BBF80BD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5120"/>
        <c:axId val="290219776"/>
      </c:scatterChart>
      <c:valAx>
        <c:axId val="476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19776"/>
        <c:crosses val="autoZero"/>
        <c:crossBetween val="midCat"/>
      </c:valAx>
      <c:valAx>
        <c:axId val="2902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Asthma_PM2.5_2011_Mnd_Laeke excluded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02537182852143"/>
          <c:y val="0.15782407407407409"/>
          <c:w val="0.83941907261592297"/>
          <c:h val="0.66996172353455818"/>
        </c:manualLayout>
      </c:layout>
      <c:scatterChart>
        <c:scatterStyle val="lineMarker"/>
        <c:varyColors val="0"/>
        <c:ser>
          <c:idx val="0"/>
          <c:order val="0"/>
          <c:tx>
            <c:v>Asthma_PM2.5_2011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236504811898512"/>
                  <c:y val="-9.31510644502770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'Asthma_log vs PM2-5_CA_'!$D$2:$D$59</c:f>
              <c:numCache>
                <c:formatCode>General</c:formatCode>
                <c:ptCount val="58"/>
                <c:pt idx="0">
                  <c:v>70.917391300000006</c:v>
                </c:pt>
                <c:pt idx="1">
                  <c:v>78.483333329999994</c:v>
                </c:pt>
                <c:pt idx="2">
                  <c:v>72.733333329999994</c:v>
                </c:pt>
                <c:pt idx="3">
                  <c:v>66.508333329999999</c:v>
                </c:pt>
                <c:pt idx="4">
                  <c:v>61.891666669999999</c:v>
                </c:pt>
                <c:pt idx="5">
                  <c:v>38.978571430000002</c:v>
                </c:pt>
                <c:pt idx="6">
                  <c:v>93.234782609999996</c:v>
                </c:pt>
                <c:pt idx="7">
                  <c:v>83.337500000000006</c:v>
                </c:pt>
                <c:pt idx="8">
                  <c:v>38.443750000000001</c:v>
                </c:pt>
                <c:pt idx="9">
                  <c:v>81.352173910000005</c:v>
                </c:pt>
                <c:pt idx="10">
                  <c:v>48.68571429</c:v>
                </c:pt>
                <c:pt idx="11">
                  <c:v>83.214285709999999</c:v>
                </c:pt>
                <c:pt idx="12">
                  <c:v>91.535294120000003</c:v>
                </c:pt>
                <c:pt idx="13">
                  <c:v>64.407142859999993</c:v>
                </c:pt>
                <c:pt idx="14">
                  <c:v>70.671428570000003</c:v>
                </c:pt>
                <c:pt idx="15">
                  <c:v>115.7055556</c:v>
                </c:pt>
                <c:pt idx="17">
                  <c:v>42.118181819999997</c:v>
                </c:pt>
                <c:pt idx="18">
                  <c:v>62.304166670000001</c:v>
                </c:pt>
                <c:pt idx="19">
                  <c:v>112.5</c:v>
                </c:pt>
                <c:pt idx="20">
                  <c:v>49.32</c:v>
                </c:pt>
                <c:pt idx="21">
                  <c:v>51.954545449999998</c:v>
                </c:pt>
                <c:pt idx="23">
                  <c:v>118.94499999999999</c:v>
                </c:pt>
                <c:pt idx="24">
                  <c:v>61.05</c:v>
                </c:pt>
                <c:pt idx="25">
                  <c:v>15.96666667</c:v>
                </c:pt>
                <c:pt idx="26">
                  <c:v>61.433333330000004</c:v>
                </c:pt>
                <c:pt idx="27">
                  <c:v>44.194444439999998</c:v>
                </c:pt>
                <c:pt idx="28">
                  <c:v>51.678571429999998</c:v>
                </c:pt>
                <c:pt idx="29">
                  <c:v>44.154545450000001</c:v>
                </c:pt>
                <c:pt idx="30">
                  <c:v>37.869999999999997</c:v>
                </c:pt>
                <c:pt idx="31">
                  <c:v>63.366666670000001</c:v>
                </c:pt>
                <c:pt idx="32">
                  <c:v>53.873913039999998</c:v>
                </c:pt>
                <c:pt idx="33">
                  <c:v>72.917391300000006</c:v>
                </c:pt>
                <c:pt idx="34">
                  <c:v>65.5</c:v>
                </c:pt>
                <c:pt idx="35">
                  <c:v>71.430434779999999</c:v>
                </c:pt>
                <c:pt idx="36">
                  <c:v>49.869565219999998</c:v>
                </c:pt>
                <c:pt idx="37">
                  <c:v>70.113636360000001</c:v>
                </c:pt>
                <c:pt idx="38">
                  <c:v>77.5</c:v>
                </c:pt>
                <c:pt idx="39">
                  <c:v>51.552941179999998</c:v>
                </c:pt>
                <c:pt idx="40">
                  <c:v>49.73809524</c:v>
                </c:pt>
                <c:pt idx="41">
                  <c:v>47.08421053</c:v>
                </c:pt>
                <c:pt idx="42">
                  <c:v>46.542857140000002</c:v>
                </c:pt>
                <c:pt idx="43">
                  <c:v>46.92777778</c:v>
                </c:pt>
                <c:pt idx="44">
                  <c:v>85.044444440000007</c:v>
                </c:pt>
                <c:pt idx="45">
                  <c:v>108.7166667</c:v>
                </c:pt>
                <c:pt idx="46">
                  <c:v>39.1</c:v>
                </c:pt>
                <c:pt idx="47">
                  <c:v>94.95</c:v>
                </c:pt>
                <c:pt idx="48">
                  <c:v>69.400000000000006</c:v>
                </c:pt>
                <c:pt idx="49">
                  <c:v>81.304761900000003</c:v>
                </c:pt>
                <c:pt idx="50">
                  <c:v>35.205263160000001</c:v>
                </c:pt>
                <c:pt idx="51">
                  <c:v>56.293333330000003</c:v>
                </c:pt>
                <c:pt idx="52">
                  <c:v>50.68</c:v>
                </c:pt>
                <c:pt idx="53">
                  <c:v>67.894999999999996</c:v>
                </c:pt>
                <c:pt idx="54">
                  <c:v>55.03846154</c:v>
                </c:pt>
                <c:pt idx="55">
                  <c:v>51.095238100000003</c:v>
                </c:pt>
                <c:pt idx="56">
                  <c:v>42.468421050000003</c:v>
                </c:pt>
                <c:pt idx="57">
                  <c:v>48.764705880000001</c:v>
                </c:pt>
              </c:numCache>
            </c:numRef>
          </c:xVal>
          <c:yVal>
            <c:numRef>
              <c:f>'Asthma_log vs PM2-5_CA_'!$J$2:$J$59</c:f>
              <c:numCache>
                <c:formatCode>General</c:formatCode>
                <c:ptCount val="58"/>
                <c:pt idx="0">
                  <c:v>9.3191567580000001</c:v>
                </c:pt>
                <c:pt idx="2">
                  <c:v>12.00327869</c:v>
                </c:pt>
                <c:pt idx="3">
                  <c:v>9.2429264829999997</c:v>
                </c:pt>
                <c:pt idx="5">
                  <c:v>5.8302445519999999</c:v>
                </c:pt>
                <c:pt idx="6">
                  <c:v>8.4584229390000001</c:v>
                </c:pt>
                <c:pt idx="9">
                  <c:v>15.16257259</c:v>
                </c:pt>
                <c:pt idx="11">
                  <c:v>8.8038350059999999</c:v>
                </c:pt>
                <c:pt idx="12">
                  <c:v>9.759793814</c:v>
                </c:pt>
                <c:pt idx="13">
                  <c:v>8.4447401339999999</c:v>
                </c:pt>
                <c:pt idx="14">
                  <c:v>8.2601651480000005</c:v>
                </c:pt>
                <c:pt idx="15">
                  <c:v>17.077426679999999</c:v>
                </c:pt>
                <c:pt idx="18">
                  <c:v>11.831937440000001</c:v>
                </c:pt>
                <c:pt idx="19">
                  <c:v>17.67533753</c:v>
                </c:pt>
                <c:pt idx="20">
                  <c:v>10.11266376</c:v>
                </c:pt>
                <c:pt idx="23">
                  <c:v>15.71937179</c:v>
                </c:pt>
                <c:pt idx="26">
                  <c:v>6.307554766</c:v>
                </c:pt>
                <c:pt idx="28">
                  <c:v>4.6764705879999999</c:v>
                </c:pt>
                <c:pt idx="29">
                  <c:v>10.358658009999999</c:v>
                </c:pt>
                <c:pt idx="30">
                  <c:v>8.4622950820000007</c:v>
                </c:pt>
                <c:pt idx="31">
                  <c:v>11.446320350000001</c:v>
                </c:pt>
                <c:pt idx="32">
                  <c:v>8.6514896009999998</c:v>
                </c:pt>
                <c:pt idx="33">
                  <c:v>10.444871790000001</c:v>
                </c:pt>
                <c:pt idx="34">
                  <c:v>5.7819619879999999</c:v>
                </c:pt>
                <c:pt idx="35">
                  <c:v>11.093347639999999</c:v>
                </c:pt>
                <c:pt idx="36">
                  <c:v>10.154534269999999</c:v>
                </c:pt>
                <c:pt idx="37">
                  <c:v>9.55420844</c:v>
                </c:pt>
                <c:pt idx="38">
                  <c:v>12.03968038</c:v>
                </c:pt>
                <c:pt idx="39">
                  <c:v>8.8978031249999994</c:v>
                </c:pt>
                <c:pt idx="40">
                  <c:v>8.867820558</c:v>
                </c:pt>
                <c:pt idx="41">
                  <c:v>9.4205232559999992</c:v>
                </c:pt>
                <c:pt idx="42">
                  <c:v>8.1907312050000005</c:v>
                </c:pt>
                <c:pt idx="43">
                  <c:v>6.5203913250000003</c:v>
                </c:pt>
                <c:pt idx="44">
                  <c:v>5.1696428570000004</c:v>
                </c:pt>
                <c:pt idx="46">
                  <c:v>5.5645161290000003</c:v>
                </c:pt>
                <c:pt idx="47">
                  <c:v>10.13958285</c:v>
                </c:pt>
                <c:pt idx="48">
                  <c:v>8.6393558250000009</c:v>
                </c:pt>
                <c:pt idx="49">
                  <c:v>15.995310699999999</c:v>
                </c:pt>
                <c:pt idx="50">
                  <c:v>8.1342767299999998</c:v>
                </c:pt>
                <c:pt idx="53">
                  <c:v>16.37589286</c:v>
                </c:pt>
                <c:pt idx="55">
                  <c:v>8.6443099270000001</c:v>
                </c:pt>
                <c:pt idx="56">
                  <c:v>7.4661016949999999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E3-4CB0-A73A-0C036991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5120"/>
        <c:axId val="290219776"/>
      </c:scatterChart>
      <c:valAx>
        <c:axId val="476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Asthma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19776"/>
        <c:crosses val="autoZero"/>
        <c:crossBetween val="midCat"/>
      </c:valAx>
      <c:valAx>
        <c:axId val="2902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PM2.5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Asthma_PM2.5_2011_Mnd_Laeke excluded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02537182852143"/>
          <c:y val="0.15782407407407409"/>
          <c:w val="0.83941907261592297"/>
          <c:h val="0.6699617235345581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427602799650041"/>
                  <c:y val="-0.124453557888597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'Asthma_log vs PM2-5_CA_'!$B$2:$B$59</c:f>
              <c:numCache>
                <c:formatCode>General</c:formatCode>
                <c:ptCount val="58"/>
                <c:pt idx="0">
                  <c:v>1.8507527516771545</c:v>
                </c:pt>
                <c:pt idx="1">
                  <c:v>1.8947774400406334</c:v>
                </c:pt>
                <c:pt idx="2">
                  <c:v>1.861733491512757</c:v>
                </c:pt>
                <c:pt idx="3">
                  <c:v>1.8228760647390754</c:v>
                </c:pt>
                <c:pt idx="4">
                  <c:v>1.7916321778913626</c:v>
                </c:pt>
                <c:pt idx="5">
                  <c:v>1.5908259181208251</c:v>
                </c:pt>
                <c:pt idx="6">
                  <c:v>1.969577962541752</c:v>
                </c:pt>
                <c:pt idx="7">
                  <c:v>1.9208404681336204</c:v>
                </c:pt>
                <c:pt idx="8">
                  <c:v>1.5848257443678231</c:v>
                </c:pt>
                <c:pt idx="9">
                  <c:v>1.9103691627369537</c:v>
                </c:pt>
                <c:pt idx="10">
                  <c:v>1.6874015461186358</c:v>
                </c:pt>
                <c:pt idx="11">
                  <c:v>1.9201978896614327</c:v>
                </c:pt>
                <c:pt idx="12">
                  <c:v>1.9615885813461371</c:v>
                </c:pt>
                <c:pt idx="13">
                  <c:v>1.8089340340160596</c:v>
                </c:pt>
                <c:pt idx="14">
                  <c:v>1.8492438703411456</c:v>
                </c:pt>
                <c:pt idx="15">
                  <c:v>2.0633542120934805</c:v>
                </c:pt>
                <c:pt idx="17">
                  <c:v>1.6244696150636779</c:v>
                </c:pt>
                <c:pt idx="18">
                  <c:v>1.7945170916235227</c:v>
                </c:pt>
                <c:pt idx="19">
                  <c:v>2.0511525224473814</c:v>
                </c:pt>
                <c:pt idx="20">
                  <c:v>1.6930230679236939</c:v>
                </c:pt>
                <c:pt idx="21">
                  <c:v>1.7156235495350796</c:v>
                </c:pt>
                <c:pt idx="23">
                  <c:v>2.0753461906519806</c:v>
                </c:pt>
                <c:pt idx="24">
                  <c:v>1.7856856682809013</c:v>
                </c:pt>
                <c:pt idx="25">
                  <c:v>1.2032142587855676</c:v>
                </c:pt>
                <c:pt idx="26">
                  <c:v>1.7884040804758468</c:v>
                </c:pt>
                <c:pt idx="27">
                  <c:v>1.6453676788356191</c:v>
                </c:pt>
                <c:pt idx="28">
                  <c:v>1.7133104997888235</c:v>
                </c:pt>
                <c:pt idx="29">
                  <c:v>1.6449754182701031</c:v>
                </c:pt>
                <c:pt idx="30">
                  <c:v>1.5782953051208262</c:v>
                </c:pt>
                <c:pt idx="31">
                  <c:v>1.8018608621686263</c:v>
                </c:pt>
                <c:pt idx="32">
                  <c:v>1.7313785209322745</c:v>
                </c:pt>
                <c:pt idx="33">
                  <c:v>1.8628311228973538</c:v>
                </c:pt>
                <c:pt idx="34">
                  <c:v>1.816241299991783</c:v>
                </c:pt>
                <c:pt idx="35">
                  <c:v>1.8538832935793959</c:v>
                </c:pt>
                <c:pt idx="36">
                  <c:v>1.6978355819063928</c:v>
                </c:pt>
                <c:pt idx="37">
                  <c:v>1.8458024918605489</c:v>
                </c:pt>
                <c:pt idx="38">
                  <c:v>1.8893017025063104</c:v>
                </c:pt>
                <c:pt idx="39">
                  <c:v>1.7122534475401263</c:v>
                </c:pt>
                <c:pt idx="40">
                  <c:v>1.6966891495990397</c:v>
                </c:pt>
                <c:pt idx="41">
                  <c:v>1.6728752929177917</c:v>
                </c:pt>
                <c:pt idx="42">
                  <c:v>1.6678530399315736</c:v>
                </c:pt>
                <c:pt idx="43">
                  <c:v>1.6714299890999045</c:v>
                </c:pt>
                <c:pt idx="44">
                  <c:v>1.9296459484264594</c:v>
                </c:pt>
                <c:pt idx="45">
                  <c:v>2.036296128272002</c:v>
                </c:pt>
                <c:pt idx="46">
                  <c:v>1.5921767573958667</c:v>
                </c:pt>
                <c:pt idx="47">
                  <c:v>1.9774949690730363</c:v>
                </c:pt>
                <c:pt idx="48">
                  <c:v>1.841359470454855</c:v>
                </c:pt>
                <c:pt idx="49">
                  <c:v>1.9101159823262992</c:v>
                </c:pt>
                <c:pt idx="50">
                  <c:v>1.5466075950257752</c:v>
                </c:pt>
                <c:pt idx="51">
                  <c:v>1.7504569655542215</c:v>
                </c:pt>
                <c:pt idx="52">
                  <c:v>1.7048366062114038</c:v>
                </c:pt>
                <c:pt idx="53">
                  <c:v>1.831837792655103</c:v>
                </c:pt>
                <c:pt idx="54">
                  <c:v>1.7406662858010979</c:v>
                </c:pt>
                <c:pt idx="55">
                  <c:v>1.7083804272725067</c:v>
                </c:pt>
                <c:pt idx="56">
                  <c:v>1.6280661144868052</c:v>
                </c:pt>
                <c:pt idx="57">
                  <c:v>1.6881056091510445</c:v>
                </c:pt>
              </c:numCache>
            </c:numRef>
          </c:xVal>
          <c:yVal>
            <c:numRef>
              <c:f>'Asthma_log vs PM2-5_CA_'!$J$2:$J$59</c:f>
              <c:numCache>
                <c:formatCode>General</c:formatCode>
                <c:ptCount val="58"/>
                <c:pt idx="0">
                  <c:v>9.3191567580000001</c:v>
                </c:pt>
                <c:pt idx="2">
                  <c:v>12.00327869</c:v>
                </c:pt>
                <c:pt idx="3">
                  <c:v>9.2429264829999997</c:v>
                </c:pt>
                <c:pt idx="5">
                  <c:v>5.8302445519999999</c:v>
                </c:pt>
                <c:pt idx="6">
                  <c:v>8.4584229390000001</c:v>
                </c:pt>
                <c:pt idx="9">
                  <c:v>15.16257259</c:v>
                </c:pt>
                <c:pt idx="11">
                  <c:v>8.8038350059999999</c:v>
                </c:pt>
                <c:pt idx="12">
                  <c:v>9.759793814</c:v>
                </c:pt>
                <c:pt idx="13">
                  <c:v>8.4447401339999999</c:v>
                </c:pt>
                <c:pt idx="14">
                  <c:v>8.2601651480000005</c:v>
                </c:pt>
                <c:pt idx="15">
                  <c:v>17.077426679999999</c:v>
                </c:pt>
                <c:pt idx="18">
                  <c:v>11.831937440000001</c:v>
                </c:pt>
                <c:pt idx="19">
                  <c:v>17.67533753</c:v>
                </c:pt>
                <c:pt idx="20">
                  <c:v>10.11266376</c:v>
                </c:pt>
                <c:pt idx="23">
                  <c:v>15.71937179</c:v>
                </c:pt>
                <c:pt idx="26">
                  <c:v>6.307554766</c:v>
                </c:pt>
                <c:pt idx="28">
                  <c:v>4.6764705879999999</c:v>
                </c:pt>
                <c:pt idx="29">
                  <c:v>10.358658009999999</c:v>
                </c:pt>
                <c:pt idx="30">
                  <c:v>8.4622950820000007</c:v>
                </c:pt>
                <c:pt idx="31">
                  <c:v>11.446320350000001</c:v>
                </c:pt>
                <c:pt idx="32">
                  <c:v>8.6514896009999998</c:v>
                </c:pt>
                <c:pt idx="33">
                  <c:v>10.444871790000001</c:v>
                </c:pt>
                <c:pt idx="34">
                  <c:v>5.7819619879999999</c:v>
                </c:pt>
                <c:pt idx="35">
                  <c:v>11.093347639999999</c:v>
                </c:pt>
                <c:pt idx="36">
                  <c:v>10.154534269999999</c:v>
                </c:pt>
                <c:pt idx="37">
                  <c:v>9.55420844</c:v>
                </c:pt>
                <c:pt idx="38">
                  <c:v>12.03968038</c:v>
                </c:pt>
                <c:pt idx="39">
                  <c:v>8.8978031249999994</c:v>
                </c:pt>
                <c:pt idx="40">
                  <c:v>8.867820558</c:v>
                </c:pt>
                <c:pt idx="41">
                  <c:v>9.4205232559999992</c:v>
                </c:pt>
                <c:pt idx="42">
                  <c:v>8.1907312050000005</c:v>
                </c:pt>
                <c:pt idx="43">
                  <c:v>6.5203913250000003</c:v>
                </c:pt>
                <c:pt idx="44">
                  <c:v>5.1696428570000004</c:v>
                </c:pt>
                <c:pt idx="46">
                  <c:v>5.5645161290000003</c:v>
                </c:pt>
                <c:pt idx="47">
                  <c:v>10.13958285</c:v>
                </c:pt>
                <c:pt idx="48">
                  <c:v>8.6393558250000009</c:v>
                </c:pt>
                <c:pt idx="49">
                  <c:v>15.995310699999999</c:v>
                </c:pt>
                <c:pt idx="50">
                  <c:v>8.1342767299999998</c:v>
                </c:pt>
                <c:pt idx="53">
                  <c:v>16.37589286</c:v>
                </c:pt>
                <c:pt idx="55">
                  <c:v>8.6443099270000001</c:v>
                </c:pt>
                <c:pt idx="56">
                  <c:v>7.4661016949999999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E-429F-AEE9-2007DD3E2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5120"/>
        <c:axId val="290219776"/>
      </c:scatterChart>
      <c:valAx>
        <c:axId val="476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Asthma counts(log)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19776"/>
        <c:crosses val="autoZero"/>
        <c:crossBetween val="midCat"/>
      </c:valAx>
      <c:valAx>
        <c:axId val="2902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PM2.5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image" Target="../media/image2.jpeg"/><Relationship Id="rId4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83820</xdr:colOff>
      <xdr:row>3</xdr:row>
      <xdr:rowOff>11430</xdr:rowOff>
    </xdr:from>
    <xdr:to>
      <xdr:col>17</xdr:col>
      <xdr:colOff>525780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C6AB5D-E578-4DDB-A3D5-C1E210C7F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228600</xdr:colOff>
      <xdr:row>15</xdr:row>
      <xdr:rowOff>49530</xdr:rowOff>
    </xdr:from>
    <xdr:to>
      <xdr:col>20</xdr:col>
      <xdr:colOff>579120</xdr:colOff>
      <xdr:row>32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B6B82F-7039-447E-921C-7DF22F3B2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140970</xdr:colOff>
      <xdr:row>0</xdr:row>
      <xdr:rowOff>121920</xdr:rowOff>
    </xdr:from>
    <xdr:to>
      <xdr:col>22</xdr:col>
      <xdr:colOff>312420</xdr:colOff>
      <xdr:row>14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F63803-D47F-4FA3-8CD4-669C85172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19050</xdr:colOff>
      <xdr:row>32</xdr:row>
      <xdr:rowOff>64770</xdr:rowOff>
    </xdr:from>
    <xdr:to>
      <xdr:col>26</xdr:col>
      <xdr:colOff>281940</xdr:colOff>
      <xdr:row>85</xdr:row>
      <xdr:rowOff>41910</xdr:rowOff>
    </xdr:to>
    <xdr:pic>
      <xdr:nvPicPr>
        <xdr:cNvPr id="6" name="Picture 5" descr="Picture 1 of 1">
          <a:extLst>
            <a:ext uri="{FF2B5EF4-FFF2-40B4-BE49-F238E27FC236}">
              <a16:creationId xmlns:a16="http://schemas.microsoft.com/office/drawing/2014/main" id="{13786DB3-D494-46BF-BB96-E4566B082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9350" y="5916930"/>
          <a:ext cx="7943850" cy="9669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304800</xdr:colOff>
      <xdr:row>13</xdr:row>
      <xdr:rowOff>80010</xdr:rowOff>
    </xdr:from>
    <xdr:to>
      <xdr:col>39</xdr:col>
      <xdr:colOff>396240</xdr:colOff>
      <xdr:row>28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A44FC-0E4A-4218-BAC2-F3DF99C16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457200</xdr:colOff>
      <xdr:row>15</xdr:row>
      <xdr:rowOff>64770</xdr:rowOff>
    </xdr:from>
    <xdr:to>
      <xdr:col>36</xdr:col>
      <xdr:colOff>548640</xdr:colOff>
      <xdr:row>30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67396D-224C-4A32-9744-3D17029C4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483870</xdr:colOff>
      <xdr:row>17</xdr:row>
      <xdr:rowOff>87630</xdr:rowOff>
    </xdr:from>
    <xdr:to>
      <xdr:col>39</xdr:col>
      <xdr:colOff>247650</xdr:colOff>
      <xdr:row>32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5710C5-07BA-4FB6-BB31-E164F244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145410</xdr:colOff>
      <xdr:row>32</xdr:row>
      <xdr:rowOff>7620</xdr:rowOff>
    </xdr:from>
    <xdr:to>
      <xdr:col>30</xdr:col>
      <xdr:colOff>610190</xdr:colOff>
      <xdr:row>73</xdr:row>
      <xdr:rowOff>87630</xdr:rowOff>
    </xdr:to>
    <xdr:pic>
      <xdr:nvPicPr>
        <xdr:cNvPr id="6" name="Picture 5" descr="Picture 1 of 1">
          <a:extLst>
            <a:ext uri="{FF2B5EF4-FFF2-40B4-BE49-F238E27FC236}">
              <a16:creationId xmlns:a16="http://schemas.microsoft.com/office/drawing/2014/main" id="{B4CE9AC0-5EC9-4B1B-963D-0E0164624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6110" y="5676900"/>
          <a:ext cx="6225500" cy="7578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178888</xdr:colOff>
      <xdr:row>29</xdr:row>
      <xdr:rowOff>110490</xdr:rowOff>
    </xdr:from>
    <xdr:to>
      <xdr:col>39</xdr:col>
      <xdr:colOff>609599</xdr:colOff>
      <xdr:row>66</xdr:row>
      <xdr:rowOff>26670</xdr:rowOff>
    </xdr:to>
    <xdr:pic>
      <xdr:nvPicPr>
        <xdr:cNvPr id="7" name="Picture 6" descr="Related image">
          <a:extLst>
            <a:ext uri="{FF2B5EF4-FFF2-40B4-BE49-F238E27FC236}">
              <a16:creationId xmlns:a16="http://schemas.microsoft.com/office/drawing/2014/main" id="{73F00504-24A9-41B8-9751-4F74263D8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00388" y="5414010"/>
          <a:ext cx="5551351" cy="6682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15</xdr:row>
      <xdr:rowOff>76200</xdr:rowOff>
    </xdr:from>
    <xdr:to>
      <xdr:col>22</xdr:col>
      <xdr:colOff>285750</xdr:colOff>
      <xdr:row>28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835EC-152D-4EFB-91D8-24FAB5C9D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514350</xdr:colOff>
      <xdr:row>1</xdr:row>
      <xdr:rowOff>38100</xdr:rowOff>
    </xdr:from>
    <xdr:to>
      <xdr:col>25</xdr:col>
      <xdr:colOff>605790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0300E7-B3DB-4B34-83B4-ED80BD543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20</xdr:row>
      <xdr:rowOff>0</xdr:rowOff>
    </xdr:from>
    <xdr:to>
      <xdr:col>25</xdr:col>
      <xdr:colOff>91440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5A906C-C4D1-4009-9792-AA3862FA3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36</xdr:row>
      <xdr:rowOff>0</xdr:rowOff>
    </xdr:from>
    <xdr:to>
      <xdr:col>25</xdr:col>
      <xdr:colOff>91440</xdr:colOff>
      <xdr:row>51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A19DCC-7043-4770-9717-8F9D616FF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I1" workbookViewId="0">
      <selection activeCell="W25" sqref="W25"/>
    </sheetView>
  </sheetViews>
  <sheetFormatPr defaultRowHeight="14.4" x14ac:dyDescent="0.55000000000000004"/>
  <cols>
    <col min="2" max="5" width="8.83984375" style="1"/>
    <col min="6" max="6" width="12.83984375" style="1" customWidth="1"/>
    <col min="7" max="7" width="19.47265625" style="1" customWidth="1"/>
    <col min="8" max="13" width="8.83984375" style="2"/>
  </cols>
  <sheetData>
    <row r="1" spans="1:13" x14ac:dyDescent="0.55000000000000004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55000000000000004">
      <c r="A2" t="s">
        <v>13</v>
      </c>
      <c r="B2" s="1">
        <v>70.917391300000006</v>
      </c>
      <c r="C2" s="1">
        <v>79.173913040000002</v>
      </c>
      <c r="D2" s="1">
        <v>81.721739130000003</v>
      </c>
      <c r="E2" s="1">
        <v>128.5</v>
      </c>
      <c r="F2" s="1">
        <v>132.3583333</v>
      </c>
      <c r="G2" s="1">
        <v>79.7</v>
      </c>
      <c r="H2" s="2">
        <v>9.3191567580000001</v>
      </c>
      <c r="I2" s="2">
        <v>8.0494333390000001</v>
      </c>
      <c r="J2" s="2">
        <v>10.611843990000001</v>
      </c>
      <c r="K2" s="2">
        <v>8.5509849710000001</v>
      </c>
      <c r="L2" s="2">
        <v>9.3402464070000004</v>
      </c>
      <c r="M2" s="2">
        <v>7.6959751660000002</v>
      </c>
    </row>
    <row r="3" spans="1:13" x14ac:dyDescent="0.55000000000000004">
      <c r="A3" t="s">
        <v>14</v>
      </c>
      <c r="B3" s="1">
        <v>78.483333329999994</v>
      </c>
      <c r="C3" s="1">
        <v>87.5</v>
      </c>
      <c r="D3" s="1">
        <v>84.684615379999997</v>
      </c>
      <c r="E3" s="1">
        <v>66.728571430000002</v>
      </c>
      <c r="F3" s="1">
        <v>63.033333329999998</v>
      </c>
      <c r="G3" s="1">
        <v>71.02</v>
      </c>
    </row>
    <row r="4" spans="1:13" x14ac:dyDescent="0.55000000000000004">
      <c r="A4" t="s">
        <v>15</v>
      </c>
      <c r="B4" s="1">
        <v>72.733333329999994</v>
      </c>
      <c r="C4" s="1">
        <v>70.563157889999999</v>
      </c>
      <c r="D4" s="1">
        <v>70.825000000000003</v>
      </c>
      <c r="E4" s="1">
        <v>80.825000000000003</v>
      </c>
      <c r="F4" s="1">
        <v>89.03</v>
      </c>
      <c r="G4" s="1">
        <v>68.961111110000004</v>
      </c>
      <c r="H4" s="2">
        <v>12.00327869</v>
      </c>
      <c r="I4" s="2">
        <v>7.7976190479999996</v>
      </c>
      <c r="J4" s="2">
        <v>10.16666667</v>
      </c>
      <c r="K4" s="2">
        <v>8.8074074069999995</v>
      </c>
      <c r="L4" s="2">
        <v>9.1695783130000006</v>
      </c>
      <c r="M4" s="2">
        <v>7.6009146339999996</v>
      </c>
    </row>
    <row r="5" spans="1:13" x14ac:dyDescent="0.55000000000000004">
      <c r="A5" t="s">
        <v>16</v>
      </c>
      <c r="B5" s="1">
        <v>66.508333329999999</v>
      </c>
      <c r="C5" s="1">
        <v>45.266666669999999</v>
      </c>
      <c r="D5" s="1">
        <v>60.88461538</v>
      </c>
      <c r="E5" s="1">
        <v>61.607142860000003</v>
      </c>
      <c r="F5" s="1">
        <v>48.04</v>
      </c>
      <c r="G5" s="1">
        <v>50.427272729999999</v>
      </c>
      <c r="H5" s="2">
        <v>9.2429264829999997</v>
      </c>
      <c r="I5" s="2">
        <v>7.0018557179999998</v>
      </c>
      <c r="J5" s="2">
        <v>9.2430051199999994</v>
      </c>
      <c r="K5" s="2">
        <v>7.9221959860000002</v>
      </c>
      <c r="L5" s="2">
        <v>8.7719944729999995</v>
      </c>
      <c r="M5" s="2">
        <v>8.1014354070000003</v>
      </c>
    </row>
    <row r="6" spans="1:13" x14ac:dyDescent="0.55000000000000004">
      <c r="A6" t="s">
        <v>17</v>
      </c>
      <c r="B6" s="1">
        <v>61.891666669999999</v>
      </c>
      <c r="C6" s="1">
        <v>65.045833329999994</v>
      </c>
      <c r="D6" s="1">
        <v>63.841666670000002</v>
      </c>
      <c r="E6" s="1">
        <v>66.741666670000001</v>
      </c>
      <c r="F6" s="1">
        <v>67.525000000000006</v>
      </c>
      <c r="G6" s="1">
        <v>64.079166670000006</v>
      </c>
    </row>
    <row r="7" spans="1:13" x14ac:dyDescent="0.55000000000000004">
      <c r="A7" t="s">
        <v>18</v>
      </c>
      <c r="B7" s="1">
        <v>38.978571430000002</v>
      </c>
      <c r="C7" s="1">
        <v>39.085714289999999</v>
      </c>
      <c r="D7" s="1">
        <v>52.924999999999997</v>
      </c>
      <c r="E7" s="1">
        <v>46.178571429999998</v>
      </c>
      <c r="F7" s="1">
        <v>48.16</v>
      </c>
      <c r="G7" s="1">
        <v>32.015384619999999</v>
      </c>
      <c r="H7" s="2">
        <v>5.8302445519999999</v>
      </c>
      <c r="I7" s="2">
        <v>9.0183916600000007</v>
      </c>
      <c r="J7" s="2">
        <v>7.435803538</v>
      </c>
      <c r="K7" s="2">
        <v>6.5435217979999996</v>
      </c>
      <c r="L7" s="2">
        <v>6.8373571780000004</v>
      </c>
      <c r="M7" s="2">
        <v>4.6658813480000001</v>
      </c>
    </row>
    <row r="8" spans="1:13" x14ac:dyDescent="0.55000000000000004">
      <c r="A8" t="s">
        <v>19</v>
      </c>
      <c r="B8" s="1">
        <v>93.234782609999996</v>
      </c>
      <c r="C8" s="1">
        <v>95.360869570000006</v>
      </c>
      <c r="D8" s="1">
        <v>85.095454549999999</v>
      </c>
      <c r="E8" s="1">
        <v>87.113043480000002</v>
      </c>
      <c r="F8" s="1">
        <v>84.140909089999994</v>
      </c>
      <c r="G8" s="1">
        <v>78.377272730000001</v>
      </c>
      <c r="H8" s="2">
        <v>8.4584229390000001</v>
      </c>
      <c r="I8" s="2">
        <v>7.0616883120000002</v>
      </c>
      <c r="J8" s="2">
        <v>9.8482637880000006</v>
      </c>
      <c r="K8" s="2">
        <v>8.5977024899999996</v>
      </c>
      <c r="L8" s="2">
        <v>8.886865276</v>
      </c>
      <c r="M8" s="2">
        <v>7.0982645629999999</v>
      </c>
    </row>
    <row r="9" spans="1:13" x14ac:dyDescent="0.55000000000000004">
      <c r="A9" t="s">
        <v>20</v>
      </c>
      <c r="B9" s="1">
        <v>83.337500000000006</v>
      </c>
      <c r="C9" s="1">
        <v>84.746666669999996</v>
      </c>
      <c r="D9" s="1">
        <v>63.771428569999998</v>
      </c>
      <c r="E9" s="1">
        <v>64.833333330000002</v>
      </c>
      <c r="F9" s="1">
        <v>61.642857139999997</v>
      </c>
      <c r="G9" s="1">
        <v>85.978571430000002</v>
      </c>
    </row>
    <row r="10" spans="1:13" x14ac:dyDescent="0.55000000000000004">
      <c r="A10" t="s">
        <v>21</v>
      </c>
      <c r="B10" s="1">
        <v>38.443750000000001</v>
      </c>
      <c r="C10" s="1">
        <v>72.529411760000002</v>
      </c>
      <c r="D10" s="1">
        <v>39.5625</v>
      </c>
      <c r="E10" s="1">
        <v>52.55</v>
      </c>
      <c r="F10" s="1">
        <v>43.105882350000002</v>
      </c>
      <c r="G10" s="1">
        <v>39.205882350000003</v>
      </c>
    </row>
    <row r="11" spans="1:13" x14ac:dyDescent="0.55000000000000004">
      <c r="A11" t="s">
        <v>22</v>
      </c>
      <c r="B11" s="1">
        <v>81.352173910000005</v>
      </c>
      <c r="C11" s="1">
        <v>92.133333329999999</v>
      </c>
      <c r="D11" s="1">
        <v>89.590476190000004</v>
      </c>
      <c r="E11" s="1">
        <v>83.345454549999999</v>
      </c>
      <c r="F11" s="1">
        <v>95.057142859999999</v>
      </c>
      <c r="G11" s="1">
        <v>88.590909089999997</v>
      </c>
      <c r="H11" s="2">
        <v>15.16257259</v>
      </c>
      <c r="I11" s="2">
        <v>12.34651283</v>
      </c>
      <c r="J11" s="2">
        <v>14.69641356</v>
      </c>
      <c r="K11" s="2">
        <v>13.696881449999999</v>
      </c>
      <c r="L11" s="2">
        <v>13.46803162</v>
      </c>
      <c r="M11" s="2">
        <v>11.2792338</v>
      </c>
    </row>
    <row r="12" spans="1:13" x14ac:dyDescent="0.55000000000000004">
      <c r="A12" t="s">
        <v>23</v>
      </c>
      <c r="B12" s="1">
        <v>48.68571429</v>
      </c>
      <c r="C12" s="1">
        <v>39.4</v>
      </c>
      <c r="D12" s="1">
        <v>44.442857140000001</v>
      </c>
      <c r="E12" s="1">
        <v>44.946666669999999</v>
      </c>
      <c r="F12" s="1">
        <v>43.76</v>
      </c>
      <c r="G12" s="1">
        <v>39.173333329999998</v>
      </c>
    </row>
    <row r="13" spans="1:13" x14ac:dyDescent="0.55000000000000004">
      <c r="A13" t="s">
        <v>24</v>
      </c>
      <c r="B13" s="1">
        <v>83.214285709999999</v>
      </c>
      <c r="C13" s="1">
        <v>91.4</v>
      </c>
      <c r="D13" s="1">
        <v>97.144999999999996</v>
      </c>
      <c r="E13" s="1">
        <v>98.15</v>
      </c>
      <c r="F13" s="1">
        <v>85.424999999999997</v>
      </c>
      <c r="G13" s="1">
        <v>116.45714289999999</v>
      </c>
      <c r="H13" s="2">
        <v>8.8038350059999999</v>
      </c>
      <c r="I13" s="2">
        <v>6.8671545470000002</v>
      </c>
      <c r="J13" s="2">
        <v>7.6420233460000002</v>
      </c>
      <c r="K13" s="2">
        <v>10.594699159999999</v>
      </c>
      <c r="L13" s="2">
        <v>8.427291812</v>
      </c>
      <c r="M13" s="2">
        <v>5.9628548070000003</v>
      </c>
    </row>
    <row r="14" spans="1:13" x14ac:dyDescent="0.55000000000000004">
      <c r="A14" t="s">
        <v>25</v>
      </c>
      <c r="B14" s="1">
        <v>91.535294120000003</v>
      </c>
      <c r="C14" s="1">
        <v>125.0388889</v>
      </c>
      <c r="D14" s="1">
        <v>100.35</v>
      </c>
      <c r="E14" s="1">
        <v>95.056250000000006</v>
      </c>
      <c r="F14" s="1">
        <v>93.45</v>
      </c>
      <c r="G14" s="1">
        <v>93.861111109999996</v>
      </c>
      <c r="H14" s="2">
        <v>9.759793814</v>
      </c>
      <c r="I14" s="2">
        <v>10.630750000000001</v>
      </c>
      <c r="J14" s="2">
        <v>9.9629796840000004</v>
      </c>
      <c r="K14" s="2">
        <v>16.68586449</v>
      </c>
      <c r="L14" s="2">
        <v>12.82632486</v>
      </c>
      <c r="M14" s="2">
        <v>11.66455285</v>
      </c>
    </row>
    <row r="15" spans="1:13" x14ac:dyDescent="0.55000000000000004">
      <c r="A15" t="s">
        <v>26</v>
      </c>
      <c r="B15" s="1">
        <v>64.407142859999993</v>
      </c>
      <c r="C15" s="1">
        <v>61.05</v>
      </c>
      <c r="D15" s="1">
        <v>62.866666670000001</v>
      </c>
      <c r="E15" s="1">
        <v>69.0625</v>
      </c>
      <c r="F15" s="1">
        <v>58.585714289999999</v>
      </c>
      <c r="G15" s="1">
        <v>68.099999999999994</v>
      </c>
      <c r="H15" s="2">
        <v>8.4447401339999999</v>
      </c>
      <c r="I15" s="2">
        <v>7.5584490740000003</v>
      </c>
      <c r="J15" s="2">
        <v>7.9959860789999997</v>
      </c>
      <c r="K15" s="2">
        <v>7.9196971420000004</v>
      </c>
      <c r="L15" s="2">
        <v>7.0512289949999998</v>
      </c>
      <c r="M15" s="2">
        <v>5.352193969</v>
      </c>
    </row>
    <row r="16" spans="1:13" x14ac:dyDescent="0.55000000000000004">
      <c r="A16" t="s">
        <v>27</v>
      </c>
      <c r="B16" s="1">
        <v>70.671428570000003</v>
      </c>
      <c r="C16" s="1">
        <v>83.833333330000002</v>
      </c>
      <c r="D16" s="1">
        <v>80.880952379999997</v>
      </c>
      <c r="E16" s="1">
        <v>83.652380949999994</v>
      </c>
      <c r="F16" s="1">
        <v>81.833333330000002</v>
      </c>
      <c r="G16" s="1">
        <v>75.142857140000004</v>
      </c>
      <c r="H16" s="2">
        <v>8.2601651480000005</v>
      </c>
      <c r="I16" s="2">
        <v>6.9100201520000004</v>
      </c>
      <c r="J16" s="2">
        <v>9.1309390950000004</v>
      </c>
      <c r="K16" s="2">
        <v>6.7131578950000002</v>
      </c>
      <c r="L16" s="2">
        <v>5.9128946200000003</v>
      </c>
      <c r="M16" s="2">
        <v>8.0400595429999999</v>
      </c>
    </row>
    <row r="17" spans="1:13" x14ac:dyDescent="0.55000000000000004">
      <c r="A17" t="s">
        <v>28</v>
      </c>
      <c r="B17" s="1">
        <v>115.7055556</v>
      </c>
      <c r="C17" s="1">
        <v>127.6777778</v>
      </c>
      <c r="D17" s="1">
        <v>113.82777780000001</v>
      </c>
      <c r="E17" s="1">
        <v>111.27368420000001</v>
      </c>
      <c r="F17" s="1">
        <v>114.0222222</v>
      </c>
      <c r="G17" s="1">
        <v>89.842105259999997</v>
      </c>
      <c r="H17" s="2">
        <v>17.077426679999999</v>
      </c>
      <c r="I17" s="2">
        <v>14.78323228</v>
      </c>
      <c r="J17" s="2">
        <v>18.076604339999999</v>
      </c>
      <c r="K17" s="2">
        <v>17.043844419999999</v>
      </c>
      <c r="L17" s="2">
        <v>16.23296586</v>
      </c>
      <c r="M17" s="2">
        <v>15.655332270000001</v>
      </c>
    </row>
    <row r="18" spans="1:13" x14ac:dyDescent="0.55000000000000004">
      <c r="A18" t="s">
        <v>29</v>
      </c>
      <c r="B18" s="1">
        <v>133.75882350000001</v>
      </c>
      <c r="C18" s="1">
        <v>108.43529409999999</v>
      </c>
      <c r="D18" s="1">
        <v>95.061111109999999</v>
      </c>
      <c r="E18" s="1">
        <v>102.55789470000001</v>
      </c>
      <c r="F18" s="1">
        <v>97.194117649999995</v>
      </c>
      <c r="G18" s="1">
        <v>96.127777780000002</v>
      </c>
      <c r="H18" s="2">
        <v>3.5180327870000001</v>
      </c>
      <c r="I18" s="2">
        <v>3.9166666669999999</v>
      </c>
      <c r="J18" s="2">
        <v>3.8688524590000002</v>
      </c>
      <c r="K18" s="2">
        <v>4.0655737700000003</v>
      </c>
      <c r="L18" s="2">
        <v>3.8450000000000002</v>
      </c>
      <c r="M18" s="2">
        <v>2.985245902</v>
      </c>
    </row>
    <row r="19" spans="1:13" x14ac:dyDescent="0.55000000000000004">
      <c r="A19" t="s">
        <v>30</v>
      </c>
      <c r="B19" s="1">
        <v>42.118181819999997</v>
      </c>
      <c r="C19" s="1">
        <v>39.924999999999997</v>
      </c>
      <c r="D19" s="1">
        <v>45.375</v>
      </c>
      <c r="E19" s="1">
        <v>46.07692308</v>
      </c>
      <c r="F19" s="1">
        <v>55.2</v>
      </c>
      <c r="G19" s="1">
        <v>52.375</v>
      </c>
    </row>
    <row r="20" spans="1:13" x14ac:dyDescent="0.55000000000000004">
      <c r="A20" t="s">
        <v>31</v>
      </c>
      <c r="B20" s="1">
        <v>62.304166670000001</v>
      </c>
      <c r="C20" s="1">
        <v>64.816666670000004</v>
      </c>
      <c r="D20" s="1">
        <v>64.704166670000006</v>
      </c>
      <c r="E20" s="1">
        <v>66.770833330000002</v>
      </c>
      <c r="F20" s="1">
        <v>65.408695649999999</v>
      </c>
      <c r="G20" s="1">
        <v>66.037499999999994</v>
      </c>
      <c r="H20" s="2">
        <v>11.831937440000001</v>
      </c>
      <c r="I20" s="2">
        <v>11.245673549999999</v>
      </c>
      <c r="J20" s="2">
        <v>11.31395813</v>
      </c>
      <c r="K20" s="2">
        <v>13.362012010000001</v>
      </c>
      <c r="L20" s="2">
        <v>11.02863415</v>
      </c>
      <c r="M20" s="2">
        <v>10.99526105</v>
      </c>
    </row>
    <row r="21" spans="1:13" x14ac:dyDescent="0.55000000000000004">
      <c r="A21" t="s">
        <v>32</v>
      </c>
      <c r="B21" s="1">
        <v>112.5</v>
      </c>
      <c r="C21" s="1">
        <v>122.6555556</v>
      </c>
      <c r="D21" s="1">
        <v>91.016666670000006</v>
      </c>
      <c r="E21" s="1">
        <v>94.944444439999998</v>
      </c>
      <c r="F21" s="1">
        <v>103.19444439999999</v>
      </c>
      <c r="G21" s="1">
        <v>138.5277778</v>
      </c>
      <c r="H21" s="2">
        <v>17.67533753</v>
      </c>
      <c r="I21" s="2">
        <v>12.1181682</v>
      </c>
      <c r="J21" s="2">
        <v>14.04884755</v>
      </c>
      <c r="K21" s="2">
        <v>12.30671195</v>
      </c>
      <c r="L21" s="2">
        <v>13.86822808</v>
      </c>
      <c r="M21" s="2">
        <v>12.13469763</v>
      </c>
    </row>
    <row r="22" spans="1:13" x14ac:dyDescent="0.55000000000000004">
      <c r="A22" t="s">
        <v>33</v>
      </c>
      <c r="B22" s="1">
        <v>49.32</v>
      </c>
      <c r="C22" s="1">
        <v>48.247619049999997</v>
      </c>
      <c r="D22" s="1">
        <v>44.49</v>
      </c>
      <c r="E22" s="1">
        <v>51.04</v>
      </c>
      <c r="F22" s="1">
        <v>35.46</v>
      </c>
      <c r="G22" s="1">
        <v>39.875</v>
      </c>
      <c r="H22" s="2">
        <v>10.11266376</v>
      </c>
      <c r="I22" s="2">
        <v>8.0950428179999996</v>
      </c>
      <c r="J22" s="2">
        <v>10.85516106</v>
      </c>
      <c r="K22" s="2">
        <v>10.79908622</v>
      </c>
      <c r="L22" s="2">
        <v>8.8468502929999993</v>
      </c>
      <c r="M22" s="2">
        <v>6.4868769559999997</v>
      </c>
    </row>
    <row r="23" spans="1:13" x14ac:dyDescent="0.55000000000000004">
      <c r="A23" t="s">
        <v>34</v>
      </c>
      <c r="B23" s="1">
        <v>51.954545449999998</v>
      </c>
      <c r="C23" s="1">
        <v>47.018181820000002</v>
      </c>
      <c r="D23" s="1">
        <v>46.91</v>
      </c>
      <c r="E23" s="1">
        <v>42.554545449999999</v>
      </c>
      <c r="F23" s="1">
        <v>54.01</v>
      </c>
      <c r="G23" s="1">
        <v>57.53</v>
      </c>
    </row>
    <row r="24" spans="1:13" x14ac:dyDescent="0.55000000000000004">
      <c r="A24" t="s">
        <v>35</v>
      </c>
      <c r="B24" s="1">
        <v>116.3263158</v>
      </c>
      <c r="C24" s="1">
        <v>83.863157889999997</v>
      </c>
      <c r="D24" s="1">
        <v>63.916666669999998</v>
      </c>
      <c r="E24" s="1">
        <v>101.3210526</v>
      </c>
      <c r="F24" s="1">
        <v>71.929411759999994</v>
      </c>
      <c r="G24" s="1">
        <v>59.747058819999999</v>
      </c>
      <c r="H24" s="2">
        <v>8.7298642799999993</v>
      </c>
      <c r="I24" s="2">
        <v>6.1425863920000001</v>
      </c>
      <c r="J24" s="2">
        <v>9.6178943829999994</v>
      </c>
      <c r="K24" s="2">
        <v>7.134820736</v>
      </c>
      <c r="L24" s="2">
        <v>8.3138880660000005</v>
      </c>
      <c r="M24" s="2">
        <v>6.3936324170000001</v>
      </c>
    </row>
    <row r="25" spans="1:13" x14ac:dyDescent="0.55000000000000004">
      <c r="A25" t="s">
        <v>36</v>
      </c>
      <c r="B25" s="1">
        <v>118.94499999999999</v>
      </c>
      <c r="C25" s="1">
        <v>129.5238095</v>
      </c>
      <c r="D25" s="1">
        <v>127.1047619</v>
      </c>
      <c r="E25" s="1">
        <v>129.12631579999999</v>
      </c>
      <c r="F25" s="1">
        <v>126.08</v>
      </c>
      <c r="G25" s="1">
        <v>115.552381</v>
      </c>
      <c r="H25" s="2">
        <v>15.71937179</v>
      </c>
      <c r="I25" s="2">
        <v>10.92383003</v>
      </c>
      <c r="J25" s="2">
        <v>13.30856846</v>
      </c>
      <c r="K25" s="2">
        <v>10.8316318</v>
      </c>
      <c r="L25" s="2">
        <v>12.94744023</v>
      </c>
      <c r="M25" s="2">
        <v>11.994774400000001</v>
      </c>
    </row>
    <row r="26" spans="1:13" x14ac:dyDescent="0.55000000000000004">
      <c r="A26" t="s">
        <v>37</v>
      </c>
      <c r="B26" s="1">
        <v>61.05</v>
      </c>
      <c r="C26" s="1">
        <v>68.133333329999999</v>
      </c>
      <c r="D26" s="1">
        <v>57.35</v>
      </c>
      <c r="E26" s="1">
        <v>80.599999999999994</v>
      </c>
      <c r="F26" s="1">
        <v>76.8</v>
      </c>
      <c r="G26" s="1">
        <v>88.88</v>
      </c>
    </row>
    <row r="27" spans="1:13" x14ac:dyDescent="0.55000000000000004">
      <c r="A27" t="s">
        <v>38</v>
      </c>
      <c r="B27" s="1">
        <v>15.96666667</v>
      </c>
      <c r="C27" s="1">
        <v>17.86</v>
      </c>
      <c r="D27" s="1">
        <v>29.01</v>
      </c>
      <c r="E27" s="1">
        <v>30.537500000000001</v>
      </c>
      <c r="F27" s="1">
        <v>32.309090910000002</v>
      </c>
      <c r="G27" s="1">
        <v>31.228571429999999</v>
      </c>
    </row>
    <row r="28" spans="1:13" x14ac:dyDescent="0.55000000000000004">
      <c r="A28" t="s">
        <v>39</v>
      </c>
      <c r="B28" s="1">
        <v>61.433333330000004</v>
      </c>
      <c r="C28" s="1">
        <v>61.994999999999997</v>
      </c>
      <c r="D28" s="1">
        <v>69.47</v>
      </c>
      <c r="E28" s="1">
        <v>63.338095240000001</v>
      </c>
      <c r="F28" s="1">
        <v>71.461904759999996</v>
      </c>
      <c r="G28" s="1">
        <v>59.676190480000002</v>
      </c>
      <c r="H28" s="2">
        <v>6.307554766</v>
      </c>
      <c r="I28" s="2">
        <v>5.7318774220000002</v>
      </c>
      <c r="J28" s="2">
        <v>6.541280166</v>
      </c>
      <c r="K28" s="2">
        <v>4.7757830429999997</v>
      </c>
      <c r="L28" s="2">
        <v>5.6404213219999999</v>
      </c>
      <c r="M28" s="2">
        <v>5.8043390669999999</v>
      </c>
    </row>
    <row r="29" spans="1:13" x14ac:dyDescent="0.55000000000000004">
      <c r="A29" t="s">
        <v>40</v>
      </c>
      <c r="B29" s="1">
        <v>44.194444439999998</v>
      </c>
      <c r="C29" s="1">
        <v>50.410526320000002</v>
      </c>
      <c r="D29" s="1">
        <v>47.494736840000002</v>
      </c>
      <c r="E29" s="1">
        <v>60.652631579999998</v>
      </c>
      <c r="F29" s="1">
        <v>48.7</v>
      </c>
      <c r="G29" s="1">
        <v>41.963157889999998</v>
      </c>
    </row>
    <row r="30" spans="1:13" x14ac:dyDescent="0.55000000000000004">
      <c r="A30" t="s">
        <v>41</v>
      </c>
      <c r="B30" s="1">
        <v>51.678571429999998</v>
      </c>
      <c r="C30" s="1">
        <v>46.18</v>
      </c>
      <c r="D30" s="1">
        <v>77.026666669999997</v>
      </c>
      <c r="E30" s="1">
        <v>42.385714290000003</v>
      </c>
      <c r="F30" s="1">
        <v>41.571428570000002</v>
      </c>
      <c r="G30" s="1">
        <v>33.707142859999998</v>
      </c>
      <c r="H30" s="2">
        <v>4.6764705879999999</v>
      </c>
      <c r="I30" s="2">
        <v>4.6341880340000001</v>
      </c>
      <c r="J30" s="2">
        <v>6.8926315789999997</v>
      </c>
      <c r="K30" s="2">
        <v>5.3855555559999999</v>
      </c>
      <c r="L30" s="2">
        <v>4.9410526319999999</v>
      </c>
      <c r="M30" s="2">
        <v>5.7127167630000004</v>
      </c>
    </row>
    <row r="31" spans="1:13" x14ac:dyDescent="0.55000000000000004">
      <c r="A31" t="s">
        <v>42</v>
      </c>
      <c r="B31" s="1">
        <v>44.154545450000001</v>
      </c>
      <c r="C31" s="1">
        <v>50.285714290000001</v>
      </c>
      <c r="D31" s="1">
        <v>46.73636364</v>
      </c>
      <c r="E31" s="1">
        <v>49.52727273</v>
      </c>
      <c r="F31" s="1">
        <v>48.927272729999999</v>
      </c>
      <c r="G31" s="1">
        <v>47.623809520000002</v>
      </c>
      <c r="H31" s="2">
        <v>10.358658009999999</v>
      </c>
      <c r="I31" s="2">
        <v>10.05680851</v>
      </c>
      <c r="J31" s="2">
        <v>9.577901786</v>
      </c>
      <c r="K31" s="2">
        <v>11.88257576</v>
      </c>
      <c r="L31" s="2">
        <v>8.8770731709999993</v>
      </c>
      <c r="M31" s="2">
        <v>8.8746781119999998</v>
      </c>
    </row>
    <row r="32" spans="1:13" x14ac:dyDescent="0.55000000000000004">
      <c r="A32" t="s">
        <v>43</v>
      </c>
      <c r="B32" s="1">
        <v>37.869999999999997</v>
      </c>
      <c r="C32" s="1">
        <v>40.352380949999997</v>
      </c>
      <c r="D32" s="1">
        <v>43.614285709999997</v>
      </c>
      <c r="E32" s="1">
        <v>46.628571430000001</v>
      </c>
      <c r="F32" s="1">
        <v>45.076190480000001</v>
      </c>
      <c r="G32" s="1">
        <v>49.94761905</v>
      </c>
      <c r="H32" s="2">
        <v>8.4622950820000007</v>
      </c>
      <c r="I32" s="2">
        <v>5.1466521439999999</v>
      </c>
      <c r="J32" s="2">
        <v>6.6229414459999996</v>
      </c>
      <c r="K32" s="2">
        <v>6.7083792339999997</v>
      </c>
      <c r="L32" s="2">
        <v>7.6766821890000001</v>
      </c>
      <c r="M32" s="2">
        <v>6.0130994419999997</v>
      </c>
    </row>
    <row r="33" spans="1:13" x14ac:dyDescent="0.55000000000000004">
      <c r="A33" t="s">
        <v>44</v>
      </c>
      <c r="B33" s="1">
        <v>63.366666670000001</v>
      </c>
      <c r="C33" s="1">
        <v>61.93</v>
      </c>
      <c r="D33" s="1">
        <v>65.041666669999998</v>
      </c>
      <c r="E33" s="1">
        <v>50.125</v>
      </c>
      <c r="F33" s="1">
        <v>78.464285709999999</v>
      </c>
      <c r="G33" s="1">
        <v>155.6076923</v>
      </c>
      <c r="H33" s="2">
        <v>11.446320350000001</v>
      </c>
      <c r="I33" s="2">
        <v>11.280769230000001</v>
      </c>
      <c r="J33" s="2">
        <v>10.92696078</v>
      </c>
      <c r="K33" s="2">
        <v>12.40091743</v>
      </c>
      <c r="L33" s="2">
        <v>12.131506849999999</v>
      </c>
      <c r="M33" s="2">
        <v>10.08571429</v>
      </c>
    </row>
    <row r="34" spans="1:13" x14ac:dyDescent="0.55000000000000004">
      <c r="A34" t="s">
        <v>45</v>
      </c>
      <c r="B34" s="1">
        <v>53.873913039999998</v>
      </c>
      <c r="C34" s="1">
        <v>55.382608699999999</v>
      </c>
      <c r="D34" s="1">
        <v>53.072727270000001</v>
      </c>
      <c r="E34" s="1">
        <v>53.508333329999999</v>
      </c>
      <c r="F34" s="1">
        <v>54.8125</v>
      </c>
      <c r="G34" s="1">
        <v>57.3</v>
      </c>
      <c r="H34" s="2">
        <v>8.6514896009999998</v>
      </c>
      <c r="I34" s="2">
        <v>8.2897028489999993</v>
      </c>
      <c r="J34" s="2">
        <v>8.5324912370000003</v>
      </c>
      <c r="K34" s="2">
        <v>11.14183085</v>
      </c>
      <c r="L34" s="2">
        <v>10.56681202</v>
      </c>
      <c r="M34" s="2">
        <v>10.20480888</v>
      </c>
    </row>
    <row r="35" spans="1:13" x14ac:dyDescent="0.55000000000000004">
      <c r="A35" t="s">
        <v>46</v>
      </c>
      <c r="B35" s="1">
        <v>72.917391300000006</v>
      </c>
      <c r="C35" s="1">
        <v>77.591304350000001</v>
      </c>
      <c r="D35" s="1">
        <v>77.586956520000001</v>
      </c>
      <c r="E35" s="1">
        <v>82.474999999999994</v>
      </c>
      <c r="F35" s="1">
        <v>84.15</v>
      </c>
      <c r="G35" s="1">
        <v>76.662499999999994</v>
      </c>
      <c r="H35" s="2">
        <v>10.444871790000001</v>
      </c>
      <c r="I35" s="2">
        <v>8.5273901809999995</v>
      </c>
      <c r="J35" s="2">
        <v>8.065117613</v>
      </c>
      <c r="K35" s="2">
        <v>7.7966760050000001</v>
      </c>
      <c r="L35" s="2">
        <v>8.3606413459999995</v>
      </c>
      <c r="M35" s="2">
        <v>6.3855629970000001</v>
      </c>
    </row>
    <row r="36" spans="1:13" x14ac:dyDescent="0.55000000000000004">
      <c r="A36" t="s">
        <v>47</v>
      </c>
      <c r="B36" s="1">
        <v>65.5</v>
      </c>
      <c r="C36" s="1">
        <v>49.653333330000002</v>
      </c>
      <c r="D36" s="1">
        <v>64.599999999999994</v>
      </c>
      <c r="E36" s="1">
        <v>61.22142857</v>
      </c>
      <c r="F36" s="1">
        <v>56.96</v>
      </c>
      <c r="G36" s="1">
        <v>57</v>
      </c>
      <c r="H36" s="2">
        <v>5.7819619879999999</v>
      </c>
      <c r="I36" s="2">
        <v>4.859564078</v>
      </c>
      <c r="J36" s="2">
        <v>6.0390397670000002</v>
      </c>
      <c r="K36" s="2">
        <v>4.7024793389999999</v>
      </c>
      <c r="L36" s="2">
        <v>4.3415772280000002</v>
      </c>
      <c r="M36" s="2">
        <v>4.2870632669999997</v>
      </c>
    </row>
    <row r="37" spans="1:13" x14ac:dyDescent="0.55000000000000004">
      <c r="A37" t="s">
        <v>48</v>
      </c>
      <c r="B37" s="1">
        <v>71.430434779999999</v>
      </c>
      <c r="C37" s="1">
        <v>77.743478260000003</v>
      </c>
      <c r="D37" s="1">
        <v>72.091304350000001</v>
      </c>
      <c r="E37" s="1">
        <v>69.052173909999993</v>
      </c>
      <c r="F37" s="1">
        <v>73.95</v>
      </c>
      <c r="G37" s="1">
        <v>86.354166669999998</v>
      </c>
      <c r="H37" s="2">
        <v>11.093347639999999</v>
      </c>
      <c r="I37" s="2">
        <v>10.757818929999999</v>
      </c>
      <c r="J37" s="2">
        <v>10.59445545</v>
      </c>
      <c r="K37" s="2">
        <v>10.74778761</v>
      </c>
      <c r="L37" s="2">
        <v>15.304899880000001</v>
      </c>
      <c r="M37" s="2">
        <v>10.16743145</v>
      </c>
    </row>
    <row r="38" spans="1:13" x14ac:dyDescent="0.55000000000000004">
      <c r="A38" t="s">
        <v>49</v>
      </c>
      <c r="B38" s="1">
        <v>49.869565219999998</v>
      </c>
      <c r="C38" s="1">
        <v>53</v>
      </c>
      <c r="D38" s="1">
        <v>49.682608700000003</v>
      </c>
      <c r="E38" s="1">
        <v>57.243478260000003</v>
      </c>
      <c r="F38" s="1">
        <v>47.46086957</v>
      </c>
      <c r="G38" s="1">
        <v>42.352173909999998</v>
      </c>
      <c r="H38" s="2">
        <v>10.154534269999999</v>
      </c>
      <c r="I38" s="2">
        <v>9.7605259590000006</v>
      </c>
      <c r="J38" s="2">
        <v>7.4481339809999998</v>
      </c>
      <c r="K38" s="2">
        <v>7.3158666239999999</v>
      </c>
      <c r="L38" s="2">
        <v>5.5221161040000002</v>
      </c>
      <c r="M38" s="2">
        <v>6.3389944580000002</v>
      </c>
    </row>
    <row r="39" spans="1:13" x14ac:dyDescent="0.55000000000000004">
      <c r="A39" t="s">
        <v>50</v>
      </c>
      <c r="B39" s="1">
        <v>70.113636360000001</v>
      </c>
      <c r="C39" s="1">
        <v>74.547826090000001</v>
      </c>
      <c r="D39" s="1">
        <v>69.768181819999995</v>
      </c>
      <c r="E39" s="1">
        <v>68.790476190000007</v>
      </c>
      <c r="F39" s="1">
        <v>67.195238099999997</v>
      </c>
      <c r="G39" s="1">
        <v>79.743478260000003</v>
      </c>
      <c r="H39" s="2">
        <v>9.55420844</v>
      </c>
      <c r="I39" s="2">
        <v>8.1963609720000008</v>
      </c>
      <c r="J39" s="2">
        <v>10.17366846</v>
      </c>
      <c r="K39" s="2">
        <v>7.6747058140000002</v>
      </c>
      <c r="L39" s="2">
        <v>7.5866339529999998</v>
      </c>
      <c r="M39" s="2">
        <v>7.6204388270000001</v>
      </c>
    </row>
    <row r="40" spans="1:13" x14ac:dyDescent="0.55000000000000004">
      <c r="A40" t="s">
        <v>51</v>
      </c>
      <c r="B40" s="1">
        <v>77.5</v>
      </c>
      <c r="C40" s="1">
        <v>79.876190480000005</v>
      </c>
      <c r="D40" s="1">
        <v>82.426086960000006</v>
      </c>
      <c r="E40" s="1">
        <v>82.636363639999999</v>
      </c>
      <c r="F40" s="1">
        <v>84.178260870000003</v>
      </c>
      <c r="G40" s="1">
        <v>81.371428570000006</v>
      </c>
      <c r="H40" s="2">
        <v>12.03968038</v>
      </c>
      <c r="I40" s="2">
        <v>11.02611203</v>
      </c>
      <c r="J40" s="2">
        <v>14.31036963</v>
      </c>
      <c r="K40" s="2">
        <v>10.96943452</v>
      </c>
      <c r="L40" s="2">
        <v>12.707250289999999</v>
      </c>
      <c r="M40" s="2">
        <v>11.700175</v>
      </c>
    </row>
    <row r="41" spans="1:13" x14ac:dyDescent="0.55000000000000004">
      <c r="A41" t="s">
        <v>52</v>
      </c>
      <c r="B41" s="1">
        <v>51.552941179999998</v>
      </c>
      <c r="C41" s="1">
        <v>43.929411760000001</v>
      </c>
      <c r="D41" s="1">
        <v>39.341176470000001</v>
      </c>
      <c r="E41" s="1">
        <v>45.070588239999999</v>
      </c>
      <c r="F41" s="1">
        <v>48.705882350000003</v>
      </c>
      <c r="G41" s="1">
        <v>43.666666669999998</v>
      </c>
      <c r="H41" s="2">
        <v>8.8978031249999994</v>
      </c>
      <c r="I41" s="2">
        <v>7.5220162740000003</v>
      </c>
      <c r="J41" s="2">
        <v>9.2003797840000008</v>
      </c>
      <c r="K41" s="2">
        <v>8.7462316690000002</v>
      </c>
      <c r="L41" s="2">
        <v>8.1634784840000005</v>
      </c>
      <c r="M41" s="2">
        <v>6.9249127469999996</v>
      </c>
    </row>
    <row r="42" spans="1:13" x14ac:dyDescent="0.55000000000000004">
      <c r="A42" t="s">
        <v>53</v>
      </c>
      <c r="B42" s="1">
        <v>49.73809524</v>
      </c>
      <c r="C42" s="1">
        <v>57.94782609</v>
      </c>
      <c r="D42" s="1">
        <v>44.519047620000002</v>
      </c>
      <c r="E42" s="1">
        <v>43.6</v>
      </c>
      <c r="F42" s="1">
        <v>42.923809519999999</v>
      </c>
      <c r="G42" s="1">
        <v>45.780952380000002</v>
      </c>
      <c r="H42" s="2">
        <v>8.867820558</v>
      </c>
      <c r="I42" s="2">
        <v>8.5700832340000002</v>
      </c>
      <c r="J42" s="2">
        <v>10.739603020000001</v>
      </c>
      <c r="K42" s="2">
        <v>7.1459182490000002</v>
      </c>
      <c r="L42" s="2">
        <v>5.7217280810000002</v>
      </c>
      <c r="M42" s="2">
        <v>8.3271736559999994</v>
      </c>
    </row>
    <row r="43" spans="1:13" x14ac:dyDescent="0.55000000000000004">
      <c r="A43" t="s">
        <v>54</v>
      </c>
      <c r="B43" s="1">
        <v>47.08421053</v>
      </c>
      <c r="C43" s="1">
        <v>60.378947369999999</v>
      </c>
      <c r="D43" s="1">
        <v>58.180952380000001</v>
      </c>
      <c r="E43" s="1">
        <v>65.53</v>
      </c>
      <c r="F43" s="1">
        <v>60.133333329999999</v>
      </c>
      <c r="G43" s="1">
        <v>58.271428569999998</v>
      </c>
      <c r="H43" s="2">
        <v>9.4205232559999992</v>
      </c>
      <c r="I43" s="2">
        <v>8.1082184490000007</v>
      </c>
      <c r="J43" s="2">
        <v>8.2803133720000002</v>
      </c>
      <c r="K43" s="2">
        <v>8.1899853890000003</v>
      </c>
      <c r="L43" s="2">
        <v>8.0456798169999999</v>
      </c>
      <c r="M43" s="2">
        <v>7.0574015650000002</v>
      </c>
    </row>
    <row r="44" spans="1:13" x14ac:dyDescent="0.55000000000000004">
      <c r="A44" t="s">
        <v>55</v>
      </c>
      <c r="B44" s="1">
        <v>46.542857140000002</v>
      </c>
      <c r="C44" s="1">
        <v>45.176190480000002</v>
      </c>
      <c r="D44" s="1">
        <v>42.571428570000002</v>
      </c>
      <c r="E44" s="1">
        <v>42.980952379999998</v>
      </c>
      <c r="F44" s="1">
        <v>46.690476189999998</v>
      </c>
      <c r="G44" s="1">
        <v>43.519047620000002</v>
      </c>
      <c r="H44" s="2">
        <v>8.1907312050000005</v>
      </c>
      <c r="I44" s="2">
        <v>7.9256129519999998</v>
      </c>
      <c r="J44" s="2">
        <v>10.64175198</v>
      </c>
      <c r="K44" s="2">
        <v>7.6016905469999996</v>
      </c>
      <c r="L44" s="2">
        <v>8.5263460050000006</v>
      </c>
      <c r="M44" s="2">
        <v>7.7432196449999999</v>
      </c>
    </row>
    <row r="45" spans="1:13" x14ac:dyDescent="0.55000000000000004">
      <c r="A45" t="s">
        <v>56</v>
      </c>
      <c r="B45" s="1">
        <v>46.92777778</v>
      </c>
      <c r="C45" s="1">
        <v>46.823529409999999</v>
      </c>
      <c r="D45" s="1">
        <v>52.45789474</v>
      </c>
      <c r="E45" s="1">
        <v>58.135294119999998</v>
      </c>
      <c r="F45" s="1">
        <v>44.094117650000001</v>
      </c>
      <c r="G45" s="1">
        <v>40.237499999999997</v>
      </c>
      <c r="H45" s="2">
        <v>6.5203913250000003</v>
      </c>
      <c r="I45" s="2">
        <v>5.8086067520000002</v>
      </c>
      <c r="J45" s="2">
        <v>8.403958008</v>
      </c>
      <c r="K45" s="2">
        <v>7.2858388139999999</v>
      </c>
      <c r="L45" s="2">
        <v>5.533557912</v>
      </c>
      <c r="M45" s="2">
        <v>5.2960841609999996</v>
      </c>
    </row>
    <row r="46" spans="1:13" x14ac:dyDescent="0.55000000000000004">
      <c r="A46" t="s">
        <v>57</v>
      </c>
      <c r="B46" s="1">
        <v>85.044444440000007</v>
      </c>
      <c r="C46" s="1">
        <v>71.231578949999999</v>
      </c>
      <c r="D46" s="1">
        <v>88.121052629999994</v>
      </c>
      <c r="E46" s="1">
        <v>82.1</v>
      </c>
      <c r="F46" s="1">
        <v>63.97619048</v>
      </c>
      <c r="G46" s="1">
        <v>62.794736839999999</v>
      </c>
      <c r="H46" s="2">
        <v>5.1696428570000004</v>
      </c>
      <c r="I46" s="2">
        <v>5.9055214720000002</v>
      </c>
      <c r="J46" s="2">
        <v>5.5417721520000001</v>
      </c>
      <c r="K46" s="2">
        <v>5.2926380369999997</v>
      </c>
      <c r="L46" s="2">
        <v>7.4526315790000002</v>
      </c>
      <c r="M46" s="2">
        <v>5.05</v>
      </c>
    </row>
    <row r="47" spans="1:13" x14ac:dyDescent="0.55000000000000004">
      <c r="A47" t="s">
        <v>58</v>
      </c>
      <c r="B47" s="1">
        <v>108.7166667</v>
      </c>
      <c r="D47" s="1">
        <v>92.45</v>
      </c>
      <c r="E47" s="1">
        <v>39</v>
      </c>
      <c r="F47" s="1">
        <v>40.299999999999997</v>
      </c>
      <c r="G47" s="1">
        <v>24.6</v>
      </c>
    </row>
    <row r="48" spans="1:13" x14ac:dyDescent="0.55000000000000004">
      <c r="A48" t="s">
        <v>59</v>
      </c>
      <c r="B48" s="1">
        <v>39.1</v>
      </c>
      <c r="C48" s="1">
        <v>70.953846150000004</v>
      </c>
      <c r="D48" s="1">
        <v>45.38461538</v>
      </c>
      <c r="E48" s="1">
        <v>74.392857140000004</v>
      </c>
      <c r="F48" s="1">
        <v>45.56428571</v>
      </c>
      <c r="G48" s="1">
        <v>38.490909090000002</v>
      </c>
      <c r="H48" s="2">
        <v>5.5645161290000003</v>
      </c>
      <c r="I48" s="2">
        <v>5.7389830509999999</v>
      </c>
      <c r="J48" s="2">
        <v>7.9315789470000002</v>
      </c>
      <c r="K48" s="2">
        <v>10.41627907</v>
      </c>
      <c r="L48" s="2">
        <v>7.4740740739999998</v>
      </c>
      <c r="M48" s="2">
        <v>4.9362068969999999</v>
      </c>
    </row>
    <row r="49" spans="1:13" x14ac:dyDescent="0.55000000000000004">
      <c r="A49" t="s">
        <v>60</v>
      </c>
      <c r="B49" s="1">
        <v>94.95</v>
      </c>
      <c r="C49" s="1">
        <v>97.866666670000001</v>
      </c>
      <c r="D49" s="1">
        <v>91.340909089999997</v>
      </c>
      <c r="E49" s="1">
        <v>100.8047619</v>
      </c>
      <c r="F49" s="1">
        <v>97.345454549999999</v>
      </c>
      <c r="G49" s="1">
        <v>97.913636359999998</v>
      </c>
      <c r="H49" s="2">
        <v>10.13958285</v>
      </c>
      <c r="I49" s="2">
        <v>9.0066006600000001</v>
      </c>
      <c r="J49" s="2">
        <v>10.730375029999999</v>
      </c>
      <c r="K49" s="2">
        <v>9.9711036320000002</v>
      </c>
      <c r="L49" s="2">
        <v>9.4961896699999997</v>
      </c>
      <c r="M49" s="2">
        <v>7.9494796709999997</v>
      </c>
    </row>
    <row r="50" spans="1:13" x14ac:dyDescent="0.55000000000000004">
      <c r="A50" t="s">
        <v>61</v>
      </c>
      <c r="B50" s="1">
        <v>69.400000000000006</v>
      </c>
      <c r="C50" s="1">
        <v>63.118181819999997</v>
      </c>
      <c r="D50" s="1">
        <v>57.204545449999998</v>
      </c>
      <c r="E50" s="1">
        <v>65.691304349999996</v>
      </c>
      <c r="F50" s="1">
        <v>53.754545450000002</v>
      </c>
      <c r="G50" s="1">
        <v>58.386363639999999</v>
      </c>
      <c r="H50" s="2">
        <v>8.6393558250000009</v>
      </c>
      <c r="I50" s="2">
        <v>8.2572941029999996</v>
      </c>
      <c r="J50" s="2">
        <v>8.5598216499999999</v>
      </c>
      <c r="K50" s="2">
        <v>7.7918938139999998</v>
      </c>
      <c r="L50" s="2">
        <v>6.6743906830000004</v>
      </c>
      <c r="M50" s="2">
        <v>4.6784135850000004</v>
      </c>
    </row>
    <row r="51" spans="1:13" x14ac:dyDescent="0.55000000000000004">
      <c r="A51" t="s">
        <v>62</v>
      </c>
      <c r="B51" s="1">
        <v>81.304761900000003</v>
      </c>
      <c r="C51" s="1">
        <v>86.819047620000006</v>
      </c>
      <c r="D51" s="1">
        <v>95.938095239999996</v>
      </c>
      <c r="E51" s="1">
        <v>98.066666670000004</v>
      </c>
      <c r="F51" s="1">
        <v>92.957142860000005</v>
      </c>
      <c r="G51" s="1">
        <v>79.166666669999998</v>
      </c>
      <c r="H51" s="2">
        <v>15.995310699999999</v>
      </c>
      <c r="I51" s="2">
        <v>13.326186099999999</v>
      </c>
      <c r="J51" s="2">
        <v>14.70604896</v>
      </c>
      <c r="K51" s="2">
        <v>11.929120490000001</v>
      </c>
      <c r="L51" s="2">
        <v>11.841872110000001</v>
      </c>
      <c r="M51" s="2">
        <v>12.001235080000001</v>
      </c>
    </row>
    <row r="52" spans="1:13" x14ac:dyDescent="0.55000000000000004">
      <c r="A52" t="s">
        <v>63</v>
      </c>
      <c r="B52" s="1">
        <v>35.205263160000001</v>
      </c>
      <c r="C52" s="1">
        <v>28.37058824</v>
      </c>
      <c r="D52" s="1">
        <v>40.131578949999998</v>
      </c>
      <c r="E52" s="1">
        <v>51.9</v>
      </c>
      <c r="F52" s="1">
        <v>39.92777778</v>
      </c>
      <c r="G52" s="1">
        <v>50.657894740000003</v>
      </c>
      <c r="H52" s="2">
        <v>8.1342767299999998</v>
      </c>
      <c r="I52" s="2">
        <v>6.9451977400000002</v>
      </c>
      <c r="J52" s="2">
        <v>8.2009523810000005</v>
      </c>
      <c r="K52" s="2">
        <v>9.3203821659999999</v>
      </c>
      <c r="L52" s="2">
        <v>9.6609090910000006</v>
      </c>
      <c r="M52" s="2">
        <v>8.1185185190000002</v>
      </c>
    </row>
    <row r="53" spans="1:13" x14ac:dyDescent="0.55000000000000004">
      <c r="A53" t="s">
        <v>64</v>
      </c>
      <c r="B53" s="1">
        <v>56.293333330000003</v>
      </c>
      <c r="C53" s="1">
        <v>57.35</v>
      </c>
      <c r="D53" s="1">
        <v>49.68</v>
      </c>
      <c r="E53" s="1">
        <v>63.94</v>
      </c>
      <c r="F53" s="1">
        <v>61.86</v>
      </c>
      <c r="G53" s="1">
        <v>59.973333330000003</v>
      </c>
    </row>
    <row r="54" spans="1:13" x14ac:dyDescent="0.55000000000000004">
      <c r="A54" t="s">
        <v>65</v>
      </c>
      <c r="B54" s="1">
        <v>50.68</v>
      </c>
      <c r="C54" s="1">
        <v>70.987499999999997</v>
      </c>
      <c r="D54" s="1">
        <v>44.871428569999999</v>
      </c>
      <c r="E54" s="1">
        <v>75.355555559999999</v>
      </c>
      <c r="F54" s="1">
        <v>65.485714290000004</v>
      </c>
      <c r="G54" s="1">
        <v>54</v>
      </c>
    </row>
    <row r="55" spans="1:13" x14ac:dyDescent="0.55000000000000004">
      <c r="A55" t="s">
        <v>66</v>
      </c>
      <c r="B55" s="1">
        <v>67.894999999999996</v>
      </c>
      <c r="C55" s="1">
        <v>67.114999999999995</v>
      </c>
      <c r="D55" s="1">
        <v>70.409523809999996</v>
      </c>
      <c r="E55" s="1">
        <v>62.031818180000002</v>
      </c>
      <c r="F55" s="1">
        <v>60.840909089999997</v>
      </c>
      <c r="G55" s="1">
        <v>59.404761899999997</v>
      </c>
      <c r="H55" s="2">
        <v>16.37589286</v>
      </c>
      <c r="I55" s="2">
        <v>14.76324786</v>
      </c>
      <c r="J55" s="2">
        <v>18.398290599999999</v>
      </c>
      <c r="K55" s="2">
        <v>17.862096770000001</v>
      </c>
      <c r="L55" s="2">
        <v>16.119230770000001</v>
      </c>
      <c r="M55" s="2">
        <v>14.70677966</v>
      </c>
    </row>
    <row r="56" spans="1:13" x14ac:dyDescent="0.55000000000000004">
      <c r="A56" t="s">
        <v>67</v>
      </c>
      <c r="B56" s="1">
        <v>55.03846154</v>
      </c>
      <c r="C56" s="1">
        <v>60.2</v>
      </c>
      <c r="D56" s="1">
        <v>58.492307689999997</v>
      </c>
      <c r="E56" s="1">
        <v>52.31428571</v>
      </c>
      <c r="F56" s="1">
        <v>52.25</v>
      </c>
      <c r="G56" s="1">
        <v>48.02857143</v>
      </c>
    </row>
    <row r="57" spans="1:13" x14ac:dyDescent="0.55000000000000004">
      <c r="A57" t="s">
        <v>68</v>
      </c>
      <c r="B57" s="1">
        <v>51.095238100000003</v>
      </c>
      <c r="C57" s="1">
        <v>49.823809519999998</v>
      </c>
      <c r="D57" s="1">
        <v>50.942857140000001</v>
      </c>
      <c r="E57" s="1">
        <v>55.547619050000002</v>
      </c>
      <c r="F57" s="1">
        <v>55.766666669999999</v>
      </c>
      <c r="G57" s="1">
        <v>47.661904759999999</v>
      </c>
      <c r="H57" s="2">
        <v>8.6443099270000001</v>
      </c>
      <c r="I57" s="2">
        <v>9.4770055929999995</v>
      </c>
      <c r="J57" s="2">
        <v>8.720523128</v>
      </c>
      <c r="K57" s="2">
        <v>8.9442195190000007</v>
      </c>
      <c r="L57" s="2">
        <v>8.3563851769999999</v>
      </c>
      <c r="M57" s="2">
        <v>8.7916870219999996</v>
      </c>
    </row>
    <row r="58" spans="1:13" x14ac:dyDescent="0.55000000000000004">
      <c r="A58" t="s">
        <v>69</v>
      </c>
      <c r="B58" s="1">
        <v>42.468421050000003</v>
      </c>
      <c r="C58" s="1">
        <v>63.17</v>
      </c>
      <c r="D58" s="1">
        <v>47.723809520000003</v>
      </c>
      <c r="E58" s="1">
        <v>63.91</v>
      </c>
      <c r="F58" s="1">
        <v>57.423809519999999</v>
      </c>
      <c r="G58" s="1">
        <v>59.414999999999999</v>
      </c>
      <c r="H58" s="2">
        <v>7.4661016949999999</v>
      </c>
      <c r="I58" s="2">
        <v>6.470967742</v>
      </c>
      <c r="J58" s="2">
        <v>7.1912280700000002</v>
      </c>
      <c r="K58" s="2">
        <v>5.8859649120000004</v>
      </c>
      <c r="L58" s="2">
        <v>7.6254237290000004</v>
      </c>
      <c r="M58" s="2">
        <v>6.3166666669999998</v>
      </c>
    </row>
    <row r="59" spans="1:13" x14ac:dyDescent="0.55000000000000004">
      <c r="A59" t="s">
        <v>70</v>
      </c>
      <c r="B59" s="1">
        <v>48.764705880000001</v>
      </c>
      <c r="C59" s="1">
        <v>48.158823529999999</v>
      </c>
      <c r="D59" s="1">
        <v>56.883333329999999</v>
      </c>
      <c r="E59" s="1">
        <v>57.543750000000003</v>
      </c>
      <c r="F59" s="1">
        <v>54.277777780000001</v>
      </c>
      <c r="G59" s="1">
        <v>63.524999999999999</v>
      </c>
    </row>
    <row r="64" spans="1:13" x14ac:dyDescent="0.55000000000000004">
      <c r="A64" t="s">
        <v>71</v>
      </c>
      <c r="H64" s="2">
        <v>8.7298642799999993</v>
      </c>
      <c r="I64" s="2">
        <v>6.1425863920000001</v>
      </c>
      <c r="J64" s="2">
        <v>9.6178943829999994</v>
      </c>
      <c r="K64" s="2">
        <v>7.134820736</v>
      </c>
      <c r="L64" s="2">
        <v>8.3138880660000005</v>
      </c>
      <c r="M64" s="2">
        <v>6.3936324170000001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workbookViewId="0">
      <pane xSplit="1" topLeftCell="B1" activePane="topRight" state="frozen"/>
      <selection pane="topRight" activeCell="K1" sqref="K1:K1048576"/>
    </sheetView>
  </sheetViews>
  <sheetFormatPr defaultRowHeight="14.4" x14ac:dyDescent="0.55000000000000004"/>
  <cols>
    <col min="1" max="1" width="14.05078125" customWidth="1"/>
    <col min="2" max="5" width="8.83984375" style="1" customWidth="1"/>
    <col min="6" max="6" width="12.83984375" style="1" customWidth="1"/>
    <col min="7" max="7" width="19.47265625" style="1" customWidth="1"/>
    <col min="8" max="11" width="19.47265625" style="3" customWidth="1"/>
    <col min="12" max="17" width="8.83984375" style="2"/>
    <col min="19" max="19" width="14.7890625" style="3" customWidth="1"/>
    <col min="20" max="20" width="10.3125" style="3" customWidth="1"/>
    <col min="21" max="30" width="8.83984375" style="3"/>
  </cols>
  <sheetData>
    <row r="1" spans="1:30" x14ac:dyDescent="0.55000000000000004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73</v>
      </c>
      <c r="I1" s="3" t="s">
        <v>74</v>
      </c>
      <c r="J1" s="3" t="s">
        <v>75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S1" s="3" t="s">
        <v>72</v>
      </c>
      <c r="T1" s="3" t="s">
        <v>73</v>
      </c>
      <c r="V1" s="3" t="s">
        <v>74</v>
      </c>
      <c r="X1" s="3" t="s">
        <v>75</v>
      </c>
      <c r="Z1" s="3" t="s">
        <v>76</v>
      </c>
      <c r="AB1" s="3" t="s">
        <v>77</v>
      </c>
      <c r="AD1" s="3" t="s">
        <v>78</v>
      </c>
    </row>
    <row r="2" spans="1:30" x14ac:dyDescent="0.55000000000000004">
      <c r="A2" t="s">
        <v>13</v>
      </c>
      <c r="B2" s="1">
        <v>70.917391300000006</v>
      </c>
      <c r="C2" s="1">
        <v>79.173913040000002</v>
      </c>
      <c r="D2" s="1">
        <v>81.721739130000003</v>
      </c>
      <c r="E2" s="1">
        <v>128.5</v>
      </c>
      <c r="F2" s="1">
        <v>132.3583333</v>
      </c>
      <c r="G2" s="1">
        <v>79.7</v>
      </c>
      <c r="H2" s="3">
        <v>21.322507462686499</v>
      </c>
      <c r="I2" s="3">
        <v>22.766387846961699</v>
      </c>
      <c r="J2" s="3">
        <v>21.656874345549699</v>
      </c>
      <c r="L2" s="2">
        <v>9.3191567580000001</v>
      </c>
      <c r="M2" s="2">
        <v>8.0494333390000001</v>
      </c>
      <c r="N2" s="2">
        <v>10.611843990000001</v>
      </c>
      <c r="O2" s="2">
        <v>8.5509849710000001</v>
      </c>
      <c r="P2" s="2">
        <v>9.3402464070000004</v>
      </c>
      <c r="Q2" s="2">
        <v>7.6959751660000002</v>
      </c>
      <c r="S2" s="3" t="s">
        <v>13</v>
      </c>
      <c r="T2" s="3">
        <v>21.322507462686499</v>
      </c>
      <c r="U2" s="3" t="s">
        <v>13</v>
      </c>
      <c r="V2" s="3">
        <v>22.766387846961699</v>
      </c>
      <c r="W2" s="3" t="s">
        <v>13</v>
      </c>
      <c r="X2" s="3">
        <v>21.656874345549699</v>
      </c>
      <c r="Y2" s="3" t="s">
        <v>13</v>
      </c>
      <c r="Z2" s="3">
        <v>23.963002985074599</v>
      </c>
      <c r="AA2" s="3" t="s">
        <v>13</v>
      </c>
      <c r="AB2" s="3">
        <v>26.465841387856202</v>
      </c>
      <c r="AC2" s="3" t="s">
        <v>13</v>
      </c>
      <c r="AD2" s="3">
        <v>25.494926972281402</v>
      </c>
    </row>
    <row r="3" spans="1:30" x14ac:dyDescent="0.55000000000000004">
      <c r="A3" t="s">
        <v>14</v>
      </c>
      <c r="B3" s="1">
        <v>78.483333329999994</v>
      </c>
      <c r="C3" s="1">
        <v>87.5</v>
      </c>
      <c r="D3" s="1">
        <v>84.684615379999997</v>
      </c>
      <c r="E3" s="1">
        <v>66.728571430000002</v>
      </c>
      <c r="F3" s="1">
        <v>63.033333329999998</v>
      </c>
      <c r="G3" s="1">
        <v>71.02</v>
      </c>
      <c r="H3" s="3">
        <v>25.426950684931398</v>
      </c>
      <c r="I3" s="3">
        <v>30.832399449035801</v>
      </c>
      <c r="J3" s="3">
        <v>27.812098630136902</v>
      </c>
      <c r="S3" s="3" t="s">
        <v>14</v>
      </c>
      <c r="T3" s="3">
        <v>25.426950684931398</v>
      </c>
      <c r="U3" s="3" t="s">
        <v>14</v>
      </c>
      <c r="V3" s="3">
        <v>30.832399449035801</v>
      </c>
      <c r="W3" s="3" t="s">
        <v>14</v>
      </c>
      <c r="X3" s="3">
        <v>27.812098630136902</v>
      </c>
      <c r="Y3" s="3" t="s">
        <v>14</v>
      </c>
      <c r="Z3" s="3">
        <v>30.993891364902499</v>
      </c>
      <c r="AA3" s="3" t="s">
        <v>14</v>
      </c>
      <c r="AB3" s="3">
        <v>28.506698630136899</v>
      </c>
      <c r="AC3" s="3" t="s">
        <v>14</v>
      </c>
      <c r="AD3" s="3">
        <v>28.207030054644701</v>
      </c>
    </row>
    <row r="4" spans="1:30" x14ac:dyDescent="0.55000000000000004">
      <c r="A4" t="s">
        <v>15</v>
      </c>
      <c r="B4" s="1">
        <v>72.733333329999994</v>
      </c>
      <c r="C4" s="1">
        <v>70.563157889999999</v>
      </c>
      <c r="D4" s="1">
        <v>70.825000000000003</v>
      </c>
      <c r="E4" s="1">
        <v>80.825000000000003</v>
      </c>
      <c r="F4" s="1">
        <v>89.03</v>
      </c>
      <c r="G4" s="1">
        <v>68.961111110000004</v>
      </c>
      <c r="H4" s="3">
        <v>32.591449315068502</v>
      </c>
      <c r="I4" s="3">
        <v>36.760103492884802</v>
      </c>
      <c r="J4" s="3">
        <v>36.107190871369298</v>
      </c>
      <c r="L4" s="2">
        <v>12.00327869</v>
      </c>
      <c r="M4" s="2">
        <v>7.7976190479999996</v>
      </c>
      <c r="N4" s="2">
        <v>10.16666667</v>
      </c>
      <c r="O4" s="2">
        <v>8.8074074069999995</v>
      </c>
      <c r="P4" s="2">
        <v>9.1695783130000006</v>
      </c>
      <c r="Q4" s="2">
        <v>7.6009146339999996</v>
      </c>
      <c r="S4" s="3" t="s">
        <v>15</v>
      </c>
      <c r="T4" s="3">
        <v>32.591449315068502</v>
      </c>
      <c r="U4" s="3" t="s">
        <v>15</v>
      </c>
      <c r="V4" s="3">
        <v>36.760103492884802</v>
      </c>
      <c r="W4" s="3" t="s">
        <v>15</v>
      </c>
      <c r="X4" s="3">
        <v>36.107190871369298</v>
      </c>
      <c r="Y4" s="3" t="s">
        <v>15</v>
      </c>
      <c r="Z4" s="3">
        <v>36.160798353909399</v>
      </c>
      <c r="AA4" s="3" t="s">
        <v>15</v>
      </c>
      <c r="AB4" s="3">
        <v>35.617726027397197</v>
      </c>
      <c r="AC4" s="3" t="s">
        <v>15</v>
      </c>
      <c r="AD4" s="3">
        <v>34.7143808219178</v>
      </c>
    </row>
    <row r="5" spans="1:30" x14ac:dyDescent="0.55000000000000004">
      <c r="A5" t="s">
        <v>16</v>
      </c>
      <c r="B5" s="1">
        <v>66.508333329999999</v>
      </c>
      <c r="C5" s="1">
        <v>45.266666669999999</v>
      </c>
      <c r="D5" s="1">
        <v>60.88461538</v>
      </c>
      <c r="E5" s="1">
        <v>61.607142860000003</v>
      </c>
      <c r="F5" s="1">
        <v>48.04</v>
      </c>
      <c r="G5" s="1">
        <v>50.427272729999999</v>
      </c>
      <c r="H5" s="3">
        <v>29.0136336088154</v>
      </c>
      <c r="I5" s="3">
        <v>33.525597796143202</v>
      </c>
      <c r="J5" s="3">
        <v>31.172967032967001</v>
      </c>
      <c r="L5" s="2">
        <v>9.2429264829999997</v>
      </c>
      <c r="M5" s="2">
        <v>7.0018557179999998</v>
      </c>
      <c r="N5" s="2">
        <v>9.2430051199999994</v>
      </c>
      <c r="O5" s="2">
        <v>7.9221959860000002</v>
      </c>
      <c r="P5" s="2">
        <v>8.7719944729999995</v>
      </c>
      <c r="Q5" s="2">
        <v>8.1014354070000003</v>
      </c>
      <c r="S5" s="3" t="s">
        <v>16</v>
      </c>
      <c r="T5" s="3">
        <v>29.0136336088154</v>
      </c>
      <c r="U5" s="3" t="s">
        <v>16</v>
      </c>
      <c r="V5" s="3">
        <v>33.525597796143202</v>
      </c>
      <c r="W5" s="3" t="s">
        <v>16</v>
      </c>
      <c r="X5" s="3">
        <v>31.172967032967001</v>
      </c>
      <c r="Y5" s="3" t="s">
        <v>16</v>
      </c>
      <c r="Z5" s="3">
        <v>32.852310249307401</v>
      </c>
      <c r="AA5" s="3" t="s">
        <v>16</v>
      </c>
      <c r="AB5" s="3">
        <v>32.483876712328701</v>
      </c>
      <c r="AC5" s="3" t="s">
        <v>16</v>
      </c>
      <c r="AD5" s="3">
        <v>33.284734972677597</v>
      </c>
    </row>
    <row r="6" spans="1:30" x14ac:dyDescent="0.55000000000000004">
      <c r="A6" t="s">
        <v>18</v>
      </c>
      <c r="B6" s="1">
        <v>38.978571430000002</v>
      </c>
      <c r="C6" s="1">
        <v>39.085714289999999</v>
      </c>
      <c r="D6" s="1">
        <v>52.924999999999997</v>
      </c>
      <c r="E6" s="1">
        <v>46.178571429999998</v>
      </c>
      <c r="F6" s="1">
        <v>48.16</v>
      </c>
      <c r="G6" s="1">
        <v>32.015384619999999</v>
      </c>
      <c r="H6" s="3">
        <v>25.211324099722901</v>
      </c>
      <c r="I6" s="3">
        <v>27.708035519125598</v>
      </c>
      <c r="J6" s="3">
        <v>25.863999999999901</v>
      </c>
      <c r="S6" s="3" t="s">
        <v>18</v>
      </c>
      <c r="T6" s="3">
        <v>25.211324099722901</v>
      </c>
      <c r="U6" s="3" t="s">
        <v>18</v>
      </c>
      <c r="V6" s="3">
        <v>27.708035519125598</v>
      </c>
      <c r="W6" s="3" t="s">
        <v>18</v>
      </c>
      <c r="X6" s="3">
        <v>25.863999999999901</v>
      </c>
      <c r="Y6" s="3" t="s">
        <v>18</v>
      </c>
      <c r="Z6" s="3">
        <v>27.962359890109798</v>
      </c>
      <c r="AA6" s="3" t="s">
        <v>18</v>
      </c>
      <c r="AB6" s="3">
        <v>28.767083102493</v>
      </c>
      <c r="AC6" s="3" t="s">
        <v>18</v>
      </c>
      <c r="AD6" s="3">
        <v>31.802575757575699</v>
      </c>
    </row>
    <row r="7" spans="1:30" ht="14.1" customHeight="1" x14ac:dyDescent="0.55000000000000004">
      <c r="A7" t="s">
        <v>19</v>
      </c>
      <c r="B7" s="1">
        <v>93.234782609999996</v>
      </c>
      <c r="C7" s="1">
        <v>95.360869570000006</v>
      </c>
      <c r="D7" s="1">
        <v>85.095454549999999</v>
      </c>
      <c r="E7" s="1">
        <v>87.113043480000002</v>
      </c>
      <c r="F7" s="1">
        <v>84.140909089999994</v>
      </c>
      <c r="G7" s="1">
        <v>78.377272730000001</v>
      </c>
      <c r="H7" s="3">
        <v>22.785799450549401</v>
      </c>
      <c r="I7" s="3">
        <v>26.381549581005501</v>
      </c>
      <c r="J7" s="3">
        <v>23.904874700718199</v>
      </c>
      <c r="L7" s="2">
        <v>5.8302445519999999</v>
      </c>
      <c r="M7" s="2">
        <v>9.0183916600000007</v>
      </c>
      <c r="N7" s="2">
        <v>7.435803538</v>
      </c>
      <c r="O7" s="2">
        <v>6.5435217979999996</v>
      </c>
      <c r="P7" s="2">
        <v>6.8373571780000004</v>
      </c>
      <c r="Q7" s="2">
        <v>4.6658813480000001</v>
      </c>
      <c r="S7" s="3" t="s">
        <v>19</v>
      </c>
      <c r="T7" s="3">
        <v>22.785799450549401</v>
      </c>
      <c r="U7" s="3" t="s">
        <v>19</v>
      </c>
      <c r="V7" s="3">
        <v>26.381549581005501</v>
      </c>
      <c r="W7" s="3" t="s">
        <v>19</v>
      </c>
      <c r="X7" s="3">
        <v>23.904874700718199</v>
      </c>
      <c r="Y7" s="3" t="s">
        <v>19</v>
      </c>
      <c r="Z7" s="3">
        <v>26.253355322338798</v>
      </c>
      <c r="AA7" s="3" t="s">
        <v>19</v>
      </c>
      <c r="AB7" s="3">
        <v>27.041267763649898</v>
      </c>
      <c r="AC7" s="3" t="s">
        <v>19</v>
      </c>
      <c r="AD7" s="3">
        <v>26.213354477611901</v>
      </c>
    </row>
    <row r="8" spans="1:30" x14ac:dyDescent="0.55000000000000004">
      <c r="A8" t="s">
        <v>21</v>
      </c>
      <c r="B8" s="1">
        <v>38.443750000000001</v>
      </c>
      <c r="C8" s="1">
        <v>72.529411760000002</v>
      </c>
      <c r="D8" s="1">
        <v>39.5625</v>
      </c>
      <c r="E8" s="1">
        <v>52.55</v>
      </c>
      <c r="F8" s="1">
        <v>43.105882350000002</v>
      </c>
      <c r="G8" s="1">
        <v>39.205882350000003</v>
      </c>
      <c r="H8" s="3">
        <v>39.995495077355798</v>
      </c>
      <c r="I8" s="3">
        <v>45.593468027210903</v>
      </c>
      <c r="J8" s="3">
        <v>43.029723055934397</v>
      </c>
      <c r="L8" s="2">
        <v>8.4584229390000001</v>
      </c>
      <c r="M8" s="2">
        <v>7.0616883120000002</v>
      </c>
      <c r="N8" s="2">
        <v>9.8482637880000006</v>
      </c>
      <c r="O8" s="2">
        <v>8.5977024899999996</v>
      </c>
      <c r="P8" s="2">
        <v>8.886865276</v>
      </c>
      <c r="Q8" s="2">
        <v>7.0982645629999999</v>
      </c>
      <c r="S8" s="3" t="s">
        <v>21</v>
      </c>
      <c r="T8" s="3">
        <v>39.995495077355798</v>
      </c>
      <c r="U8" s="3" t="s">
        <v>21</v>
      </c>
      <c r="V8" s="3">
        <v>45.593468027210903</v>
      </c>
      <c r="W8" s="3" t="s">
        <v>21</v>
      </c>
      <c r="X8" s="3">
        <v>43.029723055934397</v>
      </c>
      <c r="Y8" s="3" t="s">
        <v>21</v>
      </c>
      <c r="Z8" s="3">
        <v>44.492569060773398</v>
      </c>
      <c r="AA8" s="3" t="s">
        <v>21</v>
      </c>
      <c r="AB8" s="3">
        <v>42.535756363636303</v>
      </c>
      <c r="AC8" s="3" t="s">
        <v>21</v>
      </c>
      <c r="AD8" s="3">
        <v>44.745012738853397</v>
      </c>
    </row>
    <row r="9" spans="1:30" x14ac:dyDescent="0.55000000000000004">
      <c r="A9" t="s">
        <v>22</v>
      </c>
      <c r="B9" s="1">
        <v>81.352173910000005</v>
      </c>
      <c r="C9" s="1">
        <v>92.133333329999999</v>
      </c>
      <c r="D9" s="1">
        <v>89.590476190000004</v>
      </c>
      <c r="E9" s="1">
        <v>83.345454549999999</v>
      </c>
      <c r="F9" s="1">
        <v>95.057142859999999</v>
      </c>
      <c r="G9" s="1">
        <v>88.590909089999997</v>
      </c>
      <c r="H9" s="3">
        <v>31.3053747115828</v>
      </c>
      <c r="I9" s="3">
        <v>34.913000903342301</v>
      </c>
      <c r="J9" s="3">
        <v>34.398470125057798</v>
      </c>
      <c r="S9" s="3" t="s">
        <v>22</v>
      </c>
      <c r="T9" s="3">
        <v>31.3053747115828</v>
      </c>
      <c r="U9" s="3" t="s">
        <v>22</v>
      </c>
      <c r="V9" s="3">
        <v>34.913000903342301</v>
      </c>
      <c r="W9" s="3" t="s">
        <v>22</v>
      </c>
      <c r="X9" s="3">
        <v>34.398470125057798</v>
      </c>
      <c r="Y9" s="3" t="s">
        <v>22</v>
      </c>
      <c r="Z9" s="3">
        <v>35.045881990521302</v>
      </c>
      <c r="AA9" s="3" t="s">
        <v>22</v>
      </c>
      <c r="AB9" s="3">
        <v>34.044153676794302</v>
      </c>
      <c r="AC9" s="3" t="s">
        <v>22</v>
      </c>
      <c r="AD9" s="3">
        <v>34.440248620961398</v>
      </c>
    </row>
    <row r="10" spans="1:30" x14ac:dyDescent="0.55000000000000004">
      <c r="A10" t="s">
        <v>23</v>
      </c>
      <c r="B10" s="1">
        <v>48.68571429</v>
      </c>
      <c r="C10" s="1">
        <v>39.4</v>
      </c>
      <c r="D10" s="1">
        <v>44.442857140000001</v>
      </c>
      <c r="E10" s="1">
        <v>44.946666669999999</v>
      </c>
      <c r="F10" s="1">
        <v>43.76</v>
      </c>
      <c r="G10" s="1">
        <v>39.173333329999998</v>
      </c>
      <c r="H10" s="3">
        <v>27.425226361031498</v>
      </c>
      <c r="I10" s="3">
        <v>30.445964480874299</v>
      </c>
      <c r="J10" s="3">
        <v>29.614231197771499</v>
      </c>
      <c r="S10" s="3" t="s">
        <v>23</v>
      </c>
      <c r="T10" s="3">
        <v>27.425226361031498</v>
      </c>
      <c r="U10" s="3" t="s">
        <v>23</v>
      </c>
      <c r="V10" s="3">
        <v>30.445964480874299</v>
      </c>
      <c r="W10" s="3" t="s">
        <v>23</v>
      </c>
      <c r="X10" s="3">
        <v>29.614231197771499</v>
      </c>
      <c r="Y10" s="3" t="s">
        <v>23</v>
      </c>
      <c r="Z10" s="3">
        <v>29.350643835616399</v>
      </c>
      <c r="AA10" s="3" t="s">
        <v>23</v>
      </c>
      <c r="AB10" s="3">
        <v>29.683928767123199</v>
      </c>
      <c r="AC10" s="3" t="s">
        <v>23</v>
      </c>
      <c r="AD10" s="3">
        <v>29.437943502824801</v>
      </c>
    </row>
    <row r="11" spans="1:30" x14ac:dyDescent="0.55000000000000004">
      <c r="A11" t="s">
        <v>24</v>
      </c>
      <c r="B11" s="1">
        <v>83.214285709999999</v>
      </c>
      <c r="C11" s="1">
        <v>91.4</v>
      </c>
      <c r="D11" s="1">
        <v>97.144999999999996</v>
      </c>
      <c r="E11" s="1">
        <v>98.15</v>
      </c>
      <c r="F11" s="1">
        <v>85.424999999999997</v>
      </c>
      <c r="G11" s="1">
        <v>116.45714289999999</v>
      </c>
      <c r="H11" s="3">
        <v>22.321125468164698</v>
      </c>
      <c r="I11" s="3">
        <v>26.105152022315199</v>
      </c>
      <c r="J11" s="3">
        <v>23.327158839778999</v>
      </c>
      <c r="L11" s="2">
        <v>15.16257259</v>
      </c>
      <c r="M11" s="2">
        <v>12.34651283</v>
      </c>
      <c r="N11" s="2">
        <v>14.69641356</v>
      </c>
      <c r="O11" s="2">
        <v>13.696881449999999</v>
      </c>
      <c r="P11" s="2">
        <v>13.46803162</v>
      </c>
      <c r="Q11" s="2">
        <v>11.2792338</v>
      </c>
      <c r="S11" s="3" t="s">
        <v>24</v>
      </c>
      <c r="T11" s="3">
        <v>22.321125468164698</v>
      </c>
      <c r="U11" s="3" t="s">
        <v>24</v>
      </c>
      <c r="V11" s="3">
        <v>26.105152022315199</v>
      </c>
      <c r="W11" s="3" t="s">
        <v>24</v>
      </c>
      <c r="X11" s="3">
        <v>23.327158839778999</v>
      </c>
      <c r="Y11" s="3" t="s">
        <v>24</v>
      </c>
      <c r="Z11" s="3">
        <v>23.075117403314898</v>
      </c>
      <c r="AA11" s="3" t="s">
        <v>24</v>
      </c>
      <c r="AB11" s="3">
        <v>24.809393689986301</v>
      </c>
      <c r="AC11" s="3" t="s">
        <v>24</v>
      </c>
      <c r="AD11" s="3">
        <v>25.227054869684501</v>
      </c>
    </row>
    <row r="12" spans="1:30" x14ac:dyDescent="0.55000000000000004">
      <c r="A12" t="s">
        <v>25</v>
      </c>
      <c r="B12" s="1">
        <v>91.535294120000003</v>
      </c>
      <c r="C12" s="1">
        <v>125.0388889</v>
      </c>
      <c r="D12" s="1">
        <v>100.35</v>
      </c>
      <c r="E12" s="1">
        <v>95.056250000000006</v>
      </c>
      <c r="F12" s="1">
        <v>93.45</v>
      </c>
      <c r="G12" s="1">
        <v>93.861111109999996</v>
      </c>
      <c r="H12" s="3">
        <v>30.5088060781476</v>
      </c>
      <c r="I12" s="3">
        <v>32.5837491313412</v>
      </c>
      <c r="J12" s="3">
        <v>33.857626195028601</v>
      </c>
      <c r="S12" s="3" t="s">
        <v>25</v>
      </c>
      <c r="T12" s="3">
        <v>30.5088060781476</v>
      </c>
      <c r="U12" s="3" t="s">
        <v>25</v>
      </c>
      <c r="V12" s="3">
        <v>32.5837491313412</v>
      </c>
      <c r="W12" s="3" t="s">
        <v>25</v>
      </c>
      <c r="X12" s="3">
        <v>33.857626195028601</v>
      </c>
      <c r="Y12" s="3" t="s">
        <v>25</v>
      </c>
      <c r="Z12" s="3">
        <v>32.6687992424242</v>
      </c>
      <c r="AA12" s="3" t="s">
        <v>25</v>
      </c>
      <c r="AB12" s="3">
        <v>31.137761400651399</v>
      </c>
      <c r="AC12" s="3" t="s">
        <v>25</v>
      </c>
      <c r="AD12" s="3">
        <v>31.112709147771699</v>
      </c>
    </row>
    <row r="13" spans="1:30" x14ac:dyDescent="0.55000000000000004">
      <c r="A13" t="s">
        <v>26</v>
      </c>
      <c r="B13" s="1">
        <v>64.407142859999993</v>
      </c>
      <c r="C13" s="1">
        <v>61.05</v>
      </c>
      <c r="D13" s="1">
        <v>62.866666670000001</v>
      </c>
      <c r="E13" s="1">
        <v>69.0625</v>
      </c>
      <c r="F13" s="1">
        <v>58.585714289999999</v>
      </c>
      <c r="G13" s="1">
        <v>68.099999999999994</v>
      </c>
      <c r="H13" s="3">
        <v>47.201216066481898</v>
      </c>
      <c r="I13" s="3">
        <v>45.753144808743102</v>
      </c>
      <c r="J13" s="3">
        <v>44.951532033426098</v>
      </c>
      <c r="L13" s="2">
        <v>8.8038350059999999</v>
      </c>
      <c r="M13" s="2">
        <v>6.8671545470000002</v>
      </c>
      <c r="N13" s="2">
        <v>7.6420233460000002</v>
      </c>
      <c r="O13" s="2">
        <v>10.594699159999999</v>
      </c>
      <c r="P13" s="2">
        <v>8.427291812</v>
      </c>
      <c r="Q13" s="2">
        <v>5.9628548070000003</v>
      </c>
      <c r="S13" s="3" t="s">
        <v>26</v>
      </c>
      <c r="T13" s="3">
        <v>47.201216066481898</v>
      </c>
      <c r="U13" s="3" t="s">
        <v>26</v>
      </c>
      <c r="V13" s="3">
        <v>45.753144808743102</v>
      </c>
      <c r="W13" s="3" t="s">
        <v>26</v>
      </c>
      <c r="X13" s="3">
        <v>44.951532033426098</v>
      </c>
      <c r="Y13" s="3" t="s">
        <v>26</v>
      </c>
      <c r="Z13" s="3">
        <v>45.030320547945102</v>
      </c>
      <c r="AA13" s="3" t="s">
        <v>26</v>
      </c>
      <c r="AB13" s="3">
        <v>42.053497222222198</v>
      </c>
      <c r="AC13" s="3" t="s">
        <v>26</v>
      </c>
      <c r="AD13" s="3">
        <v>37.837021243115601</v>
      </c>
    </row>
    <row r="14" spans="1:30" x14ac:dyDescent="0.55000000000000004">
      <c r="A14" t="s">
        <v>27</v>
      </c>
      <c r="B14" s="1">
        <v>70.671428570000003</v>
      </c>
      <c r="C14" s="1">
        <v>83.833333330000002</v>
      </c>
      <c r="D14" s="1">
        <v>80.880952379999997</v>
      </c>
      <c r="E14" s="1">
        <v>83.652380949999994</v>
      </c>
      <c r="F14" s="1">
        <v>81.833333330000002</v>
      </c>
      <c r="G14" s="1">
        <v>75.142857140000004</v>
      </c>
      <c r="H14" s="3">
        <v>34.8481910750506</v>
      </c>
      <c r="I14" s="3">
        <v>39.284659039759902</v>
      </c>
      <c r="J14" s="3">
        <v>36.829720539949001</v>
      </c>
      <c r="L14" s="2">
        <v>9.759793814</v>
      </c>
      <c r="M14" s="2">
        <v>10.630750000000001</v>
      </c>
      <c r="N14" s="2">
        <v>9.9629796840000004</v>
      </c>
      <c r="O14" s="2">
        <v>16.68586449</v>
      </c>
      <c r="P14" s="2">
        <v>12.82632486</v>
      </c>
      <c r="Q14" s="2">
        <v>11.66455285</v>
      </c>
      <c r="S14" s="3" t="s">
        <v>27</v>
      </c>
      <c r="T14" s="3">
        <v>34.8481910750506</v>
      </c>
      <c r="U14" s="3" t="s">
        <v>27</v>
      </c>
      <c r="V14" s="3">
        <v>39.284659039759902</v>
      </c>
      <c r="W14" s="3" t="s">
        <v>27</v>
      </c>
      <c r="X14" s="3">
        <v>36.829720539949001</v>
      </c>
      <c r="Y14" s="3" t="s">
        <v>27</v>
      </c>
      <c r="Z14" s="3">
        <v>38.435197274031601</v>
      </c>
      <c r="AA14" s="3" t="s">
        <v>27</v>
      </c>
      <c r="AB14" s="3">
        <v>36.8875262608695</v>
      </c>
      <c r="AC14" s="3" t="s">
        <v>27</v>
      </c>
      <c r="AD14" s="3">
        <v>38.087755432907798</v>
      </c>
    </row>
    <row r="15" spans="1:30" x14ac:dyDescent="0.55000000000000004">
      <c r="A15" t="s">
        <v>28</v>
      </c>
      <c r="B15" s="1">
        <v>115.7055556</v>
      </c>
      <c r="C15" s="1">
        <v>127.6777778</v>
      </c>
      <c r="D15" s="1">
        <v>113.82777780000001</v>
      </c>
      <c r="E15" s="1">
        <v>111.27368420000001</v>
      </c>
      <c r="F15" s="1">
        <v>114.0222222</v>
      </c>
      <c r="G15" s="1">
        <v>89.842105259999997</v>
      </c>
      <c r="H15" s="3">
        <v>29.942402250351599</v>
      </c>
      <c r="I15" s="3">
        <v>33.6539912536443</v>
      </c>
      <c r="J15" s="3">
        <v>36.748846921797004</v>
      </c>
      <c r="L15" s="2">
        <v>8.4447401339999999</v>
      </c>
      <c r="M15" s="2">
        <v>7.5584490740000003</v>
      </c>
      <c r="N15" s="2">
        <v>7.9959860789999997</v>
      </c>
      <c r="O15" s="2">
        <v>7.9196971420000004</v>
      </c>
      <c r="P15" s="2">
        <v>7.0512289949999998</v>
      </c>
      <c r="Q15" s="2">
        <v>5.352193969</v>
      </c>
      <c r="S15" s="3" t="s">
        <v>28</v>
      </c>
      <c r="T15" s="3">
        <v>29.942402250351599</v>
      </c>
      <c r="U15" s="3" t="s">
        <v>28</v>
      </c>
      <c r="V15" s="3">
        <v>33.6539912536443</v>
      </c>
      <c r="W15" s="3" t="s">
        <v>28</v>
      </c>
      <c r="X15" s="3">
        <v>36.748846921797004</v>
      </c>
      <c r="Y15" s="3" t="s">
        <v>28</v>
      </c>
      <c r="Z15" s="3">
        <v>35.196346967559897</v>
      </c>
      <c r="AA15" s="3" t="s">
        <v>28</v>
      </c>
      <c r="AB15" s="3">
        <v>32.913849447513797</v>
      </c>
      <c r="AC15" s="3" t="s">
        <v>28</v>
      </c>
      <c r="AD15" s="3">
        <v>33.341103448275803</v>
      </c>
    </row>
    <row r="16" spans="1:30" x14ac:dyDescent="0.55000000000000004">
      <c r="A16" t="s">
        <v>29</v>
      </c>
      <c r="B16" s="1">
        <v>133.75882350000001</v>
      </c>
      <c r="C16" s="1">
        <v>108.43529409999999</v>
      </c>
      <c r="D16" s="1">
        <v>95.061111109999999</v>
      </c>
      <c r="E16" s="1">
        <v>102.55789470000001</v>
      </c>
      <c r="F16" s="1">
        <v>97.194117649999995</v>
      </c>
      <c r="G16" s="1">
        <v>96.127777780000002</v>
      </c>
      <c r="H16" s="3">
        <v>26.696361643835601</v>
      </c>
      <c r="I16" s="3">
        <v>29.921062499999898</v>
      </c>
      <c r="J16" s="3">
        <v>28.8068602739726</v>
      </c>
      <c r="L16" s="2">
        <v>8.2601651480000005</v>
      </c>
      <c r="M16" s="2">
        <v>6.9100201520000004</v>
      </c>
      <c r="N16" s="2">
        <v>9.1309390950000004</v>
      </c>
      <c r="O16" s="2">
        <v>6.7131578950000002</v>
      </c>
      <c r="P16" s="2">
        <v>5.9128946200000003</v>
      </c>
      <c r="Q16" s="2">
        <v>8.0400595429999999</v>
      </c>
      <c r="S16" s="3" t="s">
        <v>29</v>
      </c>
      <c r="T16" s="3">
        <v>26.696361643835601</v>
      </c>
      <c r="U16" s="3" t="s">
        <v>29</v>
      </c>
      <c r="V16" s="3">
        <v>29.921062499999898</v>
      </c>
      <c r="W16" s="3" t="s">
        <v>29</v>
      </c>
      <c r="X16" s="3">
        <v>28.8068602739726</v>
      </c>
      <c r="Y16" s="3" t="s">
        <v>29</v>
      </c>
      <c r="Z16" s="3">
        <v>32.640271978022</v>
      </c>
      <c r="AA16" s="3" t="s">
        <v>29</v>
      </c>
      <c r="AB16" s="3">
        <v>30.949619178082099</v>
      </c>
      <c r="AC16" s="3" t="s">
        <v>29</v>
      </c>
      <c r="AD16" s="3">
        <v>28.187237704918001</v>
      </c>
    </row>
    <row r="17" spans="1:30" x14ac:dyDescent="0.55000000000000004">
      <c r="A17" t="s">
        <v>31</v>
      </c>
      <c r="B17" s="1">
        <v>62.304166670000001</v>
      </c>
      <c r="C17" s="1">
        <v>64.816666670000004</v>
      </c>
      <c r="D17" s="1">
        <v>64.704166670000006</v>
      </c>
      <c r="E17" s="1">
        <v>66.770833330000002</v>
      </c>
      <c r="F17" s="1">
        <v>65.408695649999999</v>
      </c>
      <c r="G17" s="1">
        <v>66.037499999999994</v>
      </c>
      <c r="H17" s="3">
        <v>25.3512239514139</v>
      </c>
      <c r="I17" s="3">
        <v>28.864859965798999</v>
      </c>
      <c r="J17" s="3">
        <v>29.565831792248499</v>
      </c>
      <c r="L17" s="2">
        <v>17.077426679999999</v>
      </c>
      <c r="M17" s="2">
        <v>14.78323228</v>
      </c>
      <c r="N17" s="2">
        <v>18.076604339999999</v>
      </c>
      <c r="O17" s="2">
        <v>17.043844419999999</v>
      </c>
      <c r="P17" s="2">
        <v>16.23296586</v>
      </c>
      <c r="Q17" s="2">
        <v>15.655332270000001</v>
      </c>
      <c r="S17" s="3" t="s">
        <v>31</v>
      </c>
      <c r="T17" s="3">
        <v>25.3512239514139</v>
      </c>
      <c r="U17" s="3" t="s">
        <v>31</v>
      </c>
      <c r="V17" s="3">
        <v>28.864859965798999</v>
      </c>
      <c r="W17" s="3" t="s">
        <v>31</v>
      </c>
      <c r="X17" s="3">
        <v>29.565831792248499</v>
      </c>
      <c r="Y17" s="3" t="s">
        <v>31</v>
      </c>
      <c r="Z17" s="3">
        <v>31.033579635005999</v>
      </c>
      <c r="AA17" s="3" t="s">
        <v>31</v>
      </c>
      <c r="AB17" s="3">
        <v>31.377077584354101</v>
      </c>
      <c r="AC17" s="3" t="s">
        <v>31</v>
      </c>
      <c r="AD17" s="3">
        <v>30.453347384028799</v>
      </c>
    </row>
    <row r="18" spans="1:30" x14ac:dyDescent="0.55000000000000004">
      <c r="A18" t="s">
        <v>32</v>
      </c>
      <c r="B18" s="1">
        <v>112.5</v>
      </c>
      <c r="C18" s="1">
        <v>122.6555556</v>
      </c>
      <c r="D18" s="1">
        <v>91.016666670000006</v>
      </c>
      <c r="E18" s="1">
        <v>94.944444439999998</v>
      </c>
      <c r="F18" s="1">
        <v>103.19444439999999</v>
      </c>
      <c r="G18" s="1">
        <v>138.5277778</v>
      </c>
      <c r="H18" s="3">
        <v>31.3848716707021</v>
      </c>
      <c r="I18" s="3">
        <v>36.804742612011303</v>
      </c>
      <c r="J18" s="3">
        <v>37.382961764705797</v>
      </c>
      <c r="S18" s="3" t="s">
        <v>32</v>
      </c>
      <c r="T18" s="3">
        <v>31.3848716707021</v>
      </c>
      <c r="U18" s="3" t="s">
        <v>32</v>
      </c>
      <c r="V18" s="3">
        <v>36.804742612011303</v>
      </c>
      <c r="W18" s="3" t="s">
        <v>32</v>
      </c>
      <c r="X18" s="3">
        <v>37.382961764705797</v>
      </c>
      <c r="Y18" s="3" t="s">
        <v>32</v>
      </c>
      <c r="Z18" s="3">
        <v>36.742135166093902</v>
      </c>
      <c r="AA18" s="3" t="s">
        <v>32</v>
      </c>
      <c r="AB18" s="3">
        <v>33.323058739255004</v>
      </c>
      <c r="AC18" s="3" t="s">
        <v>32</v>
      </c>
      <c r="AD18" s="3">
        <v>32.405824897400798</v>
      </c>
    </row>
    <row r="19" spans="1:30" x14ac:dyDescent="0.55000000000000004">
      <c r="A19" t="s">
        <v>33</v>
      </c>
      <c r="B19" s="1">
        <v>49.32</v>
      </c>
      <c r="C19" s="1">
        <v>48.247619049999997</v>
      </c>
      <c r="D19" s="1">
        <v>44.49</v>
      </c>
      <c r="E19" s="1">
        <v>51.04</v>
      </c>
      <c r="F19" s="1">
        <v>35.46</v>
      </c>
      <c r="G19" s="1">
        <v>39.875</v>
      </c>
      <c r="H19" s="3">
        <v>18.866038356164299</v>
      </c>
      <c r="I19" s="3">
        <v>22.414357923497199</v>
      </c>
      <c r="J19" s="3">
        <v>21.550819178082101</v>
      </c>
      <c r="S19" s="3" t="s">
        <v>33</v>
      </c>
      <c r="T19" s="3">
        <v>18.866038356164299</v>
      </c>
      <c r="U19" s="3" t="s">
        <v>33</v>
      </c>
      <c r="V19" s="3">
        <v>22.414357923497199</v>
      </c>
      <c r="W19" s="3" t="s">
        <v>33</v>
      </c>
      <c r="X19" s="3">
        <v>21.550819178082101</v>
      </c>
      <c r="Y19" s="3" t="s">
        <v>33</v>
      </c>
      <c r="Z19" s="3">
        <v>22.8481232876712</v>
      </c>
      <c r="AA19" s="3" t="s">
        <v>33</v>
      </c>
      <c r="AB19" s="3">
        <v>23.532795580110399</v>
      </c>
      <c r="AC19" s="3" t="s">
        <v>33</v>
      </c>
      <c r="AD19" s="3">
        <v>23.404322404371499</v>
      </c>
    </row>
    <row r="20" spans="1:30" x14ac:dyDescent="0.55000000000000004">
      <c r="A20" t="s">
        <v>34</v>
      </c>
      <c r="B20" s="1">
        <v>51.954545449999998</v>
      </c>
      <c r="C20" s="1">
        <v>47.018181820000002</v>
      </c>
      <c r="D20" s="1">
        <v>46.91</v>
      </c>
      <c r="E20" s="1">
        <v>42.554545449999999</v>
      </c>
      <c r="F20" s="1">
        <v>54.01</v>
      </c>
      <c r="G20" s="1">
        <v>57.53</v>
      </c>
      <c r="H20" s="3">
        <v>43.731582901554297</v>
      </c>
      <c r="I20" s="3">
        <v>49.596352564102503</v>
      </c>
      <c r="J20" s="3">
        <v>47.637561051004603</v>
      </c>
      <c r="L20" s="2">
        <v>11.831937440000001</v>
      </c>
      <c r="M20" s="2">
        <v>11.245673549999999</v>
      </c>
      <c r="N20" s="2">
        <v>11.31395813</v>
      </c>
      <c r="O20" s="2">
        <v>13.362012010000001</v>
      </c>
      <c r="P20" s="2">
        <v>11.02863415</v>
      </c>
      <c r="Q20" s="2">
        <v>10.99526105</v>
      </c>
      <c r="S20" s="3" t="s">
        <v>34</v>
      </c>
      <c r="T20" s="3">
        <v>43.731582901554297</v>
      </c>
      <c r="U20" s="3" t="s">
        <v>34</v>
      </c>
      <c r="V20" s="3">
        <v>49.596352564102503</v>
      </c>
      <c r="W20" s="3" t="s">
        <v>34</v>
      </c>
      <c r="X20" s="3">
        <v>47.637561051004603</v>
      </c>
      <c r="Y20" s="3" t="s">
        <v>34</v>
      </c>
      <c r="Z20" s="3">
        <v>48.939207293666001</v>
      </c>
      <c r="AA20" s="3" t="s">
        <v>34</v>
      </c>
      <c r="AB20" s="3">
        <v>46.268025688073401</v>
      </c>
      <c r="AC20" s="3" t="s">
        <v>34</v>
      </c>
      <c r="AD20" s="3">
        <v>47.368344761904702</v>
      </c>
    </row>
    <row r="21" spans="1:30" x14ac:dyDescent="0.55000000000000004">
      <c r="A21" t="s">
        <v>35</v>
      </c>
      <c r="B21" s="1">
        <v>116.3263158</v>
      </c>
      <c r="C21" s="1">
        <v>83.863157889999997</v>
      </c>
      <c r="D21" s="1">
        <v>63.916666669999998</v>
      </c>
      <c r="E21" s="1">
        <v>101.3210526</v>
      </c>
      <c r="F21" s="1">
        <v>71.929411759999994</v>
      </c>
      <c r="G21" s="1">
        <v>59.747058819999999</v>
      </c>
      <c r="H21" s="3">
        <v>14.289593406593401</v>
      </c>
      <c r="I21" s="3">
        <v>22.967711815561898</v>
      </c>
      <c r="J21" s="3">
        <v>17.889631578947299</v>
      </c>
      <c r="L21" s="2">
        <v>17.67533753</v>
      </c>
      <c r="M21" s="2">
        <v>12.1181682</v>
      </c>
      <c r="N21" s="2">
        <v>14.04884755</v>
      </c>
      <c r="O21" s="2">
        <v>12.30671195</v>
      </c>
      <c r="P21" s="2">
        <v>13.86822808</v>
      </c>
      <c r="Q21" s="2">
        <v>12.13469763</v>
      </c>
      <c r="S21" s="3" t="s">
        <v>35</v>
      </c>
      <c r="T21" s="3">
        <v>14.289593406593401</v>
      </c>
      <c r="U21" s="3" t="s">
        <v>35</v>
      </c>
      <c r="V21" s="3">
        <v>22.967711815561898</v>
      </c>
      <c r="W21" s="3" t="s">
        <v>35</v>
      </c>
      <c r="X21" s="3">
        <v>17.889631578947299</v>
      </c>
      <c r="Y21" s="3" t="s">
        <v>35</v>
      </c>
      <c r="Z21" s="3">
        <v>23.3745082417582</v>
      </c>
      <c r="AA21" s="3" t="s">
        <v>35</v>
      </c>
      <c r="AB21" s="3">
        <v>22.086852941176399</v>
      </c>
      <c r="AC21" s="3" t="s">
        <v>35</v>
      </c>
      <c r="AD21" s="3">
        <v>22.765011142061201</v>
      </c>
    </row>
    <row r="22" spans="1:30" x14ac:dyDescent="0.55000000000000004">
      <c r="A22" t="s">
        <v>36</v>
      </c>
      <c r="B22" s="1">
        <v>118.94499999999999</v>
      </c>
      <c r="C22" s="1">
        <v>129.5238095</v>
      </c>
      <c r="D22" s="1">
        <v>127.1047619</v>
      </c>
      <c r="E22" s="1">
        <v>129.12631579999999</v>
      </c>
      <c r="F22" s="1">
        <v>126.08</v>
      </c>
      <c r="G22" s="1">
        <v>115.552381</v>
      </c>
      <c r="H22" s="3">
        <v>32.750679577464801</v>
      </c>
      <c r="I22" s="3">
        <v>33.955437673130199</v>
      </c>
      <c r="J22" s="3">
        <v>31.573811965811899</v>
      </c>
      <c r="L22" s="2">
        <v>10.11266376</v>
      </c>
      <c r="M22" s="2">
        <v>8.0950428179999996</v>
      </c>
      <c r="N22" s="2">
        <v>10.85516106</v>
      </c>
      <c r="O22" s="2">
        <v>10.79908622</v>
      </c>
      <c r="P22" s="2">
        <v>8.8468502929999993</v>
      </c>
      <c r="Q22" s="2">
        <v>6.4868769559999997</v>
      </c>
      <c r="S22" s="3" t="s">
        <v>36</v>
      </c>
      <c r="T22" s="3">
        <v>32.750679577464801</v>
      </c>
      <c r="U22" s="3" t="s">
        <v>36</v>
      </c>
      <c r="V22" s="3">
        <v>33.955437673130199</v>
      </c>
      <c r="W22" s="3" t="s">
        <v>36</v>
      </c>
      <c r="X22" s="3">
        <v>31.573811965811899</v>
      </c>
      <c r="Y22" s="3" t="s">
        <v>36</v>
      </c>
      <c r="Z22" s="3">
        <v>34.137597796143197</v>
      </c>
      <c r="AA22" s="3" t="s">
        <v>36</v>
      </c>
      <c r="AB22" s="3">
        <v>32.5371395348837</v>
      </c>
      <c r="AC22" s="3" t="s">
        <v>36</v>
      </c>
      <c r="AD22" s="3">
        <v>31.869213114754</v>
      </c>
    </row>
    <row r="23" spans="1:30" x14ac:dyDescent="0.55000000000000004">
      <c r="A23" t="s">
        <v>39</v>
      </c>
      <c r="B23" s="1">
        <v>61.433333330000004</v>
      </c>
      <c r="C23" s="1">
        <v>61.994999999999997</v>
      </c>
      <c r="D23" s="1">
        <v>69.47</v>
      </c>
      <c r="E23" s="1">
        <v>63.338095240000001</v>
      </c>
      <c r="F23" s="1">
        <v>71.461904759999996</v>
      </c>
      <c r="G23" s="1">
        <v>59.676190480000002</v>
      </c>
      <c r="H23" s="3">
        <v>25.173607142857101</v>
      </c>
      <c r="I23" s="3">
        <v>26.859856617647001</v>
      </c>
      <c r="J23" s="3">
        <v>26.716164370982501</v>
      </c>
      <c r="S23" s="3" t="s">
        <v>39</v>
      </c>
      <c r="T23" s="3">
        <v>25.173607142857101</v>
      </c>
      <c r="U23" s="3" t="s">
        <v>39</v>
      </c>
      <c r="V23" s="3">
        <v>26.859856617647001</v>
      </c>
      <c r="W23" s="3" t="s">
        <v>39</v>
      </c>
      <c r="X23" s="3">
        <v>26.716164370982501</v>
      </c>
      <c r="Y23" s="3" t="s">
        <v>39</v>
      </c>
      <c r="Z23" s="3">
        <v>26.8615315068493</v>
      </c>
      <c r="AA23" s="3" t="s">
        <v>39</v>
      </c>
      <c r="AB23" s="3">
        <v>26.926844179651599</v>
      </c>
      <c r="AC23" s="3" t="s">
        <v>39</v>
      </c>
      <c r="AD23" s="3">
        <v>25.519739526411598</v>
      </c>
    </row>
    <row r="24" spans="1:30" x14ac:dyDescent="0.55000000000000004">
      <c r="A24" t="s">
        <v>40</v>
      </c>
      <c r="B24" s="1">
        <v>44.194444439999998</v>
      </c>
      <c r="C24" s="1">
        <v>50.410526320000002</v>
      </c>
      <c r="D24" s="1">
        <v>47.494736840000002</v>
      </c>
      <c r="E24" s="1">
        <v>60.652631579999998</v>
      </c>
      <c r="F24" s="1">
        <v>48.7</v>
      </c>
      <c r="G24" s="1">
        <v>41.963157889999998</v>
      </c>
      <c r="H24" s="3">
        <v>21.989810958904101</v>
      </c>
      <c r="I24" s="3">
        <v>24.776606557377001</v>
      </c>
      <c r="J24" s="3">
        <v>22.6153753424657</v>
      </c>
      <c r="S24" s="3" t="s">
        <v>40</v>
      </c>
      <c r="T24" s="3">
        <v>21.989810958904101</v>
      </c>
      <c r="U24" s="3" t="s">
        <v>40</v>
      </c>
      <c r="V24" s="3">
        <v>24.776606557377001</v>
      </c>
      <c r="W24" s="3" t="s">
        <v>40</v>
      </c>
      <c r="X24" s="3">
        <v>22.6153753424657</v>
      </c>
      <c r="Y24" s="3" t="s">
        <v>40</v>
      </c>
      <c r="Z24" s="3">
        <v>22.2256410958903</v>
      </c>
      <c r="AA24" s="3" t="s">
        <v>40</v>
      </c>
      <c r="AB24" s="3">
        <v>23.509870165745799</v>
      </c>
      <c r="AC24" s="3" t="s">
        <v>40</v>
      </c>
      <c r="AD24" s="3">
        <v>22.6941967213114</v>
      </c>
    </row>
    <row r="25" spans="1:30" x14ac:dyDescent="0.55000000000000004">
      <c r="A25" t="s">
        <v>41</v>
      </c>
      <c r="B25" s="1">
        <v>51.678571429999998</v>
      </c>
      <c r="C25" s="1">
        <v>46.18</v>
      </c>
      <c r="D25" s="1">
        <v>77.026666669999997</v>
      </c>
      <c r="E25" s="1">
        <v>42.385714290000003</v>
      </c>
      <c r="F25" s="1">
        <v>41.571428570000002</v>
      </c>
      <c r="G25" s="1">
        <v>33.707142859999998</v>
      </c>
      <c r="H25" s="3">
        <v>40.158511278195498</v>
      </c>
      <c r="I25" s="3">
        <v>46.019760869565097</v>
      </c>
      <c r="J25" s="3">
        <v>46.876174397031498</v>
      </c>
      <c r="L25" s="2">
        <v>15.71937179</v>
      </c>
      <c r="M25" s="2">
        <v>10.92383003</v>
      </c>
      <c r="N25" s="2">
        <v>13.30856846</v>
      </c>
      <c r="O25" s="2">
        <v>10.8316318</v>
      </c>
      <c r="P25" s="2">
        <v>12.94744023</v>
      </c>
      <c r="Q25" s="2">
        <v>11.994774400000001</v>
      </c>
      <c r="S25" s="3" t="s">
        <v>41</v>
      </c>
      <c r="T25" s="3">
        <v>40.158511278195498</v>
      </c>
      <c r="U25" s="3" t="s">
        <v>41</v>
      </c>
      <c r="V25" s="3">
        <v>46.019760869565097</v>
      </c>
      <c r="W25" s="3" t="s">
        <v>41</v>
      </c>
      <c r="X25" s="3">
        <v>46.876174397031498</v>
      </c>
      <c r="Y25" s="3" t="s">
        <v>41</v>
      </c>
      <c r="Z25" s="3">
        <v>48.727330882352902</v>
      </c>
      <c r="AA25" s="3" t="s">
        <v>41</v>
      </c>
      <c r="AB25" s="3">
        <v>48.004885397412103</v>
      </c>
      <c r="AC25" s="3" t="s">
        <v>41</v>
      </c>
      <c r="AD25" s="3">
        <v>46.106857923497202</v>
      </c>
    </row>
    <row r="26" spans="1:30" x14ac:dyDescent="0.55000000000000004">
      <c r="A26" t="s">
        <v>42</v>
      </c>
      <c r="B26" s="1">
        <v>44.154545450000001</v>
      </c>
      <c r="C26" s="1">
        <v>50.285714290000001</v>
      </c>
      <c r="D26" s="1">
        <v>46.73636364</v>
      </c>
      <c r="E26" s="1">
        <v>49.52727273</v>
      </c>
      <c r="F26" s="1">
        <v>48.927272729999999</v>
      </c>
      <c r="G26" s="1">
        <v>47.623809520000002</v>
      </c>
      <c r="H26" s="3">
        <v>26.415068055555501</v>
      </c>
      <c r="I26" s="3">
        <v>27.3895199161425</v>
      </c>
      <c r="J26" s="3">
        <v>27.681830069930101</v>
      </c>
      <c r="S26" s="3" t="s">
        <v>42</v>
      </c>
      <c r="T26" s="3">
        <v>26.415068055555501</v>
      </c>
      <c r="U26" s="3" t="s">
        <v>42</v>
      </c>
      <c r="V26" s="3">
        <v>27.3895199161425</v>
      </c>
      <c r="W26" s="3" t="s">
        <v>42</v>
      </c>
      <c r="X26" s="3">
        <v>27.681830069930101</v>
      </c>
      <c r="Y26" s="3" t="s">
        <v>42</v>
      </c>
      <c r="Z26" s="3">
        <v>29.287267368420899</v>
      </c>
      <c r="AA26" s="3" t="s">
        <v>42</v>
      </c>
      <c r="AB26" s="3">
        <v>30.3457339765679</v>
      </c>
      <c r="AC26" s="3" t="s">
        <v>42</v>
      </c>
      <c r="AD26" s="3">
        <v>30.5100751724137</v>
      </c>
    </row>
    <row r="27" spans="1:30" x14ac:dyDescent="0.55000000000000004">
      <c r="A27" t="s">
        <v>43</v>
      </c>
      <c r="B27" s="1">
        <v>37.869999999999997</v>
      </c>
      <c r="C27" s="1">
        <v>40.352380949999997</v>
      </c>
      <c r="D27" s="1">
        <v>43.614285709999997</v>
      </c>
      <c r="E27" s="1">
        <v>46.628571430000001</v>
      </c>
      <c r="F27" s="1">
        <v>45.076190480000001</v>
      </c>
      <c r="G27" s="1">
        <v>49.94761905</v>
      </c>
      <c r="H27" s="3">
        <v>30.705158424908301</v>
      </c>
      <c r="I27" s="3">
        <v>33.1511857923497</v>
      </c>
      <c r="J27" s="3">
        <v>31.1909055737705</v>
      </c>
      <c r="S27" s="3" t="s">
        <v>43</v>
      </c>
      <c r="T27" s="3">
        <v>30.705158424908301</v>
      </c>
      <c r="U27" s="3" t="s">
        <v>43</v>
      </c>
      <c r="V27" s="3">
        <v>33.1511857923497</v>
      </c>
      <c r="W27" s="3" t="s">
        <v>43</v>
      </c>
      <c r="X27" s="3">
        <v>31.1909055737705</v>
      </c>
      <c r="Y27" s="3" t="s">
        <v>43</v>
      </c>
      <c r="Z27" s="3">
        <v>33.729016602102902</v>
      </c>
      <c r="AA27" s="3" t="s">
        <v>43</v>
      </c>
      <c r="AB27" s="3">
        <v>33.5023554449972</v>
      </c>
      <c r="AC27" s="3" t="s">
        <v>43</v>
      </c>
      <c r="AD27" s="3">
        <v>35.6256542473918</v>
      </c>
    </row>
    <row r="28" spans="1:30" x14ac:dyDescent="0.55000000000000004">
      <c r="A28" t="s">
        <v>45</v>
      </c>
      <c r="B28" s="1">
        <v>53.873913039999998</v>
      </c>
      <c r="C28" s="1">
        <v>55.382608699999999</v>
      </c>
      <c r="D28" s="1">
        <v>53.072727270000001</v>
      </c>
      <c r="E28" s="1">
        <v>53.508333329999999</v>
      </c>
      <c r="F28" s="1">
        <v>54.8125</v>
      </c>
      <c r="G28" s="1">
        <v>57.3</v>
      </c>
      <c r="H28" s="3">
        <v>36.232446471531603</v>
      </c>
      <c r="I28" s="3">
        <v>37.868739832535702</v>
      </c>
      <c r="J28" s="3">
        <v>37.6865044320758</v>
      </c>
      <c r="L28" s="2">
        <v>6.307554766</v>
      </c>
      <c r="M28" s="2">
        <v>5.7318774220000002</v>
      </c>
      <c r="N28" s="2">
        <v>6.541280166</v>
      </c>
      <c r="O28" s="2">
        <v>4.7757830429999997</v>
      </c>
      <c r="P28" s="2">
        <v>5.6404213219999999</v>
      </c>
      <c r="Q28" s="2">
        <v>5.8043390669999999</v>
      </c>
      <c r="S28" s="3" t="s">
        <v>45</v>
      </c>
      <c r="T28" s="3">
        <v>36.232446471531603</v>
      </c>
      <c r="U28" s="3" t="s">
        <v>45</v>
      </c>
      <c r="V28" s="3">
        <v>37.868739832535702</v>
      </c>
      <c r="W28" s="3" t="s">
        <v>45</v>
      </c>
      <c r="X28" s="3">
        <v>37.6865044320758</v>
      </c>
      <c r="Y28" s="3" t="s">
        <v>45</v>
      </c>
      <c r="Z28" s="3">
        <v>39.724812634041797</v>
      </c>
      <c r="AA28" s="3" t="s">
        <v>45</v>
      </c>
      <c r="AB28" s="3">
        <v>38.3299122209609</v>
      </c>
      <c r="AC28" s="3" t="s">
        <v>45</v>
      </c>
      <c r="AD28" s="3">
        <v>39.020536681051198</v>
      </c>
    </row>
    <row r="29" spans="1:30" x14ac:dyDescent="0.55000000000000004">
      <c r="A29" t="s">
        <v>46</v>
      </c>
      <c r="B29" s="1">
        <v>72.917391300000006</v>
      </c>
      <c r="C29" s="1">
        <v>77.591304350000001</v>
      </c>
      <c r="D29" s="1">
        <v>77.586956520000001</v>
      </c>
      <c r="E29" s="1">
        <v>82.474999999999994</v>
      </c>
      <c r="F29" s="1">
        <v>84.15</v>
      </c>
      <c r="G29" s="1">
        <v>76.662499999999994</v>
      </c>
      <c r="H29" s="3">
        <v>26.501546830265799</v>
      </c>
      <c r="I29" s="3">
        <v>30.286026450848698</v>
      </c>
      <c r="J29" s="3">
        <v>27.972590909090901</v>
      </c>
      <c r="S29" s="3" t="s">
        <v>46</v>
      </c>
      <c r="T29" s="3">
        <v>26.501546830265799</v>
      </c>
      <c r="U29" s="3" t="s">
        <v>46</v>
      </c>
      <c r="V29" s="3">
        <v>30.286026450848698</v>
      </c>
      <c r="W29" s="3" t="s">
        <v>46</v>
      </c>
      <c r="X29" s="3">
        <v>27.972590909090901</v>
      </c>
      <c r="Y29" s="3" t="s">
        <v>46</v>
      </c>
      <c r="Z29" s="3">
        <v>29.387639390292801</v>
      </c>
      <c r="AA29" s="3" t="s">
        <v>46</v>
      </c>
      <c r="AB29" s="3">
        <v>28.725038430744402</v>
      </c>
      <c r="AC29" s="3" t="s">
        <v>46</v>
      </c>
      <c r="AD29" s="3">
        <v>28.669315433571899</v>
      </c>
    </row>
    <row r="30" spans="1:30" x14ac:dyDescent="0.55000000000000004">
      <c r="A30" t="s">
        <v>47</v>
      </c>
      <c r="B30" s="1">
        <v>65.5</v>
      </c>
      <c r="C30" s="1">
        <v>49.653333330000002</v>
      </c>
      <c r="D30" s="1">
        <v>64.599999999999994</v>
      </c>
      <c r="E30" s="1">
        <v>61.22142857</v>
      </c>
      <c r="F30" s="1">
        <v>56.96</v>
      </c>
      <c r="G30" s="1">
        <v>57</v>
      </c>
      <c r="H30" s="3">
        <v>27.738586538461501</v>
      </c>
      <c r="I30" s="3">
        <v>30.459368852459001</v>
      </c>
      <c r="J30" s="3">
        <v>30.469914127423799</v>
      </c>
      <c r="L30" s="2">
        <v>4.6764705879999999</v>
      </c>
      <c r="M30" s="2">
        <v>4.6341880340000001</v>
      </c>
      <c r="N30" s="2">
        <v>6.8926315789999997</v>
      </c>
      <c r="O30" s="2">
        <v>5.3855555559999999</v>
      </c>
      <c r="P30" s="2">
        <v>4.9410526319999999</v>
      </c>
      <c r="Q30" s="2">
        <v>5.7127167630000004</v>
      </c>
      <c r="S30" s="3" t="s">
        <v>47</v>
      </c>
      <c r="T30" s="3">
        <v>27.738586538461501</v>
      </c>
      <c r="U30" s="3" t="s">
        <v>47</v>
      </c>
      <c r="V30" s="3">
        <v>30.459368852459001</v>
      </c>
      <c r="W30" s="3" t="s">
        <v>47</v>
      </c>
      <c r="X30" s="3">
        <v>30.469914127423799</v>
      </c>
      <c r="Y30" s="3" t="s">
        <v>47</v>
      </c>
      <c r="Z30" s="3">
        <v>31.264694214875998</v>
      </c>
      <c r="AA30" s="3" t="s">
        <v>47</v>
      </c>
      <c r="AB30" s="3">
        <v>29.769593150684901</v>
      </c>
      <c r="AC30" s="3" t="s">
        <v>47</v>
      </c>
      <c r="AD30" s="3">
        <v>28.987733516483502</v>
      </c>
    </row>
    <row r="31" spans="1:30" x14ac:dyDescent="0.55000000000000004">
      <c r="A31" t="s">
        <v>48</v>
      </c>
      <c r="B31" s="1">
        <v>71.430434779999999</v>
      </c>
      <c r="C31" s="1">
        <v>77.743478260000003</v>
      </c>
      <c r="D31" s="1">
        <v>72.091304350000001</v>
      </c>
      <c r="E31" s="1">
        <v>69.052173909999993</v>
      </c>
      <c r="F31" s="1">
        <v>73.95</v>
      </c>
      <c r="G31" s="1">
        <v>86.354166669999998</v>
      </c>
      <c r="H31" s="3">
        <v>37.264649645736597</v>
      </c>
      <c r="I31" s="3">
        <v>40.752736855097297</v>
      </c>
      <c r="J31" s="3">
        <v>39.333783567620003</v>
      </c>
      <c r="L31" s="2">
        <v>10.358658009999999</v>
      </c>
      <c r="M31" s="2">
        <v>10.05680851</v>
      </c>
      <c r="N31" s="2">
        <v>9.577901786</v>
      </c>
      <c r="O31" s="2">
        <v>11.88257576</v>
      </c>
      <c r="P31" s="2">
        <v>8.8770731709999993</v>
      </c>
      <c r="Q31" s="2">
        <v>8.8746781119999998</v>
      </c>
      <c r="S31" s="3" t="s">
        <v>48</v>
      </c>
      <c r="T31" s="3">
        <v>37.264649645736597</v>
      </c>
      <c r="U31" s="3" t="s">
        <v>48</v>
      </c>
      <c r="V31" s="3">
        <v>40.752736855097297</v>
      </c>
      <c r="W31" s="3" t="s">
        <v>48</v>
      </c>
      <c r="X31" s="3">
        <v>39.333783567620003</v>
      </c>
      <c r="Y31" s="3" t="s">
        <v>48</v>
      </c>
      <c r="Z31" s="3">
        <v>40.376600193376703</v>
      </c>
      <c r="AA31" s="3" t="s">
        <v>48</v>
      </c>
      <c r="AB31" s="3">
        <v>39.6559168479574</v>
      </c>
      <c r="AC31" s="3" t="s">
        <v>48</v>
      </c>
      <c r="AD31" s="3">
        <v>40.667936001917397</v>
      </c>
    </row>
    <row r="32" spans="1:30" x14ac:dyDescent="0.55000000000000004">
      <c r="A32" t="s">
        <v>49</v>
      </c>
      <c r="B32" s="1">
        <v>49.869565219999998</v>
      </c>
      <c r="C32" s="1">
        <v>53</v>
      </c>
      <c r="D32" s="1">
        <v>49.682608700000003</v>
      </c>
      <c r="E32" s="1">
        <v>57.243478260000003</v>
      </c>
      <c r="F32" s="1">
        <v>47.46086957</v>
      </c>
      <c r="G32" s="1">
        <v>42.352173909999998</v>
      </c>
      <c r="H32" s="3">
        <v>28.988004185130499</v>
      </c>
      <c r="I32" s="3">
        <v>30.958677312775201</v>
      </c>
      <c r="J32" s="3">
        <v>28.8854199896426</v>
      </c>
      <c r="L32" s="2">
        <v>8.4622950820000007</v>
      </c>
      <c r="M32" s="2">
        <v>5.1466521439999999</v>
      </c>
      <c r="N32" s="2">
        <v>6.6229414459999996</v>
      </c>
      <c r="O32" s="2">
        <v>6.7083792339999997</v>
      </c>
      <c r="P32" s="2">
        <v>7.6766821890000001</v>
      </c>
      <c r="Q32" s="2">
        <v>6.0130994419999997</v>
      </c>
      <c r="S32" s="3" t="s">
        <v>49</v>
      </c>
      <c r="T32" s="3">
        <v>28.988004185130499</v>
      </c>
      <c r="U32" s="3" t="s">
        <v>49</v>
      </c>
      <c r="V32" s="3">
        <v>30.958677312775201</v>
      </c>
      <c r="W32" s="3" t="s">
        <v>49</v>
      </c>
      <c r="X32" s="3">
        <v>28.8854199896426</v>
      </c>
      <c r="Y32" s="3" t="s">
        <v>49</v>
      </c>
      <c r="Z32" s="3">
        <v>30.682818181818099</v>
      </c>
      <c r="AA32" s="3" t="s">
        <v>49</v>
      </c>
      <c r="AB32" s="3">
        <v>33.0522568783068</v>
      </c>
      <c r="AC32" s="3" t="s">
        <v>49</v>
      </c>
      <c r="AD32" s="3">
        <v>35.9673622704507</v>
      </c>
    </row>
    <row r="33" spans="1:30" x14ac:dyDescent="0.55000000000000004">
      <c r="A33" t="s">
        <v>50</v>
      </c>
      <c r="B33" s="1">
        <v>70.113636360000001</v>
      </c>
      <c r="C33" s="1">
        <v>74.547826090000001</v>
      </c>
      <c r="D33" s="1">
        <v>69.768181819999995</v>
      </c>
      <c r="E33" s="1">
        <v>68.790476190000007</v>
      </c>
      <c r="F33" s="1">
        <v>67.195238099999997</v>
      </c>
      <c r="G33" s="1">
        <v>79.743478260000003</v>
      </c>
      <c r="H33" s="3">
        <v>20.772682191780799</v>
      </c>
      <c r="I33" s="3">
        <v>23.341592286501299</v>
      </c>
      <c r="J33" s="3">
        <v>21.030391780821901</v>
      </c>
      <c r="L33" s="2">
        <v>11.446320350000001</v>
      </c>
      <c r="M33" s="2">
        <v>11.280769230000001</v>
      </c>
      <c r="N33" s="2">
        <v>10.92696078</v>
      </c>
      <c r="O33" s="2">
        <v>12.40091743</v>
      </c>
      <c r="P33" s="2">
        <v>12.131506849999999</v>
      </c>
      <c r="Q33" s="2">
        <v>10.08571429</v>
      </c>
      <c r="S33" s="3" t="s">
        <v>50</v>
      </c>
      <c r="T33" s="3">
        <v>20.772682191780799</v>
      </c>
      <c r="U33" s="3" t="s">
        <v>50</v>
      </c>
      <c r="V33" s="3">
        <v>23.341592286501299</v>
      </c>
      <c r="W33" s="3" t="s">
        <v>50</v>
      </c>
      <c r="X33" s="3">
        <v>21.030391780821901</v>
      </c>
      <c r="Y33" s="3" t="s">
        <v>50</v>
      </c>
      <c r="Z33" s="3">
        <v>22.4418383561643</v>
      </c>
      <c r="AA33" s="3" t="s">
        <v>50</v>
      </c>
      <c r="AB33" s="3">
        <v>23.228178571428501</v>
      </c>
      <c r="AC33" s="3" t="s">
        <v>50</v>
      </c>
      <c r="AD33" s="3">
        <v>23.068591780821901</v>
      </c>
    </row>
    <row r="34" spans="1:30" x14ac:dyDescent="0.55000000000000004">
      <c r="A34" t="s">
        <v>51</v>
      </c>
      <c r="B34" s="1">
        <v>77.5</v>
      </c>
      <c r="C34" s="1">
        <v>79.876190480000005</v>
      </c>
      <c r="D34" s="1">
        <v>82.426086960000006</v>
      </c>
      <c r="E34" s="1">
        <v>82.636363639999999</v>
      </c>
      <c r="F34" s="1">
        <v>84.178260870000003</v>
      </c>
      <c r="G34" s="1">
        <v>81.371428570000006</v>
      </c>
      <c r="H34" s="3">
        <v>26.7711030219779</v>
      </c>
      <c r="I34" s="3">
        <v>31.816042465753299</v>
      </c>
      <c r="J34" s="3">
        <v>29.555646687697099</v>
      </c>
      <c r="L34" s="2">
        <v>8.6514896009999998</v>
      </c>
      <c r="M34" s="2">
        <v>8.2897028489999993</v>
      </c>
      <c r="N34" s="2">
        <v>8.5324912370000003</v>
      </c>
      <c r="O34" s="2">
        <v>11.14183085</v>
      </c>
      <c r="P34" s="2">
        <v>10.56681202</v>
      </c>
      <c r="Q34" s="2">
        <v>10.20480888</v>
      </c>
      <c r="S34" s="3" t="s">
        <v>51</v>
      </c>
      <c r="T34" s="3">
        <v>26.7711030219779</v>
      </c>
      <c r="U34" s="3" t="s">
        <v>51</v>
      </c>
      <c r="V34" s="3">
        <v>31.816042465753299</v>
      </c>
      <c r="W34" s="3" t="s">
        <v>51</v>
      </c>
      <c r="X34" s="3">
        <v>29.555646687697099</v>
      </c>
      <c r="Y34" s="3" t="s">
        <v>51</v>
      </c>
      <c r="Z34" s="3">
        <v>32.6805631067961</v>
      </c>
      <c r="AA34" s="3" t="s">
        <v>51</v>
      </c>
      <c r="AB34" s="3">
        <v>31.084867950481399</v>
      </c>
      <c r="AC34" s="3" t="s">
        <v>51</v>
      </c>
      <c r="AD34" s="3">
        <v>29.027654794520501</v>
      </c>
    </row>
    <row r="35" spans="1:30" x14ac:dyDescent="0.55000000000000004">
      <c r="A35" t="s">
        <v>52</v>
      </c>
      <c r="B35" s="1">
        <v>51.552941179999998</v>
      </c>
      <c r="C35" s="1">
        <v>43.929411760000001</v>
      </c>
      <c r="D35" s="1">
        <v>39.341176470000001</v>
      </c>
      <c r="E35" s="1">
        <v>45.070588239999999</v>
      </c>
      <c r="F35" s="1">
        <v>48.705882350000003</v>
      </c>
      <c r="G35" s="1">
        <v>43.666666669999998</v>
      </c>
      <c r="H35" s="3">
        <v>29.8618018160284</v>
      </c>
      <c r="I35" s="3">
        <v>32.112546484374803</v>
      </c>
      <c r="J35" s="3">
        <v>31.216856357927799</v>
      </c>
      <c r="L35" s="2">
        <v>10.444871790000001</v>
      </c>
      <c r="M35" s="2">
        <v>8.5273901809999995</v>
      </c>
      <c r="N35" s="2">
        <v>8.065117613</v>
      </c>
      <c r="O35" s="2">
        <v>7.7966760050000001</v>
      </c>
      <c r="P35" s="2">
        <v>8.3606413459999995</v>
      </c>
      <c r="Q35" s="2">
        <v>6.3855629970000001</v>
      </c>
      <c r="S35" s="3" t="s">
        <v>52</v>
      </c>
      <c r="T35" s="3">
        <v>29.8618018160284</v>
      </c>
      <c r="U35" s="3" t="s">
        <v>52</v>
      </c>
      <c r="V35" s="3">
        <v>32.112546484374803</v>
      </c>
      <c r="W35" s="3" t="s">
        <v>52</v>
      </c>
      <c r="X35" s="3">
        <v>31.216856357927799</v>
      </c>
      <c r="Y35" s="3" t="s">
        <v>52</v>
      </c>
      <c r="Z35" s="3">
        <v>31.3627093983484</v>
      </c>
      <c r="AA35" s="3" t="s">
        <v>52</v>
      </c>
      <c r="AB35" s="3">
        <v>31.662408640507302</v>
      </c>
      <c r="AC35" s="3" t="s">
        <v>52</v>
      </c>
      <c r="AD35" s="3">
        <v>31.413737460815</v>
      </c>
    </row>
    <row r="36" spans="1:30" x14ac:dyDescent="0.55000000000000004">
      <c r="A36" t="s">
        <v>53</v>
      </c>
      <c r="B36" s="1">
        <v>49.73809524</v>
      </c>
      <c r="C36" s="1">
        <v>57.94782609</v>
      </c>
      <c r="D36" s="1">
        <v>44.519047620000002</v>
      </c>
      <c r="E36" s="1">
        <v>43.6</v>
      </c>
      <c r="F36" s="1">
        <v>42.923809519999999</v>
      </c>
      <c r="G36" s="1">
        <v>45.780952380000002</v>
      </c>
      <c r="H36" s="3">
        <v>18.868994397759099</v>
      </c>
      <c r="I36" s="3">
        <v>20.924567123287598</v>
      </c>
      <c r="J36" s="3">
        <v>20.0890547945205</v>
      </c>
      <c r="L36" s="2">
        <v>5.7819619879999999</v>
      </c>
      <c r="M36" s="2">
        <v>4.859564078</v>
      </c>
      <c r="N36" s="2">
        <v>6.0390397670000002</v>
      </c>
      <c r="O36" s="2">
        <v>4.7024793389999999</v>
      </c>
      <c r="P36" s="2">
        <v>4.3415772280000002</v>
      </c>
      <c r="Q36" s="2">
        <v>4.2870632669999997</v>
      </c>
      <c r="S36" s="3" t="s">
        <v>53</v>
      </c>
      <c r="T36" s="3">
        <v>18.868994397759099</v>
      </c>
      <c r="U36" s="3" t="s">
        <v>53</v>
      </c>
      <c r="V36" s="3">
        <v>20.924567123287598</v>
      </c>
      <c r="W36" s="3" t="s">
        <v>53</v>
      </c>
      <c r="X36" s="3">
        <v>20.0890547945205</v>
      </c>
      <c r="Y36" s="3" t="s">
        <v>53</v>
      </c>
      <c r="Z36" s="3">
        <v>21.9350301369862</v>
      </c>
      <c r="AA36" s="3" t="s">
        <v>53</v>
      </c>
      <c r="AB36" s="3">
        <v>22.208635359115998</v>
      </c>
      <c r="AC36" s="3" t="s">
        <v>53</v>
      </c>
      <c r="AD36" s="3">
        <v>21.8492486338797</v>
      </c>
    </row>
    <row r="37" spans="1:30" x14ac:dyDescent="0.55000000000000004">
      <c r="A37" t="s">
        <v>54</v>
      </c>
      <c r="B37" s="1">
        <v>47.08421053</v>
      </c>
      <c r="C37" s="1">
        <v>60.378947369999999</v>
      </c>
      <c r="D37" s="1">
        <v>58.180952380000001</v>
      </c>
      <c r="E37" s="1">
        <v>65.53</v>
      </c>
      <c r="F37" s="1">
        <v>60.133333329999999</v>
      </c>
      <c r="G37" s="1">
        <v>58.271428569999998</v>
      </c>
      <c r="H37" s="3">
        <v>30.2743106773822</v>
      </c>
      <c r="I37" s="3">
        <v>32.019696289509703</v>
      </c>
      <c r="J37" s="3">
        <v>31.437346700275</v>
      </c>
      <c r="L37" s="2">
        <v>11.093347639999999</v>
      </c>
      <c r="M37" s="2">
        <v>10.757818929999999</v>
      </c>
      <c r="N37" s="2">
        <v>10.59445545</v>
      </c>
      <c r="O37" s="2">
        <v>10.74778761</v>
      </c>
      <c r="P37" s="2">
        <v>15.304899880000001</v>
      </c>
      <c r="Q37" s="2">
        <v>10.16743145</v>
      </c>
      <c r="S37" s="3" t="s">
        <v>54</v>
      </c>
      <c r="T37" s="3">
        <v>30.2743106773822</v>
      </c>
      <c r="U37" s="3" t="s">
        <v>54</v>
      </c>
      <c r="V37" s="3">
        <v>32.019696289509703</v>
      </c>
      <c r="W37" s="3" t="s">
        <v>54</v>
      </c>
      <c r="X37" s="3">
        <v>31.437346700275</v>
      </c>
      <c r="Y37" s="3" t="s">
        <v>54</v>
      </c>
      <c r="Z37" s="3">
        <v>32.160025264124798</v>
      </c>
      <c r="AA37" s="3" t="s">
        <v>54</v>
      </c>
      <c r="AB37" s="3">
        <v>31.823718381502701</v>
      </c>
      <c r="AC37" s="3" t="s">
        <v>54</v>
      </c>
      <c r="AD37" s="3">
        <v>30.737847356321801</v>
      </c>
    </row>
    <row r="38" spans="1:30" x14ac:dyDescent="0.55000000000000004">
      <c r="A38" t="s">
        <v>55</v>
      </c>
      <c r="B38" s="1">
        <v>46.542857140000002</v>
      </c>
      <c r="C38" s="1">
        <v>45.176190480000002</v>
      </c>
      <c r="D38" s="1">
        <v>42.571428570000002</v>
      </c>
      <c r="E38" s="1">
        <v>42.980952379999998</v>
      </c>
      <c r="F38" s="1">
        <v>46.690476189999998</v>
      </c>
      <c r="G38" s="1">
        <v>43.519047620000002</v>
      </c>
      <c r="H38" s="3">
        <v>22.1223153894869</v>
      </c>
      <c r="I38" s="3">
        <v>24.958712389380501</v>
      </c>
      <c r="J38" s="3">
        <v>24.766928767123201</v>
      </c>
      <c r="L38" s="2">
        <v>10.154534269999999</v>
      </c>
      <c r="M38" s="2">
        <v>9.7605259590000006</v>
      </c>
      <c r="N38" s="2">
        <v>7.4481339809999998</v>
      </c>
      <c r="O38" s="2">
        <v>7.3158666239999999</v>
      </c>
      <c r="P38" s="2">
        <v>5.5221161040000002</v>
      </c>
      <c r="Q38" s="2">
        <v>6.3389944580000002</v>
      </c>
      <c r="S38" s="3" t="s">
        <v>55</v>
      </c>
      <c r="T38" s="3">
        <v>22.1223153894869</v>
      </c>
      <c r="U38" s="3" t="s">
        <v>55</v>
      </c>
      <c r="V38" s="3">
        <v>24.958712389380501</v>
      </c>
      <c r="W38" s="3" t="s">
        <v>55</v>
      </c>
      <c r="X38" s="3">
        <v>24.766928767123201</v>
      </c>
      <c r="Y38" s="3" t="s">
        <v>55</v>
      </c>
      <c r="Z38" s="3">
        <v>26.185759999999998</v>
      </c>
      <c r="AA38" s="3" t="s">
        <v>55</v>
      </c>
      <c r="AB38" s="3">
        <v>27.1303770491803</v>
      </c>
      <c r="AC38" s="3" t="s">
        <v>55</v>
      </c>
      <c r="AD38" s="3">
        <v>25.692315741583201</v>
      </c>
    </row>
    <row r="39" spans="1:30" x14ac:dyDescent="0.55000000000000004">
      <c r="A39" t="s">
        <v>56</v>
      </c>
      <c r="B39" s="1">
        <v>46.92777778</v>
      </c>
      <c r="C39" s="1">
        <v>46.823529409999999</v>
      </c>
      <c r="D39" s="1">
        <v>52.45789474</v>
      </c>
      <c r="E39" s="1">
        <v>58.135294119999998</v>
      </c>
      <c r="F39" s="1">
        <v>44.094117650000001</v>
      </c>
      <c r="G39" s="1">
        <v>40.237499999999997</v>
      </c>
      <c r="H39" s="3">
        <v>23.846757575757501</v>
      </c>
      <c r="I39" s="3">
        <v>24.271658759124001</v>
      </c>
      <c r="J39" s="3">
        <v>25.261798630136902</v>
      </c>
      <c r="L39" s="2">
        <v>9.55420844</v>
      </c>
      <c r="M39" s="2">
        <v>8.1963609720000008</v>
      </c>
      <c r="N39" s="2">
        <v>10.17366846</v>
      </c>
      <c r="O39" s="2">
        <v>7.6747058140000002</v>
      </c>
      <c r="P39" s="2">
        <v>7.5866339529999998</v>
      </c>
      <c r="Q39" s="2">
        <v>7.6204388270000001</v>
      </c>
      <c r="S39" s="3" t="s">
        <v>56</v>
      </c>
      <c r="T39" s="3">
        <v>23.846757575757501</v>
      </c>
      <c r="U39" s="3" t="s">
        <v>56</v>
      </c>
      <c r="V39" s="3">
        <v>24.271658759124001</v>
      </c>
      <c r="W39" s="3" t="s">
        <v>56</v>
      </c>
      <c r="X39" s="3">
        <v>25.261798630136902</v>
      </c>
      <c r="Y39" s="3" t="s">
        <v>56</v>
      </c>
      <c r="Z39" s="3">
        <v>25.4070601659751</v>
      </c>
      <c r="AA39" s="3" t="s">
        <v>56</v>
      </c>
      <c r="AB39" s="3">
        <v>24.1367150684931</v>
      </c>
      <c r="AC39" s="3" t="s">
        <v>56</v>
      </c>
      <c r="AD39" s="3">
        <v>23.6447783933518</v>
      </c>
    </row>
    <row r="40" spans="1:30" x14ac:dyDescent="0.55000000000000004">
      <c r="A40" t="s">
        <v>57</v>
      </c>
      <c r="B40" s="1">
        <v>85.044444440000007</v>
      </c>
      <c r="C40" s="1">
        <v>71.231578949999999</v>
      </c>
      <c r="D40" s="1">
        <v>88.121052629999994</v>
      </c>
      <c r="E40" s="1">
        <v>82.1</v>
      </c>
      <c r="F40" s="1">
        <v>63.97619048</v>
      </c>
      <c r="G40" s="1">
        <v>62.794736839999999</v>
      </c>
      <c r="H40" s="3">
        <v>28.050394210888999</v>
      </c>
      <c r="I40" s="3">
        <v>30.033557625948902</v>
      </c>
      <c r="J40" s="3">
        <v>28.769612554112499</v>
      </c>
      <c r="L40" s="2">
        <v>12.03968038</v>
      </c>
      <c r="M40" s="2">
        <v>11.02611203</v>
      </c>
      <c r="N40" s="2">
        <v>14.31036963</v>
      </c>
      <c r="O40" s="2">
        <v>10.96943452</v>
      </c>
      <c r="P40" s="2">
        <v>12.707250289999999</v>
      </c>
      <c r="Q40" s="2">
        <v>11.700175</v>
      </c>
      <c r="S40" s="3" t="s">
        <v>57</v>
      </c>
      <c r="T40" s="3">
        <v>28.050394210888999</v>
      </c>
      <c r="U40" s="3" t="s">
        <v>57</v>
      </c>
      <c r="V40" s="3">
        <v>30.033557625948902</v>
      </c>
      <c r="W40" s="3" t="s">
        <v>57</v>
      </c>
      <c r="X40" s="3">
        <v>28.769612554112499</v>
      </c>
      <c r="Y40" s="3" t="s">
        <v>57</v>
      </c>
      <c r="Z40" s="3">
        <v>30.163935870331201</v>
      </c>
      <c r="AA40" s="3" t="s">
        <v>57</v>
      </c>
      <c r="AB40" s="3">
        <v>32.076838012958902</v>
      </c>
      <c r="AC40" s="3" t="s">
        <v>57</v>
      </c>
      <c r="AD40" s="3">
        <v>30.3970846634281</v>
      </c>
    </row>
    <row r="41" spans="1:30" x14ac:dyDescent="0.55000000000000004">
      <c r="A41" t="s">
        <v>59</v>
      </c>
      <c r="B41" s="1">
        <v>39.1</v>
      </c>
      <c r="C41" s="1">
        <v>70.953846150000004</v>
      </c>
      <c r="D41" s="1">
        <v>45.38461538</v>
      </c>
      <c r="E41" s="1">
        <v>74.392857140000004</v>
      </c>
      <c r="F41" s="1">
        <v>45.56428571</v>
      </c>
      <c r="G41" s="1">
        <v>38.490909090000002</v>
      </c>
      <c r="H41" s="3">
        <v>24.0725821727019</v>
      </c>
      <c r="I41" s="3">
        <v>27.634950276243</v>
      </c>
      <c r="J41" s="3">
        <v>28.1697005494505</v>
      </c>
      <c r="L41" s="2">
        <v>8.8978031249999994</v>
      </c>
      <c r="M41" s="2">
        <v>7.5220162740000003</v>
      </c>
      <c r="N41" s="2">
        <v>9.2003797840000008</v>
      </c>
      <c r="O41" s="2">
        <v>8.7462316690000002</v>
      </c>
      <c r="P41" s="2">
        <v>8.1634784840000005</v>
      </c>
      <c r="Q41" s="2">
        <v>6.9249127469999996</v>
      </c>
      <c r="S41" s="3" t="s">
        <v>59</v>
      </c>
      <c r="T41" s="3">
        <v>24.0725821727019</v>
      </c>
      <c r="U41" s="3" t="s">
        <v>59</v>
      </c>
      <c r="V41" s="3">
        <v>27.634950276243</v>
      </c>
      <c r="W41" s="3" t="s">
        <v>59</v>
      </c>
      <c r="X41" s="3">
        <v>28.1697005494505</v>
      </c>
      <c r="Y41" s="3" t="s">
        <v>59</v>
      </c>
      <c r="Z41" s="3">
        <v>27.602841095890401</v>
      </c>
      <c r="AA41" s="3" t="s">
        <v>59</v>
      </c>
      <c r="AB41" s="3">
        <v>27.6360796703296</v>
      </c>
      <c r="AC41" s="3" t="s">
        <v>59</v>
      </c>
      <c r="AD41" s="3">
        <v>20.864423822714599</v>
      </c>
    </row>
    <row r="42" spans="1:30" x14ac:dyDescent="0.55000000000000004">
      <c r="A42" t="s">
        <v>60</v>
      </c>
      <c r="B42" s="1">
        <v>94.95</v>
      </c>
      <c r="C42" s="1">
        <v>97.866666670000001</v>
      </c>
      <c r="D42" s="1">
        <v>91.340909089999997</v>
      </c>
      <c r="E42" s="1">
        <v>100.8047619</v>
      </c>
      <c r="F42" s="1">
        <v>97.345454549999999</v>
      </c>
      <c r="G42" s="1">
        <v>97.913636359999998</v>
      </c>
      <c r="H42" s="3">
        <v>24.3606652977412</v>
      </c>
      <c r="I42" s="3">
        <v>27.4015854657113</v>
      </c>
      <c r="J42" s="3">
        <v>26.314295384615299</v>
      </c>
      <c r="L42" s="2">
        <v>8.867820558</v>
      </c>
      <c r="M42" s="2">
        <v>8.5700832340000002</v>
      </c>
      <c r="N42" s="2">
        <v>10.739603020000001</v>
      </c>
      <c r="O42" s="2">
        <v>7.1459182490000002</v>
      </c>
      <c r="P42" s="2">
        <v>5.7217280810000002</v>
      </c>
      <c r="Q42" s="2">
        <v>8.3271736559999994</v>
      </c>
      <c r="S42" s="3" t="s">
        <v>60</v>
      </c>
      <c r="T42" s="3">
        <v>24.3606652977412</v>
      </c>
      <c r="U42" s="3" t="s">
        <v>60</v>
      </c>
      <c r="V42" s="3">
        <v>27.4015854657113</v>
      </c>
      <c r="W42" s="3" t="s">
        <v>60</v>
      </c>
      <c r="X42" s="3">
        <v>26.314295384615299</v>
      </c>
      <c r="Y42" s="3" t="s">
        <v>60</v>
      </c>
      <c r="Z42" s="3">
        <v>27.008117163412098</v>
      </c>
      <c r="AA42" s="3" t="s">
        <v>60</v>
      </c>
      <c r="AB42" s="3">
        <v>27.5759856410256</v>
      </c>
      <c r="AC42" s="3" t="s">
        <v>60</v>
      </c>
      <c r="AD42" s="3">
        <v>26.5927838114753</v>
      </c>
    </row>
    <row r="43" spans="1:30" x14ac:dyDescent="0.55000000000000004">
      <c r="A43" t="s">
        <v>61</v>
      </c>
      <c r="B43" s="1">
        <v>69.400000000000006</v>
      </c>
      <c r="C43" s="1">
        <v>63.118181819999997</v>
      </c>
      <c r="D43" s="1">
        <v>57.204545449999998</v>
      </c>
      <c r="E43" s="1">
        <v>65.691304349999996</v>
      </c>
      <c r="F43" s="1">
        <v>53.754545450000002</v>
      </c>
      <c r="G43" s="1">
        <v>58.386363639999999</v>
      </c>
      <c r="H43" s="3">
        <v>17.9626437847866</v>
      </c>
      <c r="I43" s="3">
        <v>22.778898907103802</v>
      </c>
      <c r="J43" s="3">
        <v>23.275288920056099</v>
      </c>
      <c r="L43" s="2">
        <v>9.4205232559999992</v>
      </c>
      <c r="M43" s="2">
        <v>8.1082184490000007</v>
      </c>
      <c r="N43" s="2">
        <v>8.2803133720000002</v>
      </c>
      <c r="O43" s="2">
        <v>8.1899853890000003</v>
      </c>
      <c r="P43" s="2">
        <v>8.0456798169999999</v>
      </c>
      <c r="Q43" s="2">
        <v>7.0574015650000002</v>
      </c>
      <c r="S43" s="3" t="s">
        <v>61</v>
      </c>
      <c r="T43" s="3">
        <v>17.9626437847866</v>
      </c>
      <c r="U43" s="3" t="s">
        <v>61</v>
      </c>
      <c r="V43" s="3">
        <v>22.778898907103802</v>
      </c>
      <c r="W43" s="3" t="s">
        <v>61</v>
      </c>
      <c r="X43" s="3">
        <v>23.275288920056099</v>
      </c>
      <c r="Y43" s="3" t="s">
        <v>61</v>
      </c>
      <c r="Z43" s="3">
        <v>24.8584186369958</v>
      </c>
      <c r="AA43" s="3" t="s">
        <v>61</v>
      </c>
      <c r="AB43" s="3">
        <v>23.955785419532301</v>
      </c>
      <c r="AC43" s="3" t="s">
        <v>61</v>
      </c>
      <c r="AD43" s="3">
        <v>23.6438280166435</v>
      </c>
    </row>
    <row r="44" spans="1:30" x14ac:dyDescent="0.55000000000000004">
      <c r="A44" t="s">
        <v>62</v>
      </c>
      <c r="B44" s="1">
        <v>81.304761900000003</v>
      </c>
      <c r="C44" s="1">
        <v>86.819047620000006</v>
      </c>
      <c r="D44" s="1">
        <v>95.938095239999996</v>
      </c>
      <c r="E44" s="1">
        <v>98.066666670000004</v>
      </c>
      <c r="F44" s="1">
        <v>92.957142860000005</v>
      </c>
      <c r="G44" s="1">
        <v>79.166666669999998</v>
      </c>
      <c r="H44" s="3">
        <v>25.5772162921348</v>
      </c>
      <c r="I44" s="3">
        <v>30.956616045845202</v>
      </c>
      <c r="J44" s="3">
        <v>30.2099173553718</v>
      </c>
      <c r="L44" s="2">
        <v>8.1907312050000005</v>
      </c>
      <c r="M44" s="2">
        <v>7.9256129519999998</v>
      </c>
      <c r="N44" s="2">
        <v>10.64175198</v>
      </c>
      <c r="O44" s="2">
        <v>7.6016905469999996</v>
      </c>
      <c r="P44" s="2">
        <v>8.5263460050000006</v>
      </c>
      <c r="Q44" s="2">
        <v>7.7432196449999999</v>
      </c>
      <c r="S44" s="3" t="s">
        <v>62</v>
      </c>
      <c r="T44" s="3">
        <v>25.5772162921348</v>
      </c>
      <c r="U44" s="3" t="s">
        <v>62</v>
      </c>
      <c r="V44" s="3">
        <v>30.956616045845202</v>
      </c>
      <c r="W44" s="3" t="s">
        <v>62</v>
      </c>
      <c r="X44" s="3">
        <v>30.2099173553718</v>
      </c>
      <c r="Y44" s="3" t="s">
        <v>62</v>
      </c>
      <c r="Z44" s="3">
        <v>32.062459459459397</v>
      </c>
      <c r="AA44" s="3" t="s">
        <v>62</v>
      </c>
      <c r="AB44" s="3">
        <v>30.788645746164502</v>
      </c>
      <c r="AC44" s="3" t="s">
        <v>62</v>
      </c>
      <c r="AD44" s="3">
        <v>29.1835261707988</v>
      </c>
    </row>
    <row r="45" spans="1:30" x14ac:dyDescent="0.55000000000000004">
      <c r="A45" t="s">
        <v>63</v>
      </c>
      <c r="B45" s="1">
        <v>35.205263160000001</v>
      </c>
      <c r="C45" s="1">
        <v>28.37058824</v>
      </c>
      <c r="D45" s="1">
        <v>40.131578949999998</v>
      </c>
      <c r="E45" s="1">
        <v>51.9</v>
      </c>
      <c r="F45" s="1">
        <v>39.92777778</v>
      </c>
      <c r="G45" s="1">
        <v>50.657894740000003</v>
      </c>
      <c r="H45" s="3">
        <v>29.668613412228801</v>
      </c>
      <c r="I45" s="3">
        <v>35.349282003710499</v>
      </c>
      <c r="J45" s="3">
        <v>32.640495429616003</v>
      </c>
      <c r="L45" s="2">
        <v>6.5203913250000003</v>
      </c>
      <c r="M45" s="2">
        <v>5.8086067520000002</v>
      </c>
      <c r="N45" s="2">
        <v>8.403958008</v>
      </c>
      <c r="O45" s="2">
        <v>7.2858388139999999</v>
      </c>
      <c r="P45" s="2">
        <v>5.533557912</v>
      </c>
      <c r="Q45" s="2">
        <v>5.2960841609999996</v>
      </c>
      <c r="S45" s="3" t="s">
        <v>63</v>
      </c>
      <c r="T45" s="3">
        <v>29.668613412228801</v>
      </c>
      <c r="U45" s="3" t="s">
        <v>63</v>
      </c>
      <c r="V45" s="3">
        <v>35.349282003710499</v>
      </c>
      <c r="W45" s="3" t="s">
        <v>63</v>
      </c>
      <c r="X45" s="3">
        <v>32.640495429616003</v>
      </c>
      <c r="Y45" s="3" t="s">
        <v>63</v>
      </c>
      <c r="Z45" s="3">
        <v>34.468222011385201</v>
      </c>
      <c r="AA45" s="3" t="s">
        <v>63</v>
      </c>
      <c r="AB45" s="3">
        <v>33.809630314232898</v>
      </c>
      <c r="AC45" s="3" t="s">
        <v>63</v>
      </c>
      <c r="AD45" s="3">
        <v>34.424153310104501</v>
      </c>
    </row>
    <row r="46" spans="1:30" x14ac:dyDescent="0.55000000000000004">
      <c r="A46" t="s">
        <v>64</v>
      </c>
      <c r="B46" s="1">
        <v>56.293333330000003</v>
      </c>
      <c r="C46" s="1">
        <v>57.35</v>
      </c>
      <c r="D46" s="1">
        <v>49.68</v>
      </c>
      <c r="E46" s="1">
        <v>63.94</v>
      </c>
      <c r="F46" s="1">
        <v>61.86</v>
      </c>
      <c r="G46" s="1">
        <v>59.973333330000003</v>
      </c>
      <c r="H46" s="3">
        <v>34.174607272727201</v>
      </c>
      <c r="I46" s="3">
        <v>38.079237037036997</v>
      </c>
      <c r="J46" s="3">
        <v>36.636841530054603</v>
      </c>
      <c r="L46" s="2">
        <v>5.1696428570000004</v>
      </c>
      <c r="M46" s="2">
        <v>5.9055214720000002</v>
      </c>
      <c r="N46" s="2">
        <v>5.5417721520000001</v>
      </c>
      <c r="O46" s="2">
        <v>5.2926380369999997</v>
      </c>
      <c r="P46" s="2">
        <v>7.4526315790000002</v>
      </c>
      <c r="Q46" s="2">
        <v>5.05</v>
      </c>
      <c r="S46" s="3" t="s">
        <v>64</v>
      </c>
      <c r="T46" s="3">
        <v>34.174607272727201</v>
      </c>
      <c r="U46" s="3" t="s">
        <v>64</v>
      </c>
      <c r="V46" s="3">
        <v>38.079237037036997</v>
      </c>
      <c r="W46" s="3" t="s">
        <v>64</v>
      </c>
      <c r="X46" s="3">
        <v>36.636841530054603</v>
      </c>
      <c r="Y46" s="3" t="s">
        <v>64</v>
      </c>
      <c r="Z46" s="3">
        <v>37.841168241965903</v>
      </c>
      <c r="AA46" s="3" t="s">
        <v>64</v>
      </c>
      <c r="AB46" s="3">
        <v>38.668408239700398</v>
      </c>
      <c r="AC46" s="3" t="s">
        <v>64</v>
      </c>
      <c r="AD46" s="3">
        <v>39.765342806394301</v>
      </c>
    </row>
    <row r="47" spans="1:30" x14ac:dyDescent="0.55000000000000004">
      <c r="A47" t="s">
        <v>66</v>
      </c>
      <c r="B47" s="1">
        <v>67.894999999999996</v>
      </c>
      <c r="C47" s="1">
        <v>67.114999999999995</v>
      </c>
      <c r="D47" s="1">
        <v>70.409523809999996</v>
      </c>
      <c r="E47" s="1">
        <v>62.031818180000002</v>
      </c>
      <c r="F47" s="1">
        <v>60.840909089999997</v>
      </c>
      <c r="G47" s="1">
        <v>59.404761899999997</v>
      </c>
      <c r="H47" s="3">
        <v>35.826239857651203</v>
      </c>
      <c r="I47" s="3">
        <v>40.215285318559602</v>
      </c>
      <c r="J47" s="3">
        <v>40.893872417982898</v>
      </c>
      <c r="S47" s="3" t="s">
        <v>66</v>
      </c>
      <c r="T47" s="3">
        <v>35.826239857651203</v>
      </c>
      <c r="U47" s="3" t="s">
        <v>66</v>
      </c>
      <c r="V47" s="3">
        <v>40.215285318559602</v>
      </c>
      <c r="W47" s="3" t="s">
        <v>66</v>
      </c>
      <c r="X47" s="3">
        <v>40.893872417982898</v>
      </c>
      <c r="Y47" s="3" t="s">
        <v>66</v>
      </c>
      <c r="Z47" s="3">
        <v>41.007718579234897</v>
      </c>
      <c r="AA47" s="3" t="s">
        <v>66</v>
      </c>
      <c r="AB47" s="3">
        <v>40.013842354533203</v>
      </c>
      <c r="AC47" s="3" t="s">
        <v>66</v>
      </c>
      <c r="AD47" s="3">
        <v>41.306244829886502</v>
      </c>
    </row>
    <row r="48" spans="1:30" x14ac:dyDescent="0.55000000000000004">
      <c r="A48" t="s">
        <v>67</v>
      </c>
      <c r="B48" s="1">
        <v>55.03846154</v>
      </c>
      <c r="C48" s="1">
        <v>60.2</v>
      </c>
      <c r="D48" s="1">
        <v>58.492307689999997</v>
      </c>
      <c r="E48" s="1">
        <v>52.31428571</v>
      </c>
      <c r="F48" s="1">
        <v>52.25</v>
      </c>
      <c r="G48" s="1">
        <v>48.02857143</v>
      </c>
      <c r="H48" s="3">
        <v>31.902130919219999</v>
      </c>
      <c r="I48" s="3">
        <v>36.064866120218497</v>
      </c>
      <c r="J48" s="3">
        <v>34.412350684931397</v>
      </c>
      <c r="L48" s="2">
        <v>5.5645161290000003</v>
      </c>
      <c r="M48" s="2">
        <v>5.7389830509999999</v>
      </c>
      <c r="N48" s="2">
        <v>7.9315789470000002</v>
      </c>
      <c r="O48" s="2">
        <v>10.41627907</v>
      </c>
      <c r="P48" s="2">
        <v>7.4740740739999998</v>
      </c>
      <c r="Q48" s="2">
        <v>4.9362068969999999</v>
      </c>
      <c r="S48" s="3" t="s">
        <v>67</v>
      </c>
      <c r="T48" s="3">
        <v>31.902130919219999</v>
      </c>
      <c r="U48" s="3" t="s">
        <v>67</v>
      </c>
      <c r="V48" s="3">
        <v>36.064866120218497</v>
      </c>
      <c r="W48" s="3" t="s">
        <v>67</v>
      </c>
      <c r="X48" s="3">
        <v>34.412350684931397</v>
      </c>
      <c r="Y48" s="3" t="s">
        <v>67</v>
      </c>
      <c r="Z48" s="3">
        <v>38.438519402985101</v>
      </c>
      <c r="AA48" s="3" t="s">
        <v>67</v>
      </c>
      <c r="AB48" s="3">
        <v>34.087980821917803</v>
      </c>
      <c r="AC48" s="3" t="s">
        <v>67</v>
      </c>
      <c r="AD48" s="3">
        <v>38.066460674157298</v>
      </c>
    </row>
    <row r="49" spans="1:30" x14ac:dyDescent="0.55000000000000004">
      <c r="A49" t="s">
        <v>68</v>
      </c>
      <c r="B49" s="1">
        <v>51.095238100000003</v>
      </c>
      <c r="C49" s="1">
        <v>49.823809519999998</v>
      </c>
      <c r="D49" s="1">
        <v>50.942857140000001</v>
      </c>
      <c r="E49" s="1">
        <v>55.547619050000002</v>
      </c>
      <c r="F49" s="1">
        <v>55.766666669999999</v>
      </c>
      <c r="G49" s="1">
        <v>47.661904759999999</v>
      </c>
      <c r="H49" s="3">
        <v>29.5190252707581</v>
      </c>
      <c r="I49" s="3">
        <v>31.726649315068499</v>
      </c>
      <c r="J49" s="3">
        <v>31.497732094040401</v>
      </c>
      <c r="L49" s="2">
        <v>10.13958285</v>
      </c>
      <c r="M49" s="2">
        <v>9.0066006600000001</v>
      </c>
      <c r="N49" s="2">
        <v>10.730375029999999</v>
      </c>
      <c r="O49" s="2">
        <v>9.9711036320000002</v>
      </c>
      <c r="P49" s="2">
        <v>9.4961896699999997</v>
      </c>
      <c r="Q49" s="2">
        <v>7.9494796709999997</v>
      </c>
      <c r="S49" s="3" t="s">
        <v>68</v>
      </c>
      <c r="T49" s="3">
        <v>29.5190252707581</v>
      </c>
      <c r="U49" s="3" t="s">
        <v>68</v>
      </c>
      <c r="V49" s="3">
        <v>31.726649315068499</v>
      </c>
      <c r="W49" s="3" t="s">
        <v>68</v>
      </c>
      <c r="X49" s="3">
        <v>31.497732094040401</v>
      </c>
      <c r="Y49" s="3" t="s">
        <v>68</v>
      </c>
      <c r="Z49" s="3">
        <v>31.8153749999999</v>
      </c>
      <c r="AA49" s="3" t="s">
        <v>68</v>
      </c>
      <c r="AB49" s="3">
        <v>31.531042951541799</v>
      </c>
      <c r="AC49" s="3" t="s">
        <v>68</v>
      </c>
      <c r="AD49" s="3">
        <v>31.4511041666666</v>
      </c>
    </row>
    <row r="50" spans="1:30" x14ac:dyDescent="0.55000000000000004">
      <c r="A50" t="s">
        <v>69</v>
      </c>
      <c r="B50" s="1">
        <v>42.468421050000003</v>
      </c>
      <c r="C50" s="1">
        <v>63.17</v>
      </c>
      <c r="D50" s="1">
        <v>47.723809520000003</v>
      </c>
      <c r="E50" s="1">
        <v>63.91</v>
      </c>
      <c r="F50" s="1">
        <v>57.423809519999999</v>
      </c>
      <c r="G50" s="1">
        <v>59.414999999999999</v>
      </c>
      <c r="H50" s="3">
        <v>25.596291839557299</v>
      </c>
      <c r="I50" s="3">
        <v>28.331349381017901</v>
      </c>
      <c r="J50" s="3">
        <v>26.062991758241701</v>
      </c>
      <c r="L50" s="2">
        <v>8.6393558250000009</v>
      </c>
      <c r="M50" s="2">
        <v>8.2572941029999996</v>
      </c>
      <c r="N50" s="2">
        <v>8.5598216499999999</v>
      </c>
      <c r="O50" s="2">
        <v>7.7918938139999998</v>
      </c>
      <c r="P50" s="2">
        <v>6.6743906830000004</v>
      </c>
      <c r="Q50" s="2">
        <v>4.6784135850000004</v>
      </c>
      <c r="S50" s="3" t="s">
        <v>69</v>
      </c>
      <c r="T50" s="3">
        <v>25.596291839557299</v>
      </c>
      <c r="U50" s="3" t="s">
        <v>69</v>
      </c>
      <c r="V50" s="3">
        <v>28.331349381017901</v>
      </c>
      <c r="W50" s="3" t="s">
        <v>69</v>
      </c>
      <c r="X50" s="3">
        <v>26.062991758241701</v>
      </c>
      <c r="Y50" s="3" t="s">
        <v>69</v>
      </c>
      <c r="Z50" s="3">
        <v>26.621849030470901</v>
      </c>
      <c r="AA50" s="3" t="s">
        <v>69</v>
      </c>
      <c r="AB50" s="3">
        <v>27.349818930041099</v>
      </c>
      <c r="AC50" s="3" t="s">
        <v>69</v>
      </c>
      <c r="AD50" s="3">
        <v>26.5910387275242</v>
      </c>
    </row>
    <row r="51" spans="1:30" x14ac:dyDescent="0.55000000000000004">
      <c r="L51" s="2">
        <v>15.995310699999999</v>
      </c>
      <c r="M51" s="2">
        <v>13.326186099999999</v>
      </c>
      <c r="N51" s="2">
        <v>14.70604896</v>
      </c>
      <c r="O51" s="2">
        <v>11.929120490000001</v>
      </c>
      <c r="P51" s="2">
        <v>11.841872110000001</v>
      </c>
      <c r="Q51" s="2">
        <v>12.001235080000001</v>
      </c>
    </row>
    <row r="52" spans="1:30" x14ac:dyDescent="0.55000000000000004">
      <c r="L52" s="2">
        <v>8.1342767299999998</v>
      </c>
      <c r="M52" s="2">
        <v>6.9451977400000002</v>
      </c>
      <c r="N52" s="2">
        <v>8.2009523810000005</v>
      </c>
      <c r="O52" s="2">
        <v>9.3203821659999999</v>
      </c>
      <c r="P52" s="2">
        <v>9.6609090910000006</v>
      </c>
      <c r="Q52" s="2">
        <v>8.1185185190000002</v>
      </c>
    </row>
    <row r="55" spans="1:30" x14ac:dyDescent="0.55000000000000004">
      <c r="L55" s="2">
        <v>16.37589286</v>
      </c>
      <c r="M55" s="2">
        <v>14.76324786</v>
      </c>
      <c r="N55" s="2">
        <v>18.398290599999999</v>
      </c>
      <c r="O55" s="2">
        <v>17.862096770000001</v>
      </c>
      <c r="P55" s="2">
        <v>16.119230770000001</v>
      </c>
      <c r="Q55" s="2">
        <v>14.70677966</v>
      </c>
    </row>
    <row r="57" spans="1:30" x14ac:dyDescent="0.55000000000000004">
      <c r="L57" s="2">
        <v>8.6443099270000001</v>
      </c>
      <c r="M57" s="2">
        <v>9.4770055929999995</v>
      </c>
      <c r="N57" s="2">
        <v>8.720523128</v>
      </c>
      <c r="O57" s="2">
        <v>8.9442195190000007</v>
      </c>
      <c r="P57" s="2">
        <v>8.3563851769999999</v>
      </c>
      <c r="Q57" s="2">
        <v>8.7916870219999996</v>
      </c>
    </row>
    <row r="58" spans="1:30" x14ac:dyDescent="0.55000000000000004">
      <c r="A58" t="s">
        <v>65</v>
      </c>
      <c r="B58" s="1">
        <v>50.68</v>
      </c>
      <c r="C58" s="1">
        <v>70.987499999999997</v>
      </c>
      <c r="D58" s="1">
        <v>44.871428569999999</v>
      </c>
      <c r="E58" s="1">
        <v>75.355555559999999</v>
      </c>
      <c r="F58" s="1">
        <v>65.485714290000004</v>
      </c>
      <c r="G58" s="1">
        <v>54</v>
      </c>
      <c r="L58" s="2">
        <v>7.4661016949999999</v>
      </c>
      <c r="M58" s="2">
        <v>6.470967742</v>
      </c>
      <c r="N58" s="2">
        <v>7.1912280700000002</v>
      </c>
      <c r="O58" s="2">
        <v>5.8859649120000004</v>
      </c>
      <c r="P58" s="2">
        <v>7.6254237290000004</v>
      </c>
      <c r="Q58" s="2">
        <v>6.3166666669999998</v>
      </c>
    </row>
    <row r="59" spans="1:30" x14ac:dyDescent="0.55000000000000004">
      <c r="A59" t="s">
        <v>70</v>
      </c>
      <c r="B59" s="1">
        <v>48.764705880000001</v>
      </c>
      <c r="C59" s="1">
        <v>48.158823529999999</v>
      </c>
      <c r="D59" s="1">
        <v>56.883333329999999</v>
      </c>
      <c r="E59" s="1">
        <v>57.543750000000003</v>
      </c>
      <c r="F59" s="1">
        <v>54.277777780000001</v>
      </c>
      <c r="G59" s="1">
        <v>63.524999999999999</v>
      </c>
    </row>
    <row r="61" spans="1:30" x14ac:dyDescent="0.55000000000000004">
      <c r="A61" t="s">
        <v>29</v>
      </c>
      <c r="B61" s="1">
        <v>133.75882350000001</v>
      </c>
      <c r="C61" s="1">
        <v>108.43529409999999</v>
      </c>
      <c r="D61" s="1">
        <v>95.061111109999999</v>
      </c>
      <c r="E61" s="1">
        <v>102.55789470000001</v>
      </c>
      <c r="F61" s="1">
        <v>97.194117649999995</v>
      </c>
      <c r="G61" s="1">
        <v>96.127777780000002</v>
      </c>
      <c r="L61" s="2">
        <v>3.5180327870000001</v>
      </c>
      <c r="M61" s="2">
        <v>3.9166666669999999</v>
      </c>
      <c r="N61" s="2">
        <v>3.8688524590000002</v>
      </c>
      <c r="O61" s="2">
        <v>4.0655737700000003</v>
      </c>
      <c r="P61" s="2">
        <v>3.8450000000000002</v>
      </c>
      <c r="Q61" s="2">
        <v>2.985245902</v>
      </c>
    </row>
    <row r="62" spans="1:30" x14ac:dyDescent="0.55000000000000004">
      <c r="A62" t="s">
        <v>35</v>
      </c>
      <c r="B62" s="1">
        <v>116.3263158</v>
      </c>
      <c r="C62" s="1">
        <v>83.863157889999997</v>
      </c>
      <c r="D62" s="1">
        <v>63.916666669999998</v>
      </c>
      <c r="E62" s="1">
        <v>101.3210526</v>
      </c>
      <c r="F62" s="1">
        <v>71.929411759999994</v>
      </c>
      <c r="G62" s="1">
        <v>59.747058819999999</v>
      </c>
      <c r="L62" s="2">
        <v>8.7298642799999993</v>
      </c>
      <c r="M62" s="2">
        <v>6.1425863920000001</v>
      </c>
      <c r="N62" s="2">
        <v>9.6178943829999994</v>
      </c>
      <c r="O62" s="2">
        <v>7.134820736</v>
      </c>
      <c r="P62" s="2">
        <v>8.3138880660000005</v>
      </c>
      <c r="Q62" s="2">
        <v>6.3936324170000001</v>
      </c>
    </row>
    <row r="65" spans="1:17" x14ac:dyDescent="0.55000000000000004">
      <c r="A65" t="s">
        <v>71</v>
      </c>
      <c r="L65" s="2">
        <v>8.7298642799999993</v>
      </c>
      <c r="M65" s="2">
        <v>6.1425863920000001</v>
      </c>
      <c r="N65" s="2">
        <v>9.6178943829999994</v>
      </c>
      <c r="O65" s="2">
        <v>7.134820736</v>
      </c>
      <c r="P65" s="2">
        <v>8.3138880660000005</v>
      </c>
      <c r="Q65" s="2">
        <v>6.3936324170000001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pane xSplit="1" topLeftCell="J1" activePane="topRight" state="frozen"/>
      <selection pane="topRight" sqref="A1:A1048576"/>
    </sheetView>
  </sheetViews>
  <sheetFormatPr defaultRowHeight="14.4" x14ac:dyDescent="0.55000000000000004"/>
  <cols>
    <col min="4" max="7" width="8.83984375" style="1"/>
    <col min="8" max="8" width="12.83984375" style="1" customWidth="1"/>
    <col min="9" max="9" width="19.47265625" style="1" customWidth="1"/>
    <col min="10" max="15" width="8.83984375" style="2"/>
  </cols>
  <sheetData>
    <row r="1" spans="1:15" x14ac:dyDescent="0.55000000000000004">
      <c r="A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55000000000000004">
      <c r="A2" t="s">
        <v>13</v>
      </c>
      <c r="B2">
        <f>LOG10(D2)</f>
        <v>1.8507527516771545</v>
      </c>
      <c r="C2">
        <f>LN(D2)</f>
        <v>4.2615156968295267</v>
      </c>
      <c r="D2" s="1">
        <v>70.917391300000006</v>
      </c>
      <c r="E2" s="1">
        <v>79.173913040000002</v>
      </c>
      <c r="F2" s="1">
        <v>81.721739130000003</v>
      </c>
      <c r="G2" s="1">
        <v>128.5</v>
      </c>
      <c r="H2" s="1">
        <v>132.3583333</v>
      </c>
      <c r="I2" s="1">
        <v>79.7</v>
      </c>
      <c r="J2" s="2">
        <v>9.3191567580000001</v>
      </c>
      <c r="K2" s="2">
        <v>8.0494333390000001</v>
      </c>
      <c r="L2" s="2">
        <v>10.611843990000001</v>
      </c>
      <c r="M2" s="2">
        <v>8.5509849710000001</v>
      </c>
      <c r="N2" s="2">
        <v>9.3402464070000004</v>
      </c>
      <c r="O2" s="2">
        <v>7.6959751660000002</v>
      </c>
    </row>
    <row r="3" spans="1:15" x14ac:dyDescent="0.55000000000000004">
      <c r="A3" t="s">
        <v>14</v>
      </c>
      <c r="B3">
        <f t="shared" ref="B3:B17" si="0">LOG10(D3)</f>
        <v>1.8947774400406334</v>
      </c>
      <c r="C3">
        <f t="shared" ref="C3:C59" si="1">LN(D3)</f>
        <v>4.3628862879789816</v>
      </c>
      <c r="D3" s="1">
        <v>78.483333329999994</v>
      </c>
      <c r="E3" s="1">
        <v>87.5</v>
      </c>
      <c r="F3" s="1">
        <v>84.684615379999997</v>
      </c>
      <c r="G3" s="1">
        <v>66.728571430000002</v>
      </c>
      <c r="H3" s="1">
        <v>63.033333329999998</v>
      </c>
      <c r="I3" s="1">
        <v>71.02</v>
      </c>
    </row>
    <row r="4" spans="1:15" x14ac:dyDescent="0.55000000000000004">
      <c r="A4" t="s">
        <v>15</v>
      </c>
      <c r="B4">
        <f t="shared" si="0"/>
        <v>1.861733491512757</v>
      </c>
      <c r="C4">
        <f t="shared" si="1"/>
        <v>4.286799784685031</v>
      </c>
      <c r="D4" s="1">
        <v>72.733333329999994</v>
      </c>
      <c r="E4" s="1">
        <v>70.563157889999999</v>
      </c>
      <c r="F4" s="1">
        <v>70.825000000000003</v>
      </c>
      <c r="G4" s="1">
        <v>80.825000000000003</v>
      </c>
      <c r="H4" s="1">
        <v>89.03</v>
      </c>
      <c r="I4" s="1">
        <v>68.961111110000004</v>
      </c>
      <c r="J4" s="2">
        <v>12.00327869</v>
      </c>
      <c r="K4" s="2">
        <v>7.7976190479999996</v>
      </c>
      <c r="L4" s="2">
        <v>10.16666667</v>
      </c>
      <c r="M4" s="2">
        <v>8.8074074069999995</v>
      </c>
      <c r="N4" s="2">
        <v>9.1695783130000006</v>
      </c>
      <c r="O4" s="2">
        <v>7.6009146339999996</v>
      </c>
    </row>
    <row r="5" spans="1:15" x14ac:dyDescent="0.55000000000000004">
      <c r="A5" t="s">
        <v>16</v>
      </c>
      <c r="B5">
        <f t="shared" si="0"/>
        <v>1.8228760647390754</v>
      </c>
      <c r="C5">
        <f t="shared" si="1"/>
        <v>4.1973272530438441</v>
      </c>
      <c r="D5" s="1">
        <v>66.508333329999999</v>
      </c>
      <c r="E5" s="1">
        <v>45.266666669999999</v>
      </c>
      <c r="F5" s="1">
        <v>60.88461538</v>
      </c>
      <c r="G5" s="1">
        <v>61.607142860000003</v>
      </c>
      <c r="H5" s="1">
        <v>48.04</v>
      </c>
      <c r="I5" s="1">
        <v>50.427272729999999</v>
      </c>
      <c r="J5" s="2">
        <v>9.2429264829999997</v>
      </c>
      <c r="K5" s="2">
        <v>7.0018557179999998</v>
      </c>
      <c r="L5" s="2">
        <v>9.2430051199999994</v>
      </c>
      <c r="M5" s="2">
        <v>7.9221959860000002</v>
      </c>
      <c r="N5" s="2">
        <v>8.7719944729999995</v>
      </c>
      <c r="O5" s="2">
        <v>8.1014354070000003</v>
      </c>
    </row>
    <row r="6" spans="1:15" x14ac:dyDescent="0.55000000000000004">
      <c r="A6" t="s">
        <v>17</v>
      </c>
      <c r="B6">
        <f t="shared" si="0"/>
        <v>1.7916321778913626</v>
      </c>
      <c r="C6">
        <f t="shared" si="1"/>
        <v>4.1253855449411079</v>
      </c>
      <c r="D6" s="1">
        <v>61.891666669999999</v>
      </c>
      <c r="E6" s="1">
        <v>65.045833329999994</v>
      </c>
      <c r="F6" s="1">
        <v>63.841666670000002</v>
      </c>
      <c r="G6" s="1">
        <v>66.741666670000001</v>
      </c>
      <c r="H6" s="1">
        <v>67.525000000000006</v>
      </c>
      <c r="I6" s="1">
        <v>64.079166670000006</v>
      </c>
    </row>
    <row r="7" spans="1:15" x14ac:dyDescent="0.55000000000000004">
      <c r="A7" t="s">
        <v>18</v>
      </c>
      <c r="B7">
        <f t="shared" si="0"/>
        <v>1.5908259181208251</v>
      </c>
      <c r="C7">
        <f t="shared" si="1"/>
        <v>3.6630120446135779</v>
      </c>
      <c r="D7" s="1">
        <v>38.978571430000002</v>
      </c>
      <c r="E7" s="1">
        <v>39.085714289999999</v>
      </c>
      <c r="F7" s="1">
        <v>52.924999999999997</v>
      </c>
      <c r="G7" s="1">
        <v>46.178571429999998</v>
      </c>
      <c r="H7" s="1">
        <v>48.16</v>
      </c>
      <c r="I7" s="1">
        <v>32.015384619999999</v>
      </c>
      <c r="J7" s="2">
        <v>5.8302445519999999</v>
      </c>
      <c r="K7" s="2">
        <v>9.0183916600000007</v>
      </c>
      <c r="L7" s="2">
        <v>7.435803538</v>
      </c>
      <c r="M7" s="2">
        <v>6.5435217979999996</v>
      </c>
      <c r="N7" s="2">
        <v>6.8373571780000004</v>
      </c>
      <c r="O7" s="2">
        <v>4.6658813480000001</v>
      </c>
    </row>
    <row r="8" spans="1:15" x14ac:dyDescent="0.55000000000000004">
      <c r="A8" t="s">
        <v>19</v>
      </c>
      <c r="B8">
        <f t="shared" si="0"/>
        <v>1.969577962541752</v>
      </c>
      <c r="C8">
        <f t="shared" si="1"/>
        <v>4.5351208560382226</v>
      </c>
      <c r="D8" s="1">
        <v>93.234782609999996</v>
      </c>
      <c r="E8" s="1">
        <v>95.360869570000006</v>
      </c>
      <c r="F8" s="1">
        <v>85.095454549999999</v>
      </c>
      <c r="G8" s="1">
        <v>87.113043480000002</v>
      </c>
      <c r="H8" s="1">
        <v>84.140909089999994</v>
      </c>
      <c r="I8" s="1">
        <v>78.377272730000001</v>
      </c>
      <c r="J8" s="2">
        <v>8.4584229390000001</v>
      </c>
      <c r="K8" s="2">
        <v>7.0616883120000002</v>
      </c>
      <c r="L8" s="2">
        <v>9.8482637880000006</v>
      </c>
      <c r="M8" s="2">
        <v>8.5977024899999996</v>
      </c>
      <c r="N8" s="2">
        <v>8.886865276</v>
      </c>
      <c r="O8" s="2">
        <v>7.0982645629999999</v>
      </c>
    </row>
    <row r="9" spans="1:15" x14ac:dyDescent="0.55000000000000004">
      <c r="A9" t="s">
        <v>20</v>
      </c>
      <c r="B9">
        <f t="shared" si="0"/>
        <v>1.9208404681336204</v>
      </c>
      <c r="C9">
        <f t="shared" si="1"/>
        <v>4.4228986279441784</v>
      </c>
      <c r="D9" s="1">
        <v>83.337500000000006</v>
      </c>
      <c r="E9" s="1">
        <v>84.746666669999996</v>
      </c>
      <c r="F9" s="1">
        <v>63.771428569999998</v>
      </c>
      <c r="G9" s="1">
        <v>64.833333330000002</v>
      </c>
      <c r="H9" s="1">
        <v>61.642857139999997</v>
      </c>
      <c r="I9" s="1">
        <v>85.978571430000002</v>
      </c>
    </row>
    <row r="10" spans="1:15" x14ac:dyDescent="0.55000000000000004">
      <c r="A10" t="s">
        <v>21</v>
      </c>
      <c r="B10">
        <f t="shared" si="0"/>
        <v>1.5848257443678231</v>
      </c>
      <c r="C10">
        <f t="shared" si="1"/>
        <v>3.6491961339745416</v>
      </c>
      <c r="D10" s="1">
        <v>38.443750000000001</v>
      </c>
      <c r="E10" s="1">
        <v>72.529411760000002</v>
      </c>
      <c r="F10" s="1">
        <v>39.5625</v>
      </c>
      <c r="G10" s="1">
        <v>52.55</v>
      </c>
      <c r="H10" s="1">
        <v>43.105882350000002</v>
      </c>
      <c r="I10" s="1">
        <v>39.205882350000003</v>
      </c>
    </row>
    <row r="11" spans="1:15" x14ac:dyDescent="0.55000000000000004">
      <c r="A11" t="s">
        <v>22</v>
      </c>
      <c r="B11">
        <f t="shared" si="0"/>
        <v>1.9103691627369537</v>
      </c>
      <c r="C11">
        <f t="shared" si="1"/>
        <v>4.3987875562336258</v>
      </c>
      <c r="D11" s="1">
        <v>81.352173910000005</v>
      </c>
      <c r="E11" s="1">
        <v>92.133333329999999</v>
      </c>
      <c r="F11" s="1">
        <v>89.590476190000004</v>
      </c>
      <c r="G11" s="1">
        <v>83.345454549999999</v>
      </c>
      <c r="H11" s="1">
        <v>95.057142859999999</v>
      </c>
      <c r="I11" s="1">
        <v>88.590909089999997</v>
      </c>
      <c r="J11" s="2">
        <v>15.16257259</v>
      </c>
      <c r="K11" s="2">
        <v>12.34651283</v>
      </c>
      <c r="L11" s="2">
        <v>14.69641356</v>
      </c>
      <c r="M11" s="2">
        <v>13.696881449999999</v>
      </c>
      <c r="N11" s="2">
        <v>13.46803162</v>
      </c>
      <c r="O11" s="2">
        <v>11.2792338</v>
      </c>
    </row>
    <row r="12" spans="1:15" x14ac:dyDescent="0.55000000000000004">
      <c r="A12" t="s">
        <v>23</v>
      </c>
      <c r="B12">
        <f t="shared" si="0"/>
        <v>1.6874015461186358</v>
      </c>
      <c r="C12">
        <f t="shared" si="1"/>
        <v>3.8853856459878755</v>
      </c>
      <c r="D12" s="1">
        <v>48.68571429</v>
      </c>
      <c r="E12" s="1">
        <v>39.4</v>
      </c>
      <c r="F12" s="1">
        <v>44.442857140000001</v>
      </c>
      <c r="G12" s="1">
        <v>44.946666669999999</v>
      </c>
      <c r="H12" s="1">
        <v>43.76</v>
      </c>
      <c r="I12" s="1">
        <v>39.173333329999998</v>
      </c>
    </row>
    <row r="13" spans="1:15" x14ac:dyDescent="0.55000000000000004">
      <c r="A13" t="s">
        <v>24</v>
      </c>
      <c r="B13">
        <f t="shared" si="0"/>
        <v>1.9201978896614327</v>
      </c>
      <c r="C13">
        <f t="shared" si="1"/>
        <v>4.4214190363330399</v>
      </c>
      <c r="D13" s="1">
        <v>83.214285709999999</v>
      </c>
      <c r="E13" s="1">
        <v>91.4</v>
      </c>
      <c r="F13" s="1">
        <v>97.144999999999996</v>
      </c>
      <c r="G13" s="1">
        <v>98.15</v>
      </c>
      <c r="H13" s="1">
        <v>85.424999999999997</v>
      </c>
      <c r="I13" s="1">
        <v>116.45714289999999</v>
      </c>
      <c r="J13" s="2">
        <v>8.8038350059999999</v>
      </c>
      <c r="K13" s="2">
        <v>6.8671545470000002</v>
      </c>
      <c r="L13" s="2">
        <v>7.6420233460000002</v>
      </c>
      <c r="M13" s="2">
        <v>10.594699159999999</v>
      </c>
      <c r="N13" s="2">
        <v>8.427291812</v>
      </c>
      <c r="O13" s="2">
        <v>5.9628548070000003</v>
      </c>
    </row>
    <row r="14" spans="1:15" x14ac:dyDescent="0.55000000000000004">
      <c r="A14" t="s">
        <v>25</v>
      </c>
      <c r="B14">
        <f t="shared" si="0"/>
        <v>1.9615885813461371</v>
      </c>
      <c r="C14">
        <f t="shared" si="1"/>
        <v>4.5167246259949536</v>
      </c>
      <c r="D14" s="1">
        <v>91.535294120000003</v>
      </c>
      <c r="E14" s="1">
        <v>125.0388889</v>
      </c>
      <c r="F14" s="1">
        <v>100.35</v>
      </c>
      <c r="G14" s="1">
        <v>95.056250000000006</v>
      </c>
      <c r="H14" s="1">
        <v>93.45</v>
      </c>
      <c r="I14" s="1">
        <v>93.861111109999996</v>
      </c>
      <c r="J14" s="2">
        <v>9.759793814</v>
      </c>
      <c r="K14" s="2">
        <v>10.630750000000001</v>
      </c>
      <c r="L14" s="2">
        <v>9.9629796840000004</v>
      </c>
      <c r="M14" s="2">
        <v>16.68586449</v>
      </c>
      <c r="N14" s="2">
        <v>12.82632486</v>
      </c>
      <c r="O14" s="2">
        <v>11.66455285</v>
      </c>
    </row>
    <row r="15" spans="1:15" x14ac:dyDescent="0.55000000000000004">
      <c r="A15" t="s">
        <v>26</v>
      </c>
      <c r="B15">
        <f t="shared" si="0"/>
        <v>1.8089340340160596</v>
      </c>
      <c r="C15">
        <f t="shared" si="1"/>
        <v>4.1652245409349629</v>
      </c>
      <c r="D15" s="1">
        <v>64.407142859999993</v>
      </c>
      <c r="E15" s="1">
        <v>61.05</v>
      </c>
      <c r="F15" s="1">
        <v>62.866666670000001</v>
      </c>
      <c r="G15" s="1">
        <v>69.0625</v>
      </c>
      <c r="H15" s="1">
        <v>58.585714289999999</v>
      </c>
      <c r="I15" s="1">
        <v>68.099999999999994</v>
      </c>
      <c r="J15" s="2">
        <v>8.4447401339999999</v>
      </c>
      <c r="K15" s="2">
        <v>7.5584490740000003</v>
      </c>
      <c r="L15" s="2">
        <v>7.9959860789999997</v>
      </c>
      <c r="M15" s="2">
        <v>7.9196971420000004</v>
      </c>
      <c r="N15" s="2">
        <v>7.0512289949999998</v>
      </c>
      <c r="O15" s="2">
        <v>5.352193969</v>
      </c>
    </row>
    <row r="16" spans="1:15" x14ac:dyDescent="0.55000000000000004">
      <c r="A16" t="s">
        <v>27</v>
      </c>
      <c r="B16">
        <f t="shared" si="0"/>
        <v>1.8492438703411456</v>
      </c>
      <c r="C16">
        <f t="shared" si="1"/>
        <v>4.2580413691581356</v>
      </c>
      <c r="D16" s="1">
        <v>70.671428570000003</v>
      </c>
      <c r="E16" s="1">
        <v>83.833333330000002</v>
      </c>
      <c r="F16" s="1">
        <v>80.880952379999997</v>
      </c>
      <c r="G16" s="1">
        <v>83.652380949999994</v>
      </c>
      <c r="H16" s="1">
        <v>81.833333330000002</v>
      </c>
      <c r="I16" s="1">
        <v>75.142857140000004</v>
      </c>
      <c r="J16" s="2">
        <v>8.2601651480000005</v>
      </c>
      <c r="K16" s="2">
        <v>6.9100201520000004</v>
      </c>
      <c r="L16" s="2">
        <v>9.1309390950000004</v>
      </c>
      <c r="M16" s="2">
        <v>6.7131578950000002</v>
      </c>
      <c r="N16" s="2">
        <v>5.9128946200000003</v>
      </c>
      <c r="O16" s="2">
        <v>8.0400595429999999</v>
      </c>
    </row>
    <row r="17" spans="1:15" x14ac:dyDescent="0.55000000000000004">
      <c r="A17" t="s">
        <v>28</v>
      </c>
      <c r="B17">
        <f t="shared" si="0"/>
        <v>2.0633542120934805</v>
      </c>
      <c r="C17">
        <f t="shared" si="1"/>
        <v>4.7510486503329226</v>
      </c>
      <c r="D17" s="1">
        <v>115.7055556</v>
      </c>
      <c r="E17" s="1">
        <v>127.6777778</v>
      </c>
      <c r="F17" s="1">
        <v>113.82777780000001</v>
      </c>
      <c r="G17" s="1">
        <v>111.27368420000001</v>
      </c>
      <c r="H17" s="1">
        <v>114.0222222</v>
      </c>
      <c r="I17" s="1">
        <v>89.842105259999997</v>
      </c>
      <c r="J17" s="2">
        <v>17.077426679999999</v>
      </c>
      <c r="K17" s="2">
        <v>14.78323228</v>
      </c>
      <c r="L17" s="2">
        <v>18.076604339999999</v>
      </c>
      <c r="M17" s="2">
        <v>17.043844419999999</v>
      </c>
      <c r="N17" s="2">
        <v>16.23296586</v>
      </c>
      <c r="O17" s="2">
        <v>15.655332270000001</v>
      </c>
    </row>
    <row r="19" spans="1:15" x14ac:dyDescent="0.55000000000000004">
      <c r="A19" t="s">
        <v>30</v>
      </c>
      <c r="B19">
        <f>LOG10(D19)</f>
        <v>1.6244696150636779</v>
      </c>
      <c r="C19">
        <f t="shared" si="1"/>
        <v>3.7404795196674008</v>
      </c>
      <c r="D19" s="1">
        <v>42.118181819999997</v>
      </c>
      <c r="E19" s="1">
        <v>39.924999999999997</v>
      </c>
      <c r="F19" s="1">
        <v>45.375</v>
      </c>
      <c r="G19" s="1">
        <v>46.07692308</v>
      </c>
      <c r="H19" s="1">
        <v>55.2</v>
      </c>
      <c r="I19" s="1">
        <v>52.375</v>
      </c>
    </row>
    <row r="20" spans="1:15" x14ac:dyDescent="0.55000000000000004">
      <c r="A20" t="s">
        <v>31</v>
      </c>
      <c r="B20">
        <f t="shared" ref="B20:B23" si="2">LOG10(D20)</f>
        <v>1.7945170916235227</v>
      </c>
      <c r="C20">
        <f t="shared" si="1"/>
        <v>4.1320283042953534</v>
      </c>
      <c r="D20" s="1">
        <v>62.304166670000001</v>
      </c>
      <c r="E20" s="1">
        <v>64.816666670000004</v>
      </c>
      <c r="F20" s="1">
        <v>64.704166670000006</v>
      </c>
      <c r="G20" s="1">
        <v>66.770833330000002</v>
      </c>
      <c r="H20" s="1">
        <v>65.408695649999999</v>
      </c>
      <c r="I20" s="1">
        <v>66.037499999999994</v>
      </c>
      <c r="J20" s="2">
        <v>11.831937440000001</v>
      </c>
      <c r="K20" s="2">
        <v>11.245673549999999</v>
      </c>
      <c r="L20" s="2">
        <v>11.31395813</v>
      </c>
      <c r="M20" s="2">
        <v>13.362012010000001</v>
      </c>
      <c r="N20" s="2">
        <v>11.02863415</v>
      </c>
      <c r="O20" s="2">
        <v>10.99526105</v>
      </c>
    </row>
    <row r="21" spans="1:15" x14ac:dyDescent="0.55000000000000004">
      <c r="A21" t="s">
        <v>32</v>
      </c>
      <c r="B21">
        <f t="shared" si="2"/>
        <v>2.0511525224473814</v>
      </c>
      <c r="C21">
        <f t="shared" si="1"/>
        <v>4.7229532216444747</v>
      </c>
      <c r="D21" s="1">
        <v>112.5</v>
      </c>
      <c r="E21" s="1">
        <v>122.6555556</v>
      </c>
      <c r="F21" s="1">
        <v>91.016666670000006</v>
      </c>
      <c r="G21" s="1">
        <v>94.944444439999998</v>
      </c>
      <c r="H21" s="1">
        <v>103.19444439999999</v>
      </c>
      <c r="I21" s="1">
        <v>138.5277778</v>
      </c>
      <c r="J21" s="2">
        <v>17.67533753</v>
      </c>
      <c r="K21" s="2">
        <v>12.1181682</v>
      </c>
      <c r="L21" s="2">
        <v>14.04884755</v>
      </c>
      <c r="M21" s="2">
        <v>12.30671195</v>
      </c>
      <c r="N21" s="2">
        <v>13.86822808</v>
      </c>
      <c r="O21" s="2">
        <v>12.13469763</v>
      </c>
    </row>
    <row r="22" spans="1:15" x14ac:dyDescent="0.55000000000000004">
      <c r="A22" t="s">
        <v>33</v>
      </c>
      <c r="B22">
        <f t="shared" si="2"/>
        <v>1.6930230679236939</v>
      </c>
      <c r="C22">
        <f t="shared" si="1"/>
        <v>3.8983296782961436</v>
      </c>
      <c r="D22" s="1">
        <v>49.32</v>
      </c>
      <c r="E22" s="1">
        <v>48.247619049999997</v>
      </c>
      <c r="F22" s="1">
        <v>44.49</v>
      </c>
      <c r="G22" s="1">
        <v>51.04</v>
      </c>
      <c r="H22" s="1">
        <v>35.46</v>
      </c>
      <c r="I22" s="1">
        <v>39.875</v>
      </c>
      <c r="J22" s="2">
        <v>10.11266376</v>
      </c>
      <c r="K22" s="2">
        <v>8.0950428179999996</v>
      </c>
      <c r="L22" s="2">
        <v>10.85516106</v>
      </c>
      <c r="M22" s="2">
        <v>10.79908622</v>
      </c>
      <c r="N22" s="2">
        <v>8.8468502929999993</v>
      </c>
      <c r="O22" s="2">
        <v>6.4868769559999997</v>
      </c>
    </row>
    <row r="23" spans="1:15" x14ac:dyDescent="0.55000000000000004">
      <c r="A23" t="s">
        <v>34</v>
      </c>
      <c r="B23">
        <f t="shared" si="2"/>
        <v>1.7156235495350796</v>
      </c>
      <c r="C23">
        <f t="shared" si="1"/>
        <v>3.9503692103490056</v>
      </c>
      <c r="D23" s="1">
        <v>51.954545449999998</v>
      </c>
      <c r="E23" s="1">
        <v>47.018181820000002</v>
      </c>
      <c r="F23" s="1">
        <v>46.91</v>
      </c>
      <c r="G23" s="1">
        <v>42.554545449999999</v>
      </c>
      <c r="H23" s="1">
        <v>54.01</v>
      </c>
      <c r="I23" s="1">
        <v>57.53</v>
      </c>
    </row>
    <row r="25" spans="1:15" x14ac:dyDescent="0.55000000000000004">
      <c r="A25" t="s">
        <v>36</v>
      </c>
      <c r="B25">
        <f t="shared" ref="B25:B59" si="3">LOG10(D25)</f>
        <v>2.0753461906519806</v>
      </c>
      <c r="C25">
        <f t="shared" si="1"/>
        <v>4.7786612013972301</v>
      </c>
      <c r="D25" s="1">
        <v>118.94499999999999</v>
      </c>
      <c r="E25" s="1">
        <v>129.5238095</v>
      </c>
      <c r="F25" s="1">
        <v>127.1047619</v>
      </c>
      <c r="G25" s="1">
        <v>129.12631579999999</v>
      </c>
      <c r="H25" s="1">
        <v>126.08</v>
      </c>
      <c r="I25" s="1">
        <v>115.552381</v>
      </c>
      <c r="J25" s="2">
        <v>15.71937179</v>
      </c>
      <c r="K25" s="2">
        <v>10.92383003</v>
      </c>
      <c r="L25" s="2">
        <v>13.30856846</v>
      </c>
      <c r="M25" s="2">
        <v>10.8316318</v>
      </c>
      <c r="N25" s="2">
        <v>12.94744023</v>
      </c>
      <c r="O25" s="2">
        <v>11.994774400000001</v>
      </c>
    </row>
    <row r="26" spans="1:15" x14ac:dyDescent="0.55000000000000004">
      <c r="A26" t="s">
        <v>37</v>
      </c>
      <c r="B26">
        <f t="shared" si="3"/>
        <v>1.7856856682809013</v>
      </c>
      <c r="C26">
        <f t="shared" si="1"/>
        <v>4.1116932005567133</v>
      </c>
      <c r="D26" s="1">
        <v>61.05</v>
      </c>
      <c r="E26" s="1">
        <v>68.133333329999999</v>
      </c>
      <c r="F26" s="1">
        <v>57.35</v>
      </c>
      <c r="G26" s="1">
        <v>80.599999999999994</v>
      </c>
      <c r="H26" s="1">
        <v>76.8</v>
      </c>
      <c r="I26" s="1">
        <v>88.88</v>
      </c>
    </row>
    <row r="27" spans="1:15" x14ac:dyDescent="0.55000000000000004">
      <c r="A27" t="s">
        <v>38</v>
      </c>
      <c r="B27">
        <f t="shared" si="3"/>
        <v>1.2032142587855676</v>
      </c>
      <c r="C27">
        <f t="shared" si="1"/>
        <v>2.770503215957528</v>
      </c>
      <c r="D27" s="1">
        <v>15.96666667</v>
      </c>
      <c r="E27" s="1">
        <v>17.86</v>
      </c>
      <c r="F27" s="1">
        <v>29.01</v>
      </c>
      <c r="G27" s="1">
        <v>30.537500000000001</v>
      </c>
      <c r="H27" s="1">
        <v>32.309090910000002</v>
      </c>
      <c r="I27" s="1">
        <v>31.228571429999999</v>
      </c>
    </row>
    <row r="28" spans="1:15" x14ac:dyDescent="0.55000000000000004">
      <c r="A28" t="s">
        <v>39</v>
      </c>
      <c r="B28">
        <f t="shared" si="3"/>
        <v>1.7884040804758468</v>
      </c>
      <c r="C28">
        <f t="shared" si="1"/>
        <v>4.1179525759534084</v>
      </c>
      <c r="D28" s="1">
        <v>61.433333330000004</v>
      </c>
      <c r="E28" s="1">
        <v>61.994999999999997</v>
      </c>
      <c r="F28" s="1">
        <v>69.47</v>
      </c>
      <c r="G28" s="1">
        <v>63.338095240000001</v>
      </c>
      <c r="H28" s="1">
        <v>71.461904759999996</v>
      </c>
      <c r="I28" s="1">
        <v>59.676190480000002</v>
      </c>
      <c r="J28" s="2">
        <v>6.307554766</v>
      </c>
      <c r="K28" s="2">
        <v>5.7318774220000002</v>
      </c>
      <c r="L28" s="2">
        <v>6.541280166</v>
      </c>
      <c r="M28" s="2">
        <v>4.7757830429999997</v>
      </c>
      <c r="N28" s="2">
        <v>5.6404213219999999</v>
      </c>
      <c r="O28" s="2">
        <v>5.8043390669999999</v>
      </c>
    </row>
    <row r="29" spans="1:15" x14ac:dyDescent="0.55000000000000004">
      <c r="A29" t="s">
        <v>40</v>
      </c>
      <c r="B29">
        <f t="shared" si="3"/>
        <v>1.6453676788356191</v>
      </c>
      <c r="C29">
        <f t="shared" si="1"/>
        <v>3.788599089781111</v>
      </c>
      <c r="D29" s="1">
        <v>44.194444439999998</v>
      </c>
      <c r="E29" s="1">
        <v>50.410526320000002</v>
      </c>
      <c r="F29" s="1">
        <v>47.494736840000002</v>
      </c>
      <c r="G29" s="1">
        <v>60.652631579999998</v>
      </c>
      <c r="H29" s="1">
        <v>48.7</v>
      </c>
      <c r="I29" s="1">
        <v>41.963157889999998</v>
      </c>
    </row>
    <row r="30" spans="1:15" x14ac:dyDescent="0.55000000000000004">
      <c r="A30" t="s">
        <v>41</v>
      </c>
      <c r="B30">
        <f t="shared" si="3"/>
        <v>1.7133104997888235</v>
      </c>
      <c r="C30">
        <f t="shared" si="1"/>
        <v>3.9450432164839233</v>
      </c>
      <c r="D30" s="1">
        <v>51.678571429999998</v>
      </c>
      <c r="E30" s="1">
        <v>46.18</v>
      </c>
      <c r="F30" s="1">
        <v>77.026666669999997</v>
      </c>
      <c r="G30" s="1">
        <v>42.385714290000003</v>
      </c>
      <c r="H30" s="1">
        <v>41.571428570000002</v>
      </c>
      <c r="I30" s="1">
        <v>33.707142859999998</v>
      </c>
      <c r="J30" s="2">
        <v>4.6764705879999999</v>
      </c>
      <c r="K30" s="2">
        <v>4.6341880340000001</v>
      </c>
      <c r="L30" s="2">
        <v>6.8926315789999997</v>
      </c>
      <c r="M30" s="2">
        <v>5.3855555559999999</v>
      </c>
      <c r="N30" s="2">
        <v>4.9410526319999999</v>
      </c>
      <c r="O30" s="2">
        <v>5.7127167630000004</v>
      </c>
    </row>
    <row r="31" spans="1:15" x14ac:dyDescent="0.55000000000000004">
      <c r="A31" t="s">
        <v>42</v>
      </c>
      <c r="B31">
        <f t="shared" si="3"/>
        <v>1.6449754182701031</v>
      </c>
      <c r="C31">
        <f t="shared" si="1"/>
        <v>3.7876958764503845</v>
      </c>
      <c r="D31" s="1">
        <v>44.154545450000001</v>
      </c>
      <c r="E31" s="1">
        <v>50.285714290000001</v>
      </c>
      <c r="F31" s="1">
        <v>46.73636364</v>
      </c>
      <c r="G31" s="1">
        <v>49.52727273</v>
      </c>
      <c r="H31" s="1">
        <v>48.927272729999999</v>
      </c>
      <c r="I31" s="1">
        <v>47.623809520000002</v>
      </c>
      <c r="J31" s="2">
        <v>10.358658009999999</v>
      </c>
      <c r="K31" s="2">
        <v>10.05680851</v>
      </c>
      <c r="L31" s="2">
        <v>9.577901786</v>
      </c>
      <c r="M31" s="2">
        <v>11.88257576</v>
      </c>
      <c r="N31" s="2">
        <v>8.8770731709999993</v>
      </c>
      <c r="O31" s="2">
        <v>8.8746781119999998</v>
      </c>
    </row>
    <row r="32" spans="1:15" x14ac:dyDescent="0.55000000000000004">
      <c r="A32" t="s">
        <v>43</v>
      </c>
      <c r="B32">
        <f t="shared" si="3"/>
        <v>1.5782953051208262</v>
      </c>
      <c r="C32">
        <f t="shared" si="1"/>
        <v>3.6341592419137032</v>
      </c>
      <c r="D32" s="1">
        <v>37.869999999999997</v>
      </c>
      <c r="E32" s="1">
        <v>40.352380949999997</v>
      </c>
      <c r="F32" s="1">
        <v>43.614285709999997</v>
      </c>
      <c r="G32" s="1">
        <v>46.628571430000001</v>
      </c>
      <c r="H32" s="1">
        <v>45.076190480000001</v>
      </c>
      <c r="I32" s="1">
        <v>49.94761905</v>
      </c>
      <c r="J32" s="2">
        <v>8.4622950820000007</v>
      </c>
      <c r="K32" s="2">
        <v>5.1466521439999999</v>
      </c>
      <c r="L32" s="2">
        <v>6.6229414459999996</v>
      </c>
      <c r="M32" s="2">
        <v>6.7083792339999997</v>
      </c>
      <c r="N32" s="2">
        <v>7.6766821890000001</v>
      </c>
      <c r="O32" s="2">
        <v>6.0130994419999997</v>
      </c>
    </row>
    <row r="33" spans="1:15" x14ac:dyDescent="0.55000000000000004">
      <c r="A33" t="s">
        <v>44</v>
      </c>
      <c r="B33">
        <f t="shared" si="3"/>
        <v>1.8018608621686263</v>
      </c>
      <c r="C33">
        <f t="shared" si="1"/>
        <v>4.1489379608788779</v>
      </c>
      <c r="D33" s="1">
        <v>63.366666670000001</v>
      </c>
      <c r="E33" s="1">
        <v>61.93</v>
      </c>
      <c r="F33" s="1">
        <v>65.041666669999998</v>
      </c>
      <c r="G33" s="1">
        <v>50.125</v>
      </c>
      <c r="H33" s="1">
        <v>78.464285709999999</v>
      </c>
      <c r="I33" s="1">
        <v>155.6076923</v>
      </c>
      <c r="J33" s="2">
        <v>11.446320350000001</v>
      </c>
      <c r="K33" s="2">
        <v>11.280769230000001</v>
      </c>
      <c r="L33" s="2">
        <v>10.92696078</v>
      </c>
      <c r="M33" s="2">
        <v>12.40091743</v>
      </c>
      <c r="N33" s="2">
        <v>12.131506849999999</v>
      </c>
      <c r="O33" s="2">
        <v>10.08571429</v>
      </c>
    </row>
    <row r="34" spans="1:15" x14ac:dyDescent="0.55000000000000004">
      <c r="A34" t="s">
        <v>45</v>
      </c>
      <c r="B34">
        <f t="shared" si="3"/>
        <v>1.7313785209322745</v>
      </c>
      <c r="C34">
        <f t="shared" si="1"/>
        <v>3.9866463726287344</v>
      </c>
      <c r="D34" s="1">
        <v>53.873913039999998</v>
      </c>
      <c r="E34" s="1">
        <v>55.382608699999999</v>
      </c>
      <c r="F34" s="1">
        <v>53.072727270000001</v>
      </c>
      <c r="G34" s="1">
        <v>53.508333329999999</v>
      </c>
      <c r="H34" s="1">
        <v>54.8125</v>
      </c>
      <c r="I34" s="1">
        <v>57.3</v>
      </c>
      <c r="J34" s="2">
        <v>8.6514896009999998</v>
      </c>
      <c r="K34" s="2">
        <v>8.2897028489999993</v>
      </c>
      <c r="L34" s="2">
        <v>8.5324912370000003</v>
      </c>
      <c r="M34" s="2">
        <v>11.14183085</v>
      </c>
      <c r="N34" s="2">
        <v>10.56681202</v>
      </c>
      <c r="O34" s="2">
        <v>10.20480888</v>
      </c>
    </row>
    <row r="35" spans="1:15" x14ac:dyDescent="0.55000000000000004">
      <c r="A35" t="s">
        <v>46</v>
      </c>
      <c r="B35">
        <f t="shared" si="3"/>
        <v>1.8628311228973538</v>
      </c>
      <c r="C35">
        <f t="shared" si="1"/>
        <v>4.2893271743488057</v>
      </c>
      <c r="D35" s="1">
        <v>72.917391300000006</v>
      </c>
      <c r="E35" s="1">
        <v>77.591304350000001</v>
      </c>
      <c r="F35" s="1">
        <v>77.586956520000001</v>
      </c>
      <c r="G35" s="1">
        <v>82.474999999999994</v>
      </c>
      <c r="H35" s="1">
        <v>84.15</v>
      </c>
      <c r="I35" s="1">
        <v>76.662499999999994</v>
      </c>
      <c r="J35" s="2">
        <v>10.444871790000001</v>
      </c>
      <c r="K35" s="2">
        <v>8.5273901809999995</v>
      </c>
      <c r="L35" s="2">
        <v>8.065117613</v>
      </c>
      <c r="M35" s="2">
        <v>7.7966760050000001</v>
      </c>
      <c r="N35" s="2">
        <v>8.3606413459999995</v>
      </c>
      <c r="O35" s="2">
        <v>6.3855629970000001</v>
      </c>
    </row>
    <row r="36" spans="1:15" x14ac:dyDescent="0.55000000000000004">
      <c r="A36" t="s">
        <v>47</v>
      </c>
      <c r="B36">
        <f t="shared" si="3"/>
        <v>1.816241299991783</v>
      </c>
      <c r="C36">
        <f t="shared" si="1"/>
        <v>4.1820501426412067</v>
      </c>
      <c r="D36" s="1">
        <v>65.5</v>
      </c>
      <c r="E36" s="1">
        <v>49.653333330000002</v>
      </c>
      <c r="F36" s="1">
        <v>64.599999999999994</v>
      </c>
      <c r="G36" s="1">
        <v>61.22142857</v>
      </c>
      <c r="H36" s="1">
        <v>56.96</v>
      </c>
      <c r="I36" s="1">
        <v>57</v>
      </c>
      <c r="J36" s="2">
        <v>5.7819619879999999</v>
      </c>
      <c r="K36" s="2">
        <v>4.859564078</v>
      </c>
      <c r="L36" s="2">
        <v>6.0390397670000002</v>
      </c>
      <c r="M36" s="2">
        <v>4.7024793389999999</v>
      </c>
      <c r="N36" s="2">
        <v>4.3415772280000002</v>
      </c>
      <c r="O36" s="2">
        <v>4.2870632669999997</v>
      </c>
    </row>
    <row r="37" spans="1:15" x14ac:dyDescent="0.55000000000000004">
      <c r="A37" t="s">
        <v>48</v>
      </c>
      <c r="B37">
        <f t="shared" si="3"/>
        <v>1.8538832935793959</v>
      </c>
      <c r="C37">
        <f t="shared" si="1"/>
        <v>4.2687240359466205</v>
      </c>
      <c r="D37" s="1">
        <v>71.430434779999999</v>
      </c>
      <c r="E37" s="1">
        <v>77.743478260000003</v>
      </c>
      <c r="F37" s="1">
        <v>72.091304350000001</v>
      </c>
      <c r="G37" s="1">
        <v>69.052173909999993</v>
      </c>
      <c r="H37" s="1">
        <v>73.95</v>
      </c>
      <c r="I37" s="1">
        <v>86.354166669999998</v>
      </c>
      <c r="J37" s="2">
        <v>11.093347639999999</v>
      </c>
      <c r="K37" s="2">
        <v>10.757818929999999</v>
      </c>
      <c r="L37" s="2">
        <v>10.59445545</v>
      </c>
      <c r="M37" s="2">
        <v>10.74778761</v>
      </c>
      <c r="N37" s="2">
        <v>15.304899880000001</v>
      </c>
      <c r="O37" s="2">
        <v>10.16743145</v>
      </c>
    </row>
    <row r="38" spans="1:15" x14ac:dyDescent="0.55000000000000004">
      <c r="A38" t="s">
        <v>49</v>
      </c>
      <c r="B38">
        <f t="shared" si="3"/>
        <v>1.6978355819063928</v>
      </c>
      <c r="C38">
        <f t="shared" si="1"/>
        <v>3.9094109012525315</v>
      </c>
      <c r="D38" s="1">
        <v>49.869565219999998</v>
      </c>
      <c r="E38" s="1">
        <v>53</v>
      </c>
      <c r="F38" s="1">
        <v>49.682608700000003</v>
      </c>
      <c r="G38" s="1">
        <v>57.243478260000003</v>
      </c>
      <c r="H38" s="1">
        <v>47.46086957</v>
      </c>
      <c r="I38" s="1">
        <v>42.352173909999998</v>
      </c>
      <c r="J38" s="2">
        <v>10.154534269999999</v>
      </c>
      <c r="K38" s="2">
        <v>9.7605259590000006</v>
      </c>
      <c r="L38" s="2">
        <v>7.4481339809999998</v>
      </c>
      <c r="M38" s="2">
        <v>7.3158666239999999</v>
      </c>
      <c r="N38" s="2">
        <v>5.5221161040000002</v>
      </c>
      <c r="O38" s="2">
        <v>6.3389944580000002</v>
      </c>
    </row>
    <row r="39" spans="1:15" x14ac:dyDescent="0.55000000000000004">
      <c r="A39" t="s">
        <v>50</v>
      </c>
      <c r="B39">
        <f t="shared" si="3"/>
        <v>1.8458024918605489</v>
      </c>
      <c r="C39">
        <f t="shared" si="1"/>
        <v>4.2501173023693628</v>
      </c>
      <c r="D39" s="1">
        <v>70.113636360000001</v>
      </c>
      <c r="E39" s="1">
        <v>74.547826090000001</v>
      </c>
      <c r="F39" s="1">
        <v>69.768181819999995</v>
      </c>
      <c r="G39" s="1">
        <v>68.790476190000007</v>
      </c>
      <c r="H39" s="1">
        <v>67.195238099999997</v>
      </c>
      <c r="I39" s="1">
        <v>79.743478260000003</v>
      </c>
      <c r="J39" s="2">
        <v>9.55420844</v>
      </c>
      <c r="K39" s="2">
        <v>8.1963609720000008</v>
      </c>
      <c r="L39" s="2">
        <v>10.17366846</v>
      </c>
      <c r="M39" s="2">
        <v>7.6747058140000002</v>
      </c>
      <c r="N39" s="2">
        <v>7.5866339529999998</v>
      </c>
      <c r="O39" s="2">
        <v>7.6204388270000001</v>
      </c>
    </row>
    <row r="40" spans="1:15" x14ac:dyDescent="0.55000000000000004">
      <c r="A40" t="s">
        <v>51</v>
      </c>
      <c r="B40">
        <f t="shared" si="3"/>
        <v>1.8893017025063104</v>
      </c>
      <c r="C40">
        <f t="shared" si="1"/>
        <v>4.3502779363593014</v>
      </c>
      <c r="D40" s="1">
        <v>77.5</v>
      </c>
      <c r="E40" s="1">
        <v>79.876190480000005</v>
      </c>
      <c r="F40" s="1">
        <v>82.426086960000006</v>
      </c>
      <c r="G40" s="1">
        <v>82.636363639999999</v>
      </c>
      <c r="H40" s="1">
        <v>84.178260870000003</v>
      </c>
      <c r="I40" s="1">
        <v>81.371428570000006</v>
      </c>
      <c r="J40" s="2">
        <v>12.03968038</v>
      </c>
      <c r="K40" s="2">
        <v>11.02611203</v>
      </c>
      <c r="L40" s="2">
        <v>14.31036963</v>
      </c>
      <c r="M40" s="2">
        <v>10.96943452</v>
      </c>
      <c r="N40" s="2">
        <v>12.707250289999999</v>
      </c>
      <c r="O40" s="2">
        <v>11.700175</v>
      </c>
    </row>
    <row r="41" spans="1:15" x14ac:dyDescent="0.55000000000000004">
      <c r="A41" t="s">
        <v>52</v>
      </c>
      <c r="B41">
        <f t="shared" si="3"/>
        <v>1.7122534475401263</v>
      </c>
      <c r="C41">
        <f t="shared" si="1"/>
        <v>3.9426092637335572</v>
      </c>
      <c r="D41" s="1">
        <v>51.552941179999998</v>
      </c>
      <c r="E41" s="1">
        <v>43.929411760000001</v>
      </c>
      <c r="F41" s="1">
        <v>39.341176470000001</v>
      </c>
      <c r="G41" s="1">
        <v>45.070588239999999</v>
      </c>
      <c r="H41" s="1">
        <v>48.705882350000003</v>
      </c>
      <c r="I41" s="1">
        <v>43.666666669999998</v>
      </c>
      <c r="J41" s="2">
        <v>8.8978031249999994</v>
      </c>
      <c r="K41" s="2">
        <v>7.5220162740000003</v>
      </c>
      <c r="L41" s="2">
        <v>9.2003797840000008</v>
      </c>
      <c r="M41" s="2">
        <v>8.7462316690000002</v>
      </c>
      <c r="N41" s="2">
        <v>8.1634784840000005</v>
      </c>
      <c r="O41" s="2">
        <v>6.9249127469999996</v>
      </c>
    </row>
    <row r="42" spans="1:15" x14ac:dyDescent="0.55000000000000004">
      <c r="A42" t="s">
        <v>53</v>
      </c>
      <c r="B42">
        <f t="shared" si="3"/>
        <v>1.6966891495990397</v>
      </c>
      <c r="C42">
        <f t="shared" si="1"/>
        <v>3.9067711433114933</v>
      </c>
      <c r="D42" s="1">
        <v>49.73809524</v>
      </c>
      <c r="E42" s="1">
        <v>57.94782609</v>
      </c>
      <c r="F42" s="1">
        <v>44.519047620000002</v>
      </c>
      <c r="G42" s="1">
        <v>43.6</v>
      </c>
      <c r="H42" s="1">
        <v>42.923809519999999</v>
      </c>
      <c r="I42" s="1">
        <v>45.780952380000002</v>
      </c>
      <c r="J42" s="2">
        <v>8.867820558</v>
      </c>
      <c r="K42" s="2">
        <v>8.5700832340000002</v>
      </c>
      <c r="L42" s="2">
        <v>10.739603020000001</v>
      </c>
      <c r="M42" s="2">
        <v>7.1459182490000002</v>
      </c>
      <c r="N42" s="2">
        <v>5.7217280810000002</v>
      </c>
      <c r="O42" s="2">
        <v>8.3271736559999994</v>
      </c>
    </row>
    <row r="43" spans="1:15" x14ac:dyDescent="0.55000000000000004">
      <c r="A43" t="s">
        <v>54</v>
      </c>
      <c r="B43">
        <f t="shared" si="3"/>
        <v>1.6728752929177917</v>
      </c>
      <c r="C43">
        <f t="shared" si="1"/>
        <v>3.8519377119105545</v>
      </c>
      <c r="D43" s="1">
        <v>47.08421053</v>
      </c>
      <c r="E43" s="1">
        <v>60.378947369999999</v>
      </c>
      <c r="F43" s="1">
        <v>58.180952380000001</v>
      </c>
      <c r="G43" s="1">
        <v>65.53</v>
      </c>
      <c r="H43" s="1">
        <v>60.133333329999999</v>
      </c>
      <c r="I43" s="1">
        <v>58.271428569999998</v>
      </c>
      <c r="J43" s="2">
        <v>9.4205232559999992</v>
      </c>
      <c r="K43" s="2">
        <v>8.1082184490000007</v>
      </c>
      <c r="L43" s="2">
        <v>8.2803133720000002</v>
      </c>
      <c r="M43" s="2">
        <v>8.1899853890000003</v>
      </c>
      <c r="N43" s="2">
        <v>8.0456798169999999</v>
      </c>
      <c r="O43" s="2">
        <v>7.0574015650000002</v>
      </c>
    </row>
    <row r="44" spans="1:15" x14ac:dyDescent="0.55000000000000004">
      <c r="A44" t="s">
        <v>55</v>
      </c>
      <c r="B44">
        <f t="shared" si="3"/>
        <v>1.6678530399315736</v>
      </c>
      <c r="C44">
        <f t="shared" si="1"/>
        <v>3.8403735470512443</v>
      </c>
      <c r="D44" s="1">
        <v>46.542857140000002</v>
      </c>
      <c r="E44" s="1">
        <v>45.176190480000002</v>
      </c>
      <c r="F44" s="1">
        <v>42.571428570000002</v>
      </c>
      <c r="G44" s="1">
        <v>42.980952379999998</v>
      </c>
      <c r="H44" s="1">
        <v>46.690476189999998</v>
      </c>
      <c r="I44" s="1">
        <v>43.519047620000002</v>
      </c>
      <c r="J44" s="2">
        <v>8.1907312050000005</v>
      </c>
      <c r="K44" s="2">
        <v>7.9256129519999998</v>
      </c>
      <c r="L44" s="2">
        <v>10.64175198</v>
      </c>
      <c r="M44" s="2">
        <v>7.6016905469999996</v>
      </c>
      <c r="N44" s="2">
        <v>8.5263460050000006</v>
      </c>
      <c r="O44" s="2">
        <v>7.7432196449999999</v>
      </c>
    </row>
    <row r="45" spans="1:15" x14ac:dyDescent="0.55000000000000004">
      <c r="A45" t="s">
        <v>56</v>
      </c>
      <c r="B45">
        <f t="shared" si="3"/>
        <v>1.6714299890999045</v>
      </c>
      <c r="C45">
        <f t="shared" si="1"/>
        <v>3.8486097768846403</v>
      </c>
      <c r="D45" s="1">
        <v>46.92777778</v>
      </c>
      <c r="E45" s="1">
        <v>46.823529409999999</v>
      </c>
      <c r="F45" s="1">
        <v>52.45789474</v>
      </c>
      <c r="G45" s="1">
        <v>58.135294119999998</v>
      </c>
      <c r="H45" s="1">
        <v>44.094117650000001</v>
      </c>
      <c r="I45" s="1">
        <v>40.237499999999997</v>
      </c>
      <c r="J45" s="2">
        <v>6.5203913250000003</v>
      </c>
      <c r="K45" s="2">
        <v>5.8086067520000002</v>
      </c>
      <c r="L45" s="2">
        <v>8.403958008</v>
      </c>
      <c r="M45" s="2">
        <v>7.2858388139999999</v>
      </c>
      <c r="N45" s="2">
        <v>5.533557912</v>
      </c>
      <c r="O45" s="2">
        <v>5.2960841609999996</v>
      </c>
    </row>
    <row r="46" spans="1:15" x14ac:dyDescent="0.55000000000000004">
      <c r="A46" t="s">
        <v>57</v>
      </c>
      <c r="B46">
        <f t="shared" si="3"/>
        <v>1.9296459484264594</v>
      </c>
      <c r="C46">
        <f t="shared" si="1"/>
        <v>4.4431739956031224</v>
      </c>
      <c r="D46" s="1">
        <v>85.044444440000007</v>
      </c>
      <c r="E46" s="1">
        <v>71.231578949999999</v>
      </c>
      <c r="F46" s="1">
        <v>88.121052629999994</v>
      </c>
      <c r="G46" s="1">
        <v>82.1</v>
      </c>
      <c r="H46" s="1">
        <v>63.97619048</v>
      </c>
      <c r="I46" s="1">
        <v>62.794736839999999</v>
      </c>
      <c r="J46" s="2">
        <v>5.1696428570000004</v>
      </c>
      <c r="K46" s="2">
        <v>5.9055214720000002</v>
      </c>
      <c r="L46" s="2">
        <v>5.5417721520000001</v>
      </c>
      <c r="M46" s="2">
        <v>5.2926380369999997</v>
      </c>
      <c r="N46" s="2">
        <v>7.4526315790000002</v>
      </c>
      <c r="O46" s="2">
        <v>5.05</v>
      </c>
    </row>
    <row r="47" spans="1:15" x14ac:dyDescent="0.55000000000000004">
      <c r="A47" t="s">
        <v>58</v>
      </c>
      <c r="B47">
        <f t="shared" si="3"/>
        <v>2.036296128272002</v>
      </c>
      <c r="C47">
        <f t="shared" si="1"/>
        <v>4.6887451098806023</v>
      </c>
      <c r="D47" s="1">
        <v>108.7166667</v>
      </c>
      <c r="F47" s="1">
        <v>92.45</v>
      </c>
      <c r="G47" s="1">
        <v>39</v>
      </c>
      <c r="H47" s="1">
        <v>40.299999999999997</v>
      </c>
      <c r="I47" s="1">
        <v>24.6</v>
      </c>
    </row>
    <row r="48" spans="1:15" x14ac:dyDescent="0.55000000000000004">
      <c r="A48" t="s">
        <v>59</v>
      </c>
      <c r="B48">
        <f t="shared" si="3"/>
        <v>1.5921767573958667</v>
      </c>
      <c r="C48">
        <f t="shared" si="1"/>
        <v>3.6661224669913199</v>
      </c>
      <c r="D48" s="1">
        <v>39.1</v>
      </c>
      <c r="E48" s="1">
        <v>70.953846150000004</v>
      </c>
      <c r="F48" s="1">
        <v>45.38461538</v>
      </c>
      <c r="G48" s="1">
        <v>74.392857140000004</v>
      </c>
      <c r="H48" s="1">
        <v>45.56428571</v>
      </c>
      <c r="I48" s="1">
        <v>38.490909090000002</v>
      </c>
      <c r="J48" s="2">
        <v>5.5645161290000003</v>
      </c>
      <c r="K48" s="2">
        <v>5.7389830509999999</v>
      </c>
      <c r="L48" s="2">
        <v>7.9315789470000002</v>
      </c>
      <c r="M48" s="2">
        <v>10.41627907</v>
      </c>
      <c r="N48" s="2">
        <v>7.4740740739999998</v>
      </c>
      <c r="O48" s="2">
        <v>4.9362068969999999</v>
      </c>
    </row>
    <row r="49" spans="1:15" x14ac:dyDescent="0.55000000000000004">
      <c r="A49" t="s">
        <v>60</v>
      </c>
      <c r="B49">
        <f t="shared" si="3"/>
        <v>1.9774949690730363</v>
      </c>
      <c r="C49">
        <f t="shared" si="1"/>
        <v>4.5533504372582954</v>
      </c>
      <c r="D49" s="1">
        <v>94.95</v>
      </c>
      <c r="E49" s="1">
        <v>97.866666670000001</v>
      </c>
      <c r="F49" s="1">
        <v>91.340909089999997</v>
      </c>
      <c r="G49" s="1">
        <v>100.8047619</v>
      </c>
      <c r="H49" s="1">
        <v>97.345454549999999</v>
      </c>
      <c r="I49" s="1">
        <v>97.913636359999998</v>
      </c>
      <c r="J49" s="2">
        <v>10.13958285</v>
      </c>
      <c r="K49" s="2">
        <v>9.0066006600000001</v>
      </c>
      <c r="L49" s="2">
        <v>10.730375029999999</v>
      </c>
      <c r="M49" s="2">
        <v>9.9711036320000002</v>
      </c>
      <c r="N49" s="2">
        <v>9.4961896699999997</v>
      </c>
      <c r="O49" s="2">
        <v>7.9494796709999997</v>
      </c>
    </row>
    <row r="50" spans="1:15" x14ac:dyDescent="0.55000000000000004">
      <c r="A50" t="s">
        <v>61</v>
      </c>
      <c r="B50">
        <f t="shared" si="3"/>
        <v>1.841359470454855</v>
      </c>
      <c r="C50">
        <f t="shared" si="1"/>
        <v>4.2398868675127588</v>
      </c>
      <c r="D50" s="1">
        <v>69.400000000000006</v>
      </c>
      <c r="E50" s="1">
        <v>63.118181819999997</v>
      </c>
      <c r="F50" s="1">
        <v>57.204545449999998</v>
      </c>
      <c r="G50" s="1">
        <v>65.691304349999996</v>
      </c>
      <c r="H50" s="1">
        <v>53.754545450000002</v>
      </c>
      <c r="I50" s="1">
        <v>58.386363639999999</v>
      </c>
      <c r="J50" s="2">
        <v>8.6393558250000009</v>
      </c>
      <c r="K50" s="2">
        <v>8.2572941029999996</v>
      </c>
      <c r="L50" s="2">
        <v>8.5598216499999999</v>
      </c>
      <c r="M50" s="2">
        <v>7.7918938139999998</v>
      </c>
      <c r="N50" s="2">
        <v>6.6743906830000004</v>
      </c>
      <c r="O50" s="2">
        <v>4.6784135850000004</v>
      </c>
    </row>
    <row r="51" spans="1:15" x14ac:dyDescent="0.55000000000000004">
      <c r="A51" t="s">
        <v>62</v>
      </c>
      <c r="B51">
        <f t="shared" si="3"/>
        <v>1.9101159823262992</v>
      </c>
      <c r="C51">
        <f t="shared" si="1"/>
        <v>4.3982045867942148</v>
      </c>
      <c r="D51" s="1">
        <v>81.304761900000003</v>
      </c>
      <c r="E51" s="1">
        <v>86.819047620000006</v>
      </c>
      <c r="F51" s="1">
        <v>95.938095239999996</v>
      </c>
      <c r="G51" s="1">
        <v>98.066666670000004</v>
      </c>
      <c r="H51" s="1">
        <v>92.957142860000005</v>
      </c>
      <c r="I51" s="1">
        <v>79.166666669999998</v>
      </c>
      <c r="J51" s="2">
        <v>15.995310699999999</v>
      </c>
      <c r="K51" s="2">
        <v>13.326186099999999</v>
      </c>
      <c r="L51" s="2">
        <v>14.70604896</v>
      </c>
      <c r="M51" s="2">
        <v>11.929120490000001</v>
      </c>
      <c r="N51" s="2">
        <v>11.841872110000001</v>
      </c>
      <c r="O51" s="2">
        <v>12.001235080000001</v>
      </c>
    </row>
    <row r="52" spans="1:15" x14ac:dyDescent="0.55000000000000004">
      <c r="A52" t="s">
        <v>63</v>
      </c>
      <c r="B52">
        <f t="shared" si="3"/>
        <v>1.5466075950257752</v>
      </c>
      <c r="C52">
        <f t="shared" si="1"/>
        <v>3.5611955930177217</v>
      </c>
      <c r="D52" s="1">
        <v>35.205263160000001</v>
      </c>
      <c r="E52" s="1">
        <v>28.37058824</v>
      </c>
      <c r="F52" s="1">
        <v>40.131578949999998</v>
      </c>
      <c r="G52" s="1">
        <v>51.9</v>
      </c>
      <c r="H52" s="1">
        <v>39.92777778</v>
      </c>
      <c r="I52" s="1">
        <v>50.657894740000003</v>
      </c>
      <c r="J52" s="2">
        <v>8.1342767299999998</v>
      </c>
      <c r="K52" s="2">
        <v>6.9451977400000002</v>
      </c>
      <c r="L52" s="2">
        <v>8.2009523810000005</v>
      </c>
      <c r="M52" s="2">
        <v>9.3203821659999999</v>
      </c>
      <c r="N52" s="2">
        <v>9.6609090910000006</v>
      </c>
      <c r="O52" s="2">
        <v>8.1185185190000002</v>
      </c>
    </row>
    <row r="53" spans="1:15" x14ac:dyDescent="0.55000000000000004">
      <c r="A53" t="s">
        <v>64</v>
      </c>
      <c r="B53">
        <f t="shared" si="3"/>
        <v>1.7504569655542215</v>
      </c>
      <c r="C53">
        <f t="shared" si="1"/>
        <v>4.0305761148127415</v>
      </c>
      <c r="D53" s="1">
        <v>56.293333330000003</v>
      </c>
      <c r="E53" s="1">
        <v>57.35</v>
      </c>
      <c r="F53" s="1">
        <v>49.68</v>
      </c>
      <c r="G53" s="1">
        <v>63.94</v>
      </c>
      <c r="H53" s="1">
        <v>61.86</v>
      </c>
      <c r="I53" s="1">
        <v>59.973333330000003</v>
      </c>
    </row>
    <row r="54" spans="1:15" x14ac:dyDescent="0.55000000000000004">
      <c r="A54" t="s">
        <v>65</v>
      </c>
      <c r="B54">
        <f t="shared" si="3"/>
        <v>1.7048366062114038</v>
      </c>
      <c r="C54">
        <f t="shared" si="1"/>
        <v>3.9255313554529381</v>
      </c>
      <c r="D54" s="1">
        <v>50.68</v>
      </c>
      <c r="E54" s="1">
        <v>70.987499999999997</v>
      </c>
      <c r="F54" s="1">
        <v>44.871428569999999</v>
      </c>
      <c r="G54" s="1">
        <v>75.355555559999999</v>
      </c>
      <c r="H54" s="1">
        <v>65.485714290000004</v>
      </c>
      <c r="I54" s="1">
        <v>54</v>
      </c>
    </row>
    <row r="55" spans="1:15" x14ac:dyDescent="0.55000000000000004">
      <c r="A55" t="s">
        <v>66</v>
      </c>
      <c r="B55">
        <f t="shared" si="3"/>
        <v>1.831837792655103</v>
      </c>
      <c r="C55">
        <f t="shared" si="1"/>
        <v>4.2179623941507582</v>
      </c>
      <c r="D55" s="1">
        <v>67.894999999999996</v>
      </c>
      <c r="E55" s="1">
        <v>67.114999999999995</v>
      </c>
      <c r="F55" s="1">
        <v>70.409523809999996</v>
      </c>
      <c r="G55" s="1">
        <v>62.031818180000002</v>
      </c>
      <c r="H55" s="1">
        <v>60.840909089999997</v>
      </c>
      <c r="I55" s="1">
        <v>59.404761899999997</v>
      </c>
      <c r="J55" s="2">
        <v>16.37589286</v>
      </c>
      <c r="K55" s="2">
        <v>14.76324786</v>
      </c>
      <c r="L55" s="2">
        <v>18.398290599999999</v>
      </c>
      <c r="M55" s="2">
        <v>17.862096770000001</v>
      </c>
      <c r="N55" s="2">
        <v>16.119230770000001</v>
      </c>
      <c r="O55" s="2">
        <v>14.70677966</v>
      </c>
    </row>
    <row r="56" spans="1:15" x14ac:dyDescent="0.55000000000000004">
      <c r="A56" t="s">
        <v>67</v>
      </c>
      <c r="B56">
        <f t="shared" si="3"/>
        <v>1.7406662858010979</v>
      </c>
      <c r="C56">
        <f t="shared" si="1"/>
        <v>4.0080322415629217</v>
      </c>
      <c r="D56" s="1">
        <v>55.03846154</v>
      </c>
      <c r="E56" s="1">
        <v>60.2</v>
      </c>
      <c r="F56" s="1">
        <v>58.492307689999997</v>
      </c>
      <c r="G56" s="1">
        <v>52.31428571</v>
      </c>
      <c r="H56" s="1">
        <v>52.25</v>
      </c>
      <c r="I56" s="1">
        <v>48.02857143</v>
      </c>
    </row>
    <row r="57" spans="1:15" x14ac:dyDescent="0.55000000000000004">
      <c r="A57" t="s">
        <v>68</v>
      </c>
      <c r="B57">
        <f t="shared" si="3"/>
        <v>1.7083804272725067</v>
      </c>
      <c r="C57">
        <f t="shared" si="1"/>
        <v>3.933691305000472</v>
      </c>
      <c r="D57" s="1">
        <v>51.095238100000003</v>
      </c>
      <c r="E57" s="1">
        <v>49.823809519999998</v>
      </c>
      <c r="F57" s="1">
        <v>50.942857140000001</v>
      </c>
      <c r="G57" s="1">
        <v>55.547619050000002</v>
      </c>
      <c r="H57" s="1">
        <v>55.766666669999999</v>
      </c>
      <c r="I57" s="1">
        <v>47.661904759999999</v>
      </c>
      <c r="J57" s="2">
        <v>8.6443099270000001</v>
      </c>
      <c r="K57" s="2">
        <v>9.4770055929999995</v>
      </c>
      <c r="L57" s="2">
        <v>8.720523128</v>
      </c>
      <c r="M57" s="2">
        <v>8.9442195190000007</v>
      </c>
      <c r="N57" s="2">
        <v>8.3563851769999999</v>
      </c>
      <c r="O57" s="2">
        <v>8.7916870219999996</v>
      </c>
    </row>
    <row r="58" spans="1:15" x14ac:dyDescent="0.55000000000000004">
      <c r="A58" t="s">
        <v>69</v>
      </c>
      <c r="B58">
        <f t="shared" si="3"/>
        <v>1.6280661144868052</v>
      </c>
      <c r="C58">
        <f t="shared" si="1"/>
        <v>3.7487607656260549</v>
      </c>
      <c r="D58" s="1">
        <v>42.468421050000003</v>
      </c>
      <c r="E58" s="1">
        <v>63.17</v>
      </c>
      <c r="F58" s="1">
        <v>47.723809520000003</v>
      </c>
      <c r="G58" s="1">
        <v>63.91</v>
      </c>
      <c r="H58" s="1">
        <v>57.423809519999999</v>
      </c>
      <c r="I58" s="1">
        <v>59.414999999999999</v>
      </c>
      <c r="J58" s="2">
        <v>7.4661016949999999</v>
      </c>
      <c r="K58" s="2">
        <v>6.470967742</v>
      </c>
      <c r="L58" s="2">
        <v>7.1912280700000002</v>
      </c>
      <c r="M58" s="2">
        <v>5.8859649120000004</v>
      </c>
      <c r="N58" s="2">
        <v>7.6254237290000004</v>
      </c>
      <c r="O58" s="2">
        <v>6.3166666669999998</v>
      </c>
    </row>
    <row r="59" spans="1:15" x14ac:dyDescent="0.55000000000000004">
      <c r="A59" t="s">
        <v>70</v>
      </c>
      <c r="B59">
        <f t="shared" si="3"/>
        <v>1.6881056091510445</v>
      </c>
      <c r="C59">
        <f t="shared" si="1"/>
        <v>3.8870068110308278</v>
      </c>
      <c r="D59" s="1">
        <v>48.764705880000001</v>
      </c>
      <c r="E59" s="1">
        <v>48.158823529999999</v>
      </c>
      <c r="F59" s="1">
        <v>56.883333329999999</v>
      </c>
      <c r="G59" s="1">
        <v>57.543750000000003</v>
      </c>
      <c r="H59" s="1">
        <v>54.277777780000001</v>
      </c>
      <c r="I59" s="1">
        <v>63.524999999999999</v>
      </c>
    </row>
    <row r="61" spans="1:15" x14ac:dyDescent="0.55000000000000004">
      <c r="A61" t="s">
        <v>29</v>
      </c>
      <c r="D61" s="1">
        <v>133.75882350000001</v>
      </c>
      <c r="E61" s="1">
        <v>108.43529409999999</v>
      </c>
      <c r="F61" s="1">
        <v>95.061111109999999</v>
      </c>
      <c r="G61" s="1">
        <v>102.55789470000001</v>
      </c>
      <c r="H61" s="1">
        <v>97.194117649999995</v>
      </c>
      <c r="I61" s="1">
        <v>96.127777780000002</v>
      </c>
      <c r="J61" s="2">
        <v>3.5180327870000001</v>
      </c>
      <c r="K61" s="2">
        <v>3.9166666669999999</v>
      </c>
      <c r="L61" s="2">
        <v>3.8688524590000002</v>
      </c>
      <c r="M61" s="2">
        <v>4.0655737700000003</v>
      </c>
      <c r="N61" s="2">
        <v>3.8450000000000002</v>
      </c>
      <c r="O61" s="2">
        <v>2.985245902</v>
      </c>
    </row>
    <row r="62" spans="1:15" x14ac:dyDescent="0.55000000000000004">
      <c r="A62" t="s">
        <v>35</v>
      </c>
      <c r="D62" s="1">
        <v>116.3263158</v>
      </c>
      <c r="E62" s="1">
        <v>83.863157889999997</v>
      </c>
      <c r="F62" s="1">
        <v>63.916666669999998</v>
      </c>
      <c r="G62" s="1">
        <v>101.3210526</v>
      </c>
      <c r="H62" s="1">
        <v>71.929411759999994</v>
      </c>
      <c r="I62" s="1">
        <v>59.747058819999999</v>
      </c>
      <c r="J62" s="2">
        <v>8.7298642799999993</v>
      </c>
      <c r="K62" s="2">
        <v>6.1425863920000001</v>
      </c>
      <c r="L62" s="2">
        <v>9.6178943829999994</v>
      </c>
      <c r="M62" s="2">
        <v>7.134820736</v>
      </c>
      <c r="N62" s="2">
        <v>8.3138880660000005</v>
      </c>
      <c r="O62" s="2">
        <v>6.3936324170000001</v>
      </c>
    </row>
    <row r="65" spans="1:15" x14ac:dyDescent="0.55000000000000004">
      <c r="A65" t="s">
        <v>71</v>
      </c>
      <c r="J65" s="2">
        <v>8.7298642799999993</v>
      </c>
      <c r="K65" s="2">
        <v>6.1425863920000001</v>
      </c>
      <c r="L65" s="2">
        <v>9.6178943829999994</v>
      </c>
      <c r="M65" s="2">
        <v>7.134820736</v>
      </c>
      <c r="N65" s="2">
        <v>8.3138880660000005</v>
      </c>
      <c r="O65" s="2">
        <v>6.3936324170000001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5"/>
  <sheetViews>
    <sheetView tabSelected="1" workbookViewId="0"/>
  </sheetViews>
  <sheetFormatPr defaultRowHeight="14.4" x14ac:dyDescent="0.55000000000000004"/>
  <cols>
    <col min="1" max="1" width="14.15625" customWidth="1"/>
    <col min="2" max="2" width="8.7890625" style="4" customWidth="1"/>
    <col min="3" max="5" width="8.83984375" style="4" customWidth="1"/>
    <col min="6" max="6" width="12.83984375" style="4" customWidth="1"/>
    <col min="7" max="7" width="19.47265625" style="4" customWidth="1"/>
    <col min="8" max="10" width="19.47265625" style="5" customWidth="1"/>
    <col min="11" max="12" width="8.83984375" style="3"/>
    <col min="13" max="13" width="19.47265625" style="5" customWidth="1"/>
    <col min="14" max="19" width="8.83984375" style="2"/>
    <col min="21" max="21" width="14.7890625" style="3" customWidth="1"/>
    <col min="22" max="22" width="10.3125" style="3" customWidth="1"/>
    <col min="23" max="31" width="8.83984375" style="3"/>
  </cols>
  <sheetData>
    <row r="1" spans="1:31" x14ac:dyDescent="0.55000000000000004">
      <c r="A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73</v>
      </c>
      <c r="I1" s="5" t="s">
        <v>74</v>
      </c>
      <c r="J1" s="5" t="s">
        <v>75</v>
      </c>
      <c r="K1" s="3" t="s">
        <v>76</v>
      </c>
      <c r="L1" s="3" t="s">
        <v>77</v>
      </c>
      <c r="M1" s="5" t="s">
        <v>78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U1" s="3" t="s">
        <v>72</v>
      </c>
      <c r="V1" s="3" t="s">
        <v>73</v>
      </c>
      <c r="X1" s="3" t="s">
        <v>74</v>
      </c>
      <c r="Z1" s="3" t="s">
        <v>75</v>
      </c>
      <c r="AB1" s="3" t="s">
        <v>76</v>
      </c>
      <c r="AD1" s="3" t="s">
        <v>77</v>
      </c>
      <c r="AE1" s="3" t="s">
        <v>78</v>
      </c>
    </row>
    <row r="2" spans="1:31" x14ac:dyDescent="0.55000000000000004">
      <c r="A2" t="s">
        <v>13</v>
      </c>
      <c r="B2" s="4">
        <v>70.917391300000006</v>
      </c>
      <c r="C2" s="4">
        <v>79.173913040000002</v>
      </c>
      <c r="D2" s="4">
        <v>81.721739130000003</v>
      </c>
      <c r="E2" s="4">
        <v>128.5</v>
      </c>
      <c r="F2" s="4">
        <v>132.3583333</v>
      </c>
      <c r="G2" s="4">
        <v>79.7</v>
      </c>
      <c r="H2" s="5">
        <v>21.322507462686499</v>
      </c>
      <c r="I2" s="5">
        <v>22.766387846961699</v>
      </c>
      <c r="J2" s="5">
        <v>21.656874345549699</v>
      </c>
      <c r="K2" s="3">
        <v>23.963002985074599</v>
      </c>
      <c r="L2" s="3">
        <v>26.465841387856202</v>
      </c>
      <c r="M2" s="5">
        <v>25.494926972281402</v>
      </c>
      <c r="N2" s="2">
        <v>9.3191567580000001</v>
      </c>
      <c r="O2" s="2">
        <v>8.0494333390000001</v>
      </c>
      <c r="P2" s="2">
        <v>10.611843990000001</v>
      </c>
      <c r="Q2" s="2">
        <v>8.5509849710000001</v>
      </c>
      <c r="R2" s="2">
        <v>9.3402464070000004</v>
      </c>
      <c r="S2" s="2">
        <v>7.6959751660000002</v>
      </c>
      <c r="U2" s="3" t="s">
        <v>13</v>
      </c>
      <c r="V2" s="3">
        <v>21.322507462686499</v>
      </c>
      <c r="W2" s="3" t="s">
        <v>13</v>
      </c>
      <c r="X2" s="3">
        <v>22.766387846961699</v>
      </c>
      <c r="Y2" s="3" t="s">
        <v>13</v>
      </c>
      <c r="Z2" s="3">
        <v>21.656874345549699</v>
      </c>
      <c r="AA2" s="3" t="s">
        <v>13</v>
      </c>
      <c r="AB2" s="3">
        <v>23.963002985074599</v>
      </c>
      <c r="AC2" s="3" t="s">
        <v>13</v>
      </c>
      <c r="AD2" s="3">
        <v>26.465841387856202</v>
      </c>
      <c r="AE2" s="3">
        <v>25.494926972281402</v>
      </c>
    </row>
    <row r="3" spans="1:31" x14ac:dyDescent="0.55000000000000004">
      <c r="A3" t="s">
        <v>14</v>
      </c>
      <c r="B3" s="4">
        <v>78.483333329999994</v>
      </c>
      <c r="C3" s="4">
        <v>87.5</v>
      </c>
      <c r="D3" s="4">
        <v>84.684615379999997</v>
      </c>
      <c r="E3" s="4">
        <v>66.728571430000002</v>
      </c>
      <c r="F3" s="4">
        <v>63.033333329999998</v>
      </c>
      <c r="G3" s="4">
        <v>71.02</v>
      </c>
      <c r="H3" s="5">
        <v>25.426950684931398</v>
      </c>
      <c r="I3" s="5">
        <v>30.832399449035801</v>
      </c>
      <c r="J3" s="5">
        <v>27.812098630136902</v>
      </c>
      <c r="K3" s="3">
        <v>30.993891364902499</v>
      </c>
      <c r="L3" s="3">
        <v>28.506698630136899</v>
      </c>
      <c r="M3" s="5">
        <v>28.207030054644701</v>
      </c>
      <c r="U3" s="3" t="s">
        <v>14</v>
      </c>
      <c r="V3" s="3">
        <v>25.426950684931398</v>
      </c>
      <c r="W3" s="3" t="s">
        <v>14</v>
      </c>
      <c r="X3" s="3">
        <v>30.832399449035801</v>
      </c>
      <c r="Y3" s="3" t="s">
        <v>14</v>
      </c>
      <c r="Z3" s="3">
        <v>27.812098630136902</v>
      </c>
      <c r="AA3" s="3" t="s">
        <v>14</v>
      </c>
      <c r="AB3" s="3">
        <v>30.993891364902499</v>
      </c>
      <c r="AC3" s="3" t="s">
        <v>14</v>
      </c>
      <c r="AD3" s="3">
        <v>28.506698630136899</v>
      </c>
      <c r="AE3" s="3">
        <v>28.207030054644701</v>
      </c>
    </row>
    <row r="4" spans="1:31" x14ac:dyDescent="0.55000000000000004">
      <c r="A4" t="s">
        <v>15</v>
      </c>
      <c r="B4" s="4">
        <v>72.733333329999994</v>
      </c>
      <c r="C4" s="4">
        <v>70.563157889999999</v>
      </c>
      <c r="D4" s="4">
        <v>70.825000000000003</v>
      </c>
      <c r="E4" s="4">
        <v>80.825000000000003</v>
      </c>
      <c r="F4" s="4">
        <v>89.03</v>
      </c>
      <c r="G4" s="4">
        <v>68.961111110000004</v>
      </c>
      <c r="H4" s="5">
        <v>32.591449315068502</v>
      </c>
      <c r="I4" s="5">
        <v>36.760103492884802</v>
      </c>
      <c r="J4" s="5">
        <v>36.107190871369298</v>
      </c>
      <c r="K4" s="3">
        <v>36.160798353909399</v>
      </c>
      <c r="L4" s="3">
        <v>35.617726027397197</v>
      </c>
      <c r="M4" s="5">
        <v>34.7143808219178</v>
      </c>
      <c r="N4" s="2">
        <v>12.00327869</v>
      </c>
      <c r="O4" s="2">
        <v>7.7976190479999996</v>
      </c>
      <c r="P4" s="2">
        <v>10.16666667</v>
      </c>
      <c r="Q4" s="2">
        <v>8.8074074069999995</v>
      </c>
      <c r="R4" s="2">
        <v>9.1695783130000006</v>
      </c>
      <c r="S4" s="2">
        <v>7.6009146339999996</v>
      </c>
      <c r="U4" s="3" t="s">
        <v>15</v>
      </c>
      <c r="V4" s="3">
        <v>32.591449315068502</v>
      </c>
      <c r="W4" s="3" t="s">
        <v>15</v>
      </c>
      <c r="X4" s="3">
        <v>36.760103492884802</v>
      </c>
      <c r="Y4" s="3" t="s">
        <v>15</v>
      </c>
      <c r="Z4" s="3">
        <v>36.107190871369298</v>
      </c>
      <c r="AA4" s="3" t="s">
        <v>15</v>
      </c>
      <c r="AB4" s="3">
        <v>36.160798353909399</v>
      </c>
      <c r="AC4" s="3" t="s">
        <v>15</v>
      </c>
      <c r="AD4" s="3">
        <v>35.617726027397197</v>
      </c>
      <c r="AE4" s="3">
        <v>34.7143808219178</v>
      </c>
    </row>
    <row r="5" spans="1:31" x14ac:dyDescent="0.55000000000000004">
      <c r="A5" t="s">
        <v>16</v>
      </c>
      <c r="B5" s="4">
        <v>66.508333329999999</v>
      </c>
      <c r="C5" s="4">
        <v>45.266666669999999</v>
      </c>
      <c r="D5" s="4">
        <v>60.88461538</v>
      </c>
      <c r="E5" s="4">
        <v>61.607142860000003</v>
      </c>
      <c r="F5" s="4">
        <v>48.04</v>
      </c>
      <c r="G5" s="4">
        <v>50.427272729999999</v>
      </c>
      <c r="H5" s="5">
        <v>29.0136336088154</v>
      </c>
      <c r="I5" s="5">
        <v>33.525597796143202</v>
      </c>
      <c r="J5" s="5">
        <v>31.172967032967001</v>
      </c>
      <c r="K5" s="3">
        <v>32.852310249307401</v>
      </c>
      <c r="L5" s="3">
        <v>32.483876712328701</v>
      </c>
      <c r="M5" s="5">
        <v>33.284734972677597</v>
      </c>
      <c r="N5" s="2">
        <v>9.2429264829999997</v>
      </c>
      <c r="O5" s="2">
        <v>7.0018557179999998</v>
      </c>
      <c r="P5" s="2">
        <v>9.2430051199999994</v>
      </c>
      <c r="Q5" s="2">
        <v>7.9221959860000002</v>
      </c>
      <c r="R5" s="2">
        <v>8.7719944729999995</v>
      </c>
      <c r="S5" s="2">
        <v>8.1014354070000003</v>
      </c>
      <c r="U5" s="3" t="s">
        <v>16</v>
      </c>
      <c r="V5" s="3">
        <v>29.0136336088154</v>
      </c>
      <c r="W5" s="3" t="s">
        <v>16</v>
      </c>
      <c r="X5" s="3">
        <v>33.525597796143202</v>
      </c>
      <c r="Y5" s="3" t="s">
        <v>16</v>
      </c>
      <c r="Z5" s="3">
        <v>31.172967032967001</v>
      </c>
      <c r="AA5" s="3" t="s">
        <v>16</v>
      </c>
      <c r="AB5" s="3">
        <v>32.852310249307401</v>
      </c>
      <c r="AC5" s="3" t="s">
        <v>16</v>
      </c>
      <c r="AD5" s="3">
        <v>32.483876712328701</v>
      </c>
      <c r="AE5" s="3">
        <v>33.284734972677597</v>
      </c>
    </row>
    <row r="6" spans="1:31" x14ac:dyDescent="0.55000000000000004">
      <c r="A6" t="s">
        <v>18</v>
      </c>
      <c r="B6" s="4">
        <v>38.978571430000002</v>
      </c>
      <c r="C6" s="4">
        <v>39.085714289999999</v>
      </c>
      <c r="D6" s="4">
        <v>52.924999999999997</v>
      </c>
      <c r="E6" s="4">
        <v>46.178571429999998</v>
      </c>
      <c r="F6" s="4">
        <v>48.16</v>
      </c>
      <c r="G6" s="4">
        <v>32.015384619999999</v>
      </c>
      <c r="H6" s="5">
        <v>25.211324099722901</v>
      </c>
      <c r="I6" s="5">
        <v>27.708035519125598</v>
      </c>
      <c r="J6" s="5">
        <v>25.863999999999901</v>
      </c>
      <c r="K6" s="3">
        <v>27.962359890109798</v>
      </c>
      <c r="L6" s="3">
        <v>28.767083102493</v>
      </c>
      <c r="M6" s="5">
        <v>31.802575757575699</v>
      </c>
      <c r="U6" s="3" t="s">
        <v>18</v>
      </c>
      <c r="V6" s="3">
        <v>25.211324099722901</v>
      </c>
      <c r="W6" s="3" t="s">
        <v>18</v>
      </c>
      <c r="X6" s="3">
        <v>27.708035519125598</v>
      </c>
      <c r="Y6" s="3" t="s">
        <v>18</v>
      </c>
      <c r="Z6" s="3">
        <v>25.863999999999901</v>
      </c>
      <c r="AA6" s="3" t="s">
        <v>18</v>
      </c>
      <c r="AB6" s="3">
        <v>27.962359890109798</v>
      </c>
      <c r="AC6" s="3" t="s">
        <v>18</v>
      </c>
      <c r="AD6" s="3">
        <v>28.767083102493</v>
      </c>
      <c r="AE6" s="3">
        <v>31.802575757575699</v>
      </c>
    </row>
    <row r="7" spans="1:31" ht="14.1" customHeight="1" x14ac:dyDescent="0.55000000000000004">
      <c r="A7" t="s">
        <v>19</v>
      </c>
      <c r="B7" s="4">
        <v>93.234782609999996</v>
      </c>
      <c r="C7" s="4">
        <v>95.360869570000006</v>
      </c>
      <c r="D7" s="4">
        <v>85.095454549999999</v>
      </c>
      <c r="E7" s="4">
        <v>87.113043480000002</v>
      </c>
      <c r="F7" s="4">
        <v>84.140909089999994</v>
      </c>
      <c r="G7" s="4">
        <v>78.377272730000001</v>
      </c>
      <c r="H7" s="5">
        <v>22.785799450549401</v>
      </c>
      <c r="I7" s="5">
        <v>26.381549581005501</v>
      </c>
      <c r="J7" s="5">
        <v>23.904874700718199</v>
      </c>
      <c r="K7" s="3">
        <v>26.253355322338798</v>
      </c>
      <c r="L7" s="3">
        <v>27.041267763649898</v>
      </c>
      <c r="M7" s="5">
        <v>26.213354477611901</v>
      </c>
      <c r="N7" s="2">
        <v>5.8302445519999999</v>
      </c>
      <c r="O7" s="2">
        <v>9.0183916600000007</v>
      </c>
      <c r="P7" s="2">
        <v>7.435803538</v>
      </c>
      <c r="Q7" s="2">
        <v>6.5435217979999996</v>
      </c>
      <c r="R7" s="2">
        <v>6.8373571780000004</v>
      </c>
      <c r="S7" s="2">
        <v>4.6658813480000001</v>
      </c>
      <c r="U7" s="3" t="s">
        <v>19</v>
      </c>
      <c r="V7" s="3">
        <v>22.785799450549401</v>
      </c>
      <c r="W7" s="3" t="s">
        <v>19</v>
      </c>
      <c r="X7" s="3">
        <v>26.381549581005501</v>
      </c>
      <c r="Y7" s="3" t="s">
        <v>19</v>
      </c>
      <c r="Z7" s="3">
        <v>23.904874700718199</v>
      </c>
      <c r="AA7" s="3" t="s">
        <v>19</v>
      </c>
      <c r="AB7" s="3">
        <v>26.253355322338798</v>
      </c>
      <c r="AC7" s="3" t="s">
        <v>19</v>
      </c>
      <c r="AD7" s="3">
        <v>27.041267763649898</v>
      </c>
      <c r="AE7" s="3">
        <v>26.213354477611901</v>
      </c>
    </row>
    <row r="8" spans="1:31" x14ac:dyDescent="0.55000000000000004">
      <c r="A8" t="s">
        <v>21</v>
      </c>
      <c r="B8" s="4">
        <v>38.443750000000001</v>
      </c>
      <c r="C8" s="4">
        <v>72.529411760000002</v>
      </c>
      <c r="D8" s="4">
        <v>39.5625</v>
      </c>
      <c r="E8" s="4">
        <v>52.55</v>
      </c>
      <c r="F8" s="4">
        <v>43.105882350000002</v>
      </c>
      <c r="G8" s="4">
        <v>39.205882350000003</v>
      </c>
      <c r="H8" s="5">
        <v>39.995495077355798</v>
      </c>
      <c r="I8" s="5">
        <v>45.593468027210903</v>
      </c>
      <c r="J8" s="5">
        <v>43.029723055934397</v>
      </c>
      <c r="K8" s="3">
        <v>44.492569060773398</v>
      </c>
      <c r="L8" s="3">
        <v>42.535756363636303</v>
      </c>
      <c r="M8" s="5">
        <v>44.745012738853397</v>
      </c>
      <c r="N8" s="2">
        <v>8.4584229390000001</v>
      </c>
      <c r="O8" s="2">
        <v>7.0616883120000002</v>
      </c>
      <c r="P8" s="2">
        <v>9.8482637880000006</v>
      </c>
      <c r="Q8" s="2">
        <v>8.5977024899999996</v>
      </c>
      <c r="R8" s="2">
        <v>8.886865276</v>
      </c>
      <c r="S8" s="2">
        <v>7.0982645629999999</v>
      </c>
      <c r="U8" s="3" t="s">
        <v>21</v>
      </c>
      <c r="V8" s="3">
        <v>39.995495077355798</v>
      </c>
      <c r="W8" s="3" t="s">
        <v>21</v>
      </c>
      <c r="X8" s="3">
        <v>45.593468027210903</v>
      </c>
      <c r="Y8" s="3" t="s">
        <v>21</v>
      </c>
      <c r="Z8" s="3">
        <v>43.029723055934397</v>
      </c>
      <c r="AA8" s="3" t="s">
        <v>21</v>
      </c>
      <c r="AB8" s="3">
        <v>44.492569060773398</v>
      </c>
      <c r="AC8" s="3" t="s">
        <v>21</v>
      </c>
      <c r="AD8" s="3">
        <v>42.535756363636303</v>
      </c>
      <c r="AE8" s="3">
        <v>44.745012738853397</v>
      </c>
    </row>
    <row r="9" spans="1:31" x14ac:dyDescent="0.55000000000000004">
      <c r="A9" t="s">
        <v>22</v>
      </c>
      <c r="B9" s="4">
        <v>81.352173910000005</v>
      </c>
      <c r="C9" s="4">
        <v>92.133333329999999</v>
      </c>
      <c r="D9" s="4">
        <v>89.590476190000004</v>
      </c>
      <c r="E9" s="4">
        <v>83.345454549999999</v>
      </c>
      <c r="F9" s="4">
        <v>95.057142859999999</v>
      </c>
      <c r="G9" s="4">
        <v>88.590909089999997</v>
      </c>
      <c r="H9" s="5">
        <v>31.3053747115828</v>
      </c>
      <c r="I9" s="5">
        <v>34.913000903342301</v>
      </c>
      <c r="J9" s="5">
        <v>34.398470125057798</v>
      </c>
      <c r="K9" s="3">
        <v>35.045881990521302</v>
      </c>
      <c r="L9" s="3">
        <v>34.044153676794302</v>
      </c>
      <c r="M9" s="5">
        <v>34.440248620961398</v>
      </c>
      <c r="U9" s="3" t="s">
        <v>22</v>
      </c>
      <c r="V9" s="3">
        <v>31.3053747115828</v>
      </c>
      <c r="W9" s="3" t="s">
        <v>22</v>
      </c>
      <c r="X9" s="3">
        <v>34.913000903342301</v>
      </c>
      <c r="Y9" s="3" t="s">
        <v>22</v>
      </c>
      <c r="Z9" s="3">
        <v>34.398470125057798</v>
      </c>
      <c r="AA9" s="3" t="s">
        <v>22</v>
      </c>
      <c r="AB9" s="3">
        <v>35.045881990521302</v>
      </c>
      <c r="AC9" s="3" t="s">
        <v>22</v>
      </c>
      <c r="AD9" s="3">
        <v>34.044153676794302</v>
      </c>
      <c r="AE9" s="3">
        <v>34.440248620961398</v>
      </c>
    </row>
    <row r="10" spans="1:31" x14ac:dyDescent="0.55000000000000004">
      <c r="A10" t="s">
        <v>23</v>
      </c>
      <c r="B10" s="4">
        <v>48.68571429</v>
      </c>
      <c r="C10" s="4">
        <v>39.4</v>
      </c>
      <c r="D10" s="4">
        <v>44.442857140000001</v>
      </c>
      <c r="E10" s="4">
        <v>44.946666669999999</v>
      </c>
      <c r="F10" s="4">
        <v>43.76</v>
      </c>
      <c r="G10" s="4">
        <v>39.173333329999998</v>
      </c>
      <c r="H10" s="5">
        <v>27.425226361031498</v>
      </c>
      <c r="I10" s="5">
        <v>30.445964480874299</v>
      </c>
      <c r="J10" s="5">
        <v>29.614231197771499</v>
      </c>
      <c r="K10" s="3">
        <v>29.350643835616399</v>
      </c>
      <c r="L10" s="3">
        <v>29.683928767123199</v>
      </c>
      <c r="M10" s="5">
        <v>29.437943502824801</v>
      </c>
      <c r="U10" s="3" t="s">
        <v>23</v>
      </c>
      <c r="V10" s="3">
        <v>27.425226361031498</v>
      </c>
      <c r="W10" s="3" t="s">
        <v>23</v>
      </c>
      <c r="X10" s="3">
        <v>30.445964480874299</v>
      </c>
      <c r="Y10" s="3" t="s">
        <v>23</v>
      </c>
      <c r="Z10" s="3">
        <v>29.614231197771499</v>
      </c>
      <c r="AA10" s="3" t="s">
        <v>23</v>
      </c>
      <c r="AB10" s="3">
        <v>29.350643835616399</v>
      </c>
      <c r="AC10" s="3" t="s">
        <v>23</v>
      </c>
      <c r="AD10" s="3">
        <v>29.683928767123199</v>
      </c>
      <c r="AE10" s="3">
        <v>29.437943502824801</v>
      </c>
    </row>
    <row r="11" spans="1:31" x14ac:dyDescent="0.55000000000000004">
      <c r="A11" t="s">
        <v>24</v>
      </c>
      <c r="B11" s="4">
        <v>83.214285709999999</v>
      </c>
      <c r="C11" s="4">
        <v>91.4</v>
      </c>
      <c r="D11" s="4">
        <v>97.144999999999996</v>
      </c>
      <c r="E11" s="4">
        <v>98.15</v>
      </c>
      <c r="F11" s="4">
        <v>85.424999999999997</v>
      </c>
      <c r="G11" s="4">
        <v>116.45714289999999</v>
      </c>
      <c r="H11" s="5">
        <v>22.321125468164698</v>
      </c>
      <c r="I11" s="5">
        <v>26.105152022315199</v>
      </c>
      <c r="J11" s="5">
        <v>23.327158839778999</v>
      </c>
      <c r="K11" s="3">
        <v>23.075117403314898</v>
      </c>
      <c r="L11" s="3">
        <v>24.809393689986301</v>
      </c>
      <c r="M11" s="5">
        <v>25.227054869684501</v>
      </c>
      <c r="N11" s="2">
        <v>15.16257259</v>
      </c>
      <c r="O11" s="2">
        <v>12.34651283</v>
      </c>
      <c r="P11" s="2">
        <v>14.69641356</v>
      </c>
      <c r="Q11" s="2">
        <v>13.696881449999999</v>
      </c>
      <c r="R11" s="2">
        <v>13.46803162</v>
      </c>
      <c r="S11" s="2">
        <v>11.2792338</v>
      </c>
      <c r="U11" s="3" t="s">
        <v>24</v>
      </c>
      <c r="V11" s="3">
        <v>22.321125468164698</v>
      </c>
      <c r="W11" s="3" t="s">
        <v>24</v>
      </c>
      <c r="X11" s="3">
        <v>26.105152022315199</v>
      </c>
      <c r="Y11" s="3" t="s">
        <v>24</v>
      </c>
      <c r="Z11" s="3">
        <v>23.327158839778999</v>
      </c>
      <c r="AA11" s="3" t="s">
        <v>24</v>
      </c>
      <c r="AB11" s="3">
        <v>23.075117403314898</v>
      </c>
      <c r="AC11" s="3" t="s">
        <v>24</v>
      </c>
      <c r="AD11" s="3">
        <v>24.809393689986301</v>
      </c>
      <c r="AE11" s="3">
        <v>25.227054869684501</v>
      </c>
    </row>
    <row r="12" spans="1:31" x14ac:dyDescent="0.55000000000000004">
      <c r="A12" t="s">
        <v>25</v>
      </c>
      <c r="B12" s="4">
        <v>91.535294120000003</v>
      </c>
      <c r="C12" s="4">
        <v>125.0388889</v>
      </c>
      <c r="D12" s="4">
        <v>100.35</v>
      </c>
      <c r="E12" s="4">
        <v>95.056250000000006</v>
      </c>
      <c r="F12" s="4">
        <v>93.45</v>
      </c>
      <c r="G12" s="4">
        <v>93.861111109999996</v>
      </c>
      <c r="H12" s="5">
        <v>30.5088060781476</v>
      </c>
      <c r="I12" s="5">
        <v>32.5837491313412</v>
      </c>
      <c r="J12" s="5">
        <v>33.857626195028601</v>
      </c>
      <c r="K12" s="3">
        <v>32.6687992424242</v>
      </c>
      <c r="L12" s="3">
        <v>31.137761400651399</v>
      </c>
      <c r="M12" s="5">
        <v>31.112709147771699</v>
      </c>
      <c r="U12" s="3" t="s">
        <v>25</v>
      </c>
      <c r="V12" s="3">
        <v>30.5088060781476</v>
      </c>
      <c r="W12" s="3" t="s">
        <v>25</v>
      </c>
      <c r="X12" s="3">
        <v>32.5837491313412</v>
      </c>
      <c r="Y12" s="3" t="s">
        <v>25</v>
      </c>
      <c r="Z12" s="3">
        <v>33.857626195028601</v>
      </c>
      <c r="AA12" s="3" t="s">
        <v>25</v>
      </c>
      <c r="AB12" s="3">
        <v>32.6687992424242</v>
      </c>
      <c r="AC12" s="3" t="s">
        <v>25</v>
      </c>
      <c r="AD12" s="3">
        <v>31.137761400651399</v>
      </c>
      <c r="AE12" s="3">
        <v>31.112709147771699</v>
      </c>
    </row>
    <row r="13" spans="1:31" x14ac:dyDescent="0.55000000000000004">
      <c r="A13" t="s">
        <v>26</v>
      </c>
      <c r="B13" s="4">
        <v>64.407142859999993</v>
      </c>
      <c r="C13" s="4">
        <v>61.05</v>
      </c>
      <c r="D13" s="4">
        <v>62.866666670000001</v>
      </c>
      <c r="E13" s="4">
        <v>69.0625</v>
      </c>
      <c r="F13" s="4">
        <v>58.585714289999999</v>
      </c>
      <c r="G13" s="4">
        <v>68.099999999999994</v>
      </c>
      <c r="H13" s="5">
        <v>47.201216066481898</v>
      </c>
      <c r="I13" s="5">
        <v>45.753144808743102</v>
      </c>
      <c r="J13" s="5">
        <v>44.951532033426098</v>
      </c>
      <c r="K13" s="3">
        <v>45.030320547945102</v>
      </c>
      <c r="L13" s="3">
        <v>42.053497222222198</v>
      </c>
      <c r="M13" s="5">
        <v>37.837021243115601</v>
      </c>
      <c r="N13" s="2">
        <v>8.8038350059999999</v>
      </c>
      <c r="O13" s="2">
        <v>6.8671545470000002</v>
      </c>
      <c r="P13" s="2">
        <v>7.6420233460000002</v>
      </c>
      <c r="Q13" s="2">
        <v>10.594699159999999</v>
      </c>
      <c r="R13" s="2">
        <v>8.427291812</v>
      </c>
      <c r="S13" s="2">
        <v>5.9628548070000003</v>
      </c>
      <c r="U13" s="3" t="s">
        <v>26</v>
      </c>
      <c r="V13" s="3">
        <v>47.201216066481898</v>
      </c>
      <c r="W13" s="3" t="s">
        <v>26</v>
      </c>
      <c r="X13" s="3">
        <v>45.753144808743102</v>
      </c>
      <c r="Y13" s="3" t="s">
        <v>26</v>
      </c>
      <c r="Z13" s="3">
        <v>44.951532033426098</v>
      </c>
      <c r="AA13" s="3" t="s">
        <v>26</v>
      </c>
      <c r="AB13" s="3">
        <v>45.030320547945102</v>
      </c>
      <c r="AC13" s="3" t="s">
        <v>26</v>
      </c>
      <c r="AD13" s="3">
        <v>42.053497222222198</v>
      </c>
      <c r="AE13" s="3">
        <v>37.837021243115601</v>
      </c>
    </row>
    <row r="14" spans="1:31" x14ac:dyDescent="0.55000000000000004">
      <c r="A14" t="s">
        <v>27</v>
      </c>
      <c r="B14" s="4">
        <v>70.671428570000003</v>
      </c>
      <c r="C14" s="4">
        <v>83.833333330000002</v>
      </c>
      <c r="D14" s="4">
        <v>80.880952379999997</v>
      </c>
      <c r="E14" s="4">
        <v>83.652380949999994</v>
      </c>
      <c r="F14" s="4">
        <v>81.833333330000002</v>
      </c>
      <c r="G14" s="4">
        <v>75.142857140000004</v>
      </c>
      <c r="H14" s="5">
        <v>34.8481910750506</v>
      </c>
      <c r="I14" s="5">
        <v>39.284659039759902</v>
      </c>
      <c r="J14" s="5">
        <v>36.829720539949001</v>
      </c>
      <c r="K14" s="3">
        <v>38.435197274031601</v>
      </c>
      <c r="L14" s="3">
        <v>36.8875262608695</v>
      </c>
      <c r="M14" s="5">
        <v>38.087755432907798</v>
      </c>
      <c r="N14" s="2">
        <v>9.759793814</v>
      </c>
      <c r="O14" s="2">
        <v>10.630750000000001</v>
      </c>
      <c r="P14" s="2">
        <v>9.9629796840000004</v>
      </c>
      <c r="Q14" s="2">
        <v>16.68586449</v>
      </c>
      <c r="R14" s="2">
        <v>12.82632486</v>
      </c>
      <c r="S14" s="2">
        <v>11.66455285</v>
      </c>
      <c r="U14" s="3" t="s">
        <v>27</v>
      </c>
      <c r="V14" s="3">
        <v>34.8481910750506</v>
      </c>
      <c r="W14" s="3" t="s">
        <v>27</v>
      </c>
      <c r="X14" s="3">
        <v>39.284659039759902</v>
      </c>
      <c r="Y14" s="3" t="s">
        <v>27</v>
      </c>
      <c r="Z14" s="3">
        <v>36.829720539949001</v>
      </c>
      <c r="AA14" s="3" t="s">
        <v>27</v>
      </c>
      <c r="AB14" s="3">
        <v>38.435197274031601</v>
      </c>
      <c r="AC14" s="3" t="s">
        <v>27</v>
      </c>
      <c r="AD14" s="3">
        <v>36.8875262608695</v>
      </c>
      <c r="AE14" s="3">
        <v>38.087755432907798</v>
      </c>
    </row>
    <row r="15" spans="1:31" x14ac:dyDescent="0.55000000000000004">
      <c r="A15" t="s">
        <v>28</v>
      </c>
      <c r="B15" s="4">
        <v>115.7055556</v>
      </c>
      <c r="C15" s="4">
        <v>127.6777778</v>
      </c>
      <c r="D15" s="4">
        <v>113.82777780000001</v>
      </c>
      <c r="E15" s="4">
        <v>111.27368420000001</v>
      </c>
      <c r="F15" s="4">
        <v>114.0222222</v>
      </c>
      <c r="G15" s="4">
        <v>89.842105259999997</v>
      </c>
      <c r="H15" s="5">
        <v>29.942402250351599</v>
      </c>
      <c r="I15" s="5">
        <v>33.6539912536443</v>
      </c>
      <c r="J15" s="5">
        <v>36.748846921797004</v>
      </c>
      <c r="K15" s="3">
        <v>35.196346967559897</v>
      </c>
      <c r="L15" s="3">
        <v>32.913849447513797</v>
      </c>
      <c r="M15" s="5">
        <v>33.341103448275803</v>
      </c>
      <c r="N15" s="2">
        <v>8.4447401339999999</v>
      </c>
      <c r="O15" s="2">
        <v>7.5584490740000003</v>
      </c>
      <c r="P15" s="2">
        <v>7.9959860789999997</v>
      </c>
      <c r="Q15" s="2">
        <v>7.9196971420000004</v>
      </c>
      <c r="R15" s="2">
        <v>7.0512289949999998</v>
      </c>
      <c r="S15" s="2">
        <v>5.352193969</v>
      </c>
      <c r="U15" s="3" t="s">
        <v>28</v>
      </c>
      <c r="V15" s="3">
        <v>29.942402250351599</v>
      </c>
      <c r="W15" s="3" t="s">
        <v>28</v>
      </c>
      <c r="X15" s="3">
        <v>33.6539912536443</v>
      </c>
      <c r="Y15" s="3" t="s">
        <v>28</v>
      </c>
      <c r="Z15" s="3">
        <v>36.748846921797004</v>
      </c>
      <c r="AA15" s="3" t="s">
        <v>28</v>
      </c>
      <c r="AB15" s="3">
        <v>35.196346967559897</v>
      </c>
      <c r="AC15" s="3" t="s">
        <v>28</v>
      </c>
      <c r="AD15" s="3">
        <v>32.913849447513797</v>
      </c>
      <c r="AE15" s="3">
        <v>33.341103448275803</v>
      </c>
    </row>
    <row r="16" spans="1:31" x14ac:dyDescent="0.55000000000000004">
      <c r="A16" t="s">
        <v>29</v>
      </c>
      <c r="B16" s="4">
        <v>133.75882350000001</v>
      </c>
      <c r="C16" s="4">
        <v>108.43529409999999</v>
      </c>
      <c r="D16" s="4">
        <v>95.061111109999999</v>
      </c>
      <c r="E16" s="4">
        <v>102.55789470000001</v>
      </c>
      <c r="F16" s="4">
        <v>97.194117649999995</v>
      </c>
      <c r="G16" s="4">
        <v>96.127777780000002</v>
      </c>
      <c r="H16" s="5">
        <v>26.696361643835601</v>
      </c>
      <c r="I16" s="5">
        <v>29.921062499999898</v>
      </c>
      <c r="J16" s="5">
        <v>28.8068602739726</v>
      </c>
      <c r="K16" s="3">
        <v>32.640271978022</v>
      </c>
      <c r="L16" s="3">
        <v>30.949619178082099</v>
      </c>
      <c r="M16" s="5">
        <v>28.187237704918001</v>
      </c>
      <c r="N16" s="2">
        <v>8.2601651480000005</v>
      </c>
      <c r="O16" s="2">
        <v>6.9100201520000004</v>
      </c>
      <c r="P16" s="2">
        <v>9.1309390950000004</v>
      </c>
      <c r="Q16" s="2">
        <v>6.7131578950000002</v>
      </c>
      <c r="R16" s="2">
        <v>5.9128946200000003</v>
      </c>
      <c r="S16" s="2">
        <v>8.0400595429999999</v>
      </c>
      <c r="U16" s="3" t="s">
        <v>29</v>
      </c>
      <c r="V16" s="3">
        <v>26.696361643835601</v>
      </c>
      <c r="W16" s="3" t="s">
        <v>29</v>
      </c>
      <c r="X16" s="3">
        <v>29.921062499999898</v>
      </c>
      <c r="Y16" s="3" t="s">
        <v>29</v>
      </c>
      <c r="Z16" s="3">
        <v>28.8068602739726</v>
      </c>
      <c r="AA16" s="3" t="s">
        <v>29</v>
      </c>
      <c r="AB16" s="3">
        <v>32.640271978022</v>
      </c>
      <c r="AC16" s="3" t="s">
        <v>29</v>
      </c>
      <c r="AD16" s="3">
        <v>30.949619178082099</v>
      </c>
      <c r="AE16" s="3">
        <v>28.187237704918001</v>
      </c>
    </row>
    <row r="17" spans="1:31" x14ac:dyDescent="0.55000000000000004">
      <c r="A17" t="s">
        <v>31</v>
      </c>
      <c r="B17" s="4">
        <v>62.304166670000001</v>
      </c>
      <c r="C17" s="4">
        <v>64.816666670000004</v>
      </c>
      <c r="D17" s="4">
        <v>64.704166670000006</v>
      </c>
      <c r="E17" s="4">
        <v>66.770833330000002</v>
      </c>
      <c r="F17" s="4">
        <v>65.408695649999999</v>
      </c>
      <c r="G17" s="4">
        <v>66.037499999999994</v>
      </c>
      <c r="H17" s="5">
        <v>25.3512239514139</v>
      </c>
      <c r="I17" s="5">
        <v>28.864859965798999</v>
      </c>
      <c r="J17" s="5">
        <v>29.565831792248499</v>
      </c>
      <c r="K17" s="3">
        <v>31.033579635005999</v>
      </c>
      <c r="L17" s="3">
        <v>31.377077584354101</v>
      </c>
      <c r="M17" s="5">
        <v>30.453347384028799</v>
      </c>
      <c r="N17" s="2">
        <v>17.077426679999999</v>
      </c>
      <c r="O17" s="2">
        <v>14.78323228</v>
      </c>
      <c r="P17" s="2">
        <v>18.076604339999999</v>
      </c>
      <c r="Q17" s="2">
        <v>17.043844419999999</v>
      </c>
      <c r="R17" s="2">
        <v>16.23296586</v>
      </c>
      <c r="S17" s="2">
        <v>15.655332270000001</v>
      </c>
      <c r="U17" s="3" t="s">
        <v>31</v>
      </c>
      <c r="V17" s="3">
        <v>25.3512239514139</v>
      </c>
      <c r="W17" s="3" t="s">
        <v>31</v>
      </c>
      <c r="X17" s="3">
        <v>28.864859965798999</v>
      </c>
      <c r="Y17" s="3" t="s">
        <v>31</v>
      </c>
      <c r="Z17" s="3">
        <v>29.565831792248499</v>
      </c>
      <c r="AA17" s="3" t="s">
        <v>31</v>
      </c>
      <c r="AB17" s="3">
        <v>31.033579635005999</v>
      </c>
      <c r="AC17" s="3" t="s">
        <v>31</v>
      </c>
      <c r="AD17" s="3">
        <v>31.377077584354101</v>
      </c>
      <c r="AE17" s="3">
        <v>30.453347384028799</v>
      </c>
    </row>
    <row r="18" spans="1:31" x14ac:dyDescent="0.55000000000000004">
      <c r="A18" t="s">
        <v>32</v>
      </c>
      <c r="B18" s="4">
        <v>112.5</v>
      </c>
      <c r="C18" s="4">
        <v>122.6555556</v>
      </c>
      <c r="D18" s="4">
        <v>91.016666670000006</v>
      </c>
      <c r="E18" s="4">
        <v>94.944444439999998</v>
      </c>
      <c r="F18" s="4">
        <v>103.19444439999999</v>
      </c>
      <c r="G18" s="4">
        <v>138.5277778</v>
      </c>
      <c r="H18" s="5">
        <v>31.3848716707021</v>
      </c>
      <c r="I18" s="5">
        <v>36.804742612011303</v>
      </c>
      <c r="J18" s="5">
        <v>37.382961764705797</v>
      </c>
      <c r="K18" s="3">
        <v>36.742135166093902</v>
      </c>
      <c r="L18" s="3">
        <v>33.323058739255004</v>
      </c>
      <c r="M18" s="5">
        <v>32.405824897400798</v>
      </c>
      <c r="U18" s="3" t="s">
        <v>32</v>
      </c>
      <c r="V18" s="3">
        <v>31.3848716707021</v>
      </c>
      <c r="W18" s="3" t="s">
        <v>32</v>
      </c>
      <c r="X18" s="3">
        <v>36.804742612011303</v>
      </c>
      <c r="Y18" s="3" t="s">
        <v>32</v>
      </c>
      <c r="Z18" s="3">
        <v>37.382961764705797</v>
      </c>
      <c r="AA18" s="3" t="s">
        <v>32</v>
      </c>
      <c r="AB18" s="3">
        <v>36.742135166093902</v>
      </c>
      <c r="AC18" s="3" t="s">
        <v>32</v>
      </c>
      <c r="AD18" s="3">
        <v>33.323058739255004</v>
      </c>
      <c r="AE18" s="3">
        <v>32.405824897400798</v>
      </c>
    </row>
    <row r="19" spans="1:31" x14ac:dyDescent="0.55000000000000004">
      <c r="A19" t="s">
        <v>33</v>
      </c>
      <c r="B19" s="4">
        <v>49.32</v>
      </c>
      <c r="C19" s="4">
        <v>48.247619049999997</v>
      </c>
      <c r="D19" s="4">
        <v>44.49</v>
      </c>
      <c r="E19" s="4">
        <v>51.04</v>
      </c>
      <c r="F19" s="4">
        <v>35.46</v>
      </c>
      <c r="G19" s="4">
        <v>39.875</v>
      </c>
      <c r="H19" s="5">
        <v>18.866038356164299</v>
      </c>
      <c r="I19" s="5">
        <v>22.414357923497199</v>
      </c>
      <c r="J19" s="5">
        <v>21.550819178082101</v>
      </c>
      <c r="K19" s="3">
        <v>22.8481232876712</v>
      </c>
      <c r="L19" s="3">
        <v>23.532795580110399</v>
      </c>
      <c r="M19" s="5">
        <v>23.404322404371499</v>
      </c>
      <c r="U19" s="3" t="s">
        <v>33</v>
      </c>
      <c r="V19" s="3">
        <v>18.866038356164299</v>
      </c>
      <c r="W19" s="3" t="s">
        <v>33</v>
      </c>
      <c r="X19" s="3">
        <v>22.414357923497199</v>
      </c>
      <c r="Y19" s="3" t="s">
        <v>33</v>
      </c>
      <c r="Z19" s="3">
        <v>21.550819178082101</v>
      </c>
      <c r="AA19" s="3" t="s">
        <v>33</v>
      </c>
      <c r="AB19" s="3">
        <v>22.8481232876712</v>
      </c>
      <c r="AC19" s="3" t="s">
        <v>33</v>
      </c>
      <c r="AD19" s="3">
        <v>23.532795580110399</v>
      </c>
      <c r="AE19" s="3">
        <v>23.404322404371499</v>
      </c>
    </row>
    <row r="20" spans="1:31" x14ac:dyDescent="0.55000000000000004">
      <c r="A20" t="s">
        <v>34</v>
      </c>
      <c r="B20" s="4">
        <v>51.954545449999998</v>
      </c>
      <c r="C20" s="4">
        <v>47.018181820000002</v>
      </c>
      <c r="D20" s="4">
        <v>46.91</v>
      </c>
      <c r="E20" s="4">
        <v>42.554545449999999</v>
      </c>
      <c r="F20" s="4">
        <v>54.01</v>
      </c>
      <c r="G20" s="4">
        <v>57.53</v>
      </c>
      <c r="H20" s="5">
        <v>43.731582901554297</v>
      </c>
      <c r="I20" s="5">
        <v>49.596352564102503</v>
      </c>
      <c r="J20" s="5">
        <v>47.637561051004603</v>
      </c>
      <c r="K20" s="3">
        <v>48.939207293666001</v>
      </c>
      <c r="L20" s="3">
        <v>46.268025688073401</v>
      </c>
      <c r="M20" s="5">
        <v>47.368344761904702</v>
      </c>
      <c r="N20" s="2">
        <v>11.831937440000001</v>
      </c>
      <c r="O20" s="2">
        <v>11.245673549999999</v>
      </c>
      <c r="P20" s="2">
        <v>11.31395813</v>
      </c>
      <c r="Q20" s="2">
        <v>13.362012010000001</v>
      </c>
      <c r="R20" s="2">
        <v>11.02863415</v>
      </c>
      <c r="S20" s="2">
        <v>10.99526105</v>
      </c>
      <c r="U20" s="3" t="s">
        <v>34</v>
      </c>
      <c r="V20" s="3">
        <v>43.731582901554297</v>
      </c>
      <c r="W20" s="3" t="s">
        <v>34</v>
      </c>
      <c r="X20" s="3">
        <v>49.596352564102503</v>
      </c>
      <c r="Y20" s="3" t="s">
        <v>34</v>
      </c>
      <c r="Z20" s="3">
        <v>47.637561051004603</v>
      </c>
      <c r="AA20" s="3" t="s">
        <v>34</v>
      </c>
      <c r="AB20" s="3">
        <v>48.939207293666001</v>
      </c>
      <c r="AC20" s="3" t="s">
        <v>34</v>
      </c>
      <c r="AD20" s="3">
        <v>46.268025688073401</v>
      </c>
      <c r="AE20" s="3">
        <v>47.368344761904702</v>
      </c>
    </row>
    <row r="21" spans="1:31" x14ac:dyDescent="0.55000000000000004">
      <c r="A21" t="s">
        <v>35</v>
      </c>
      <c r="B21" s="4">
        <v>116.3263158</v>
      </c>
      <c r="C21" s="4">
        <v>83.863157889999997</v>
      </c>
      <c r="D21" s="4">
        <v>63.916666669999998</v>
      </c>
      <c r="E21" s="4">
        <v>101.3210526</v>
      </c>
      <c r="F21" s="4">
        <v>71.929411759999994</v>
      </c>
      <c r="G21" s="4">
        <v>59.747058819999999</v>
      </c>
      <c r="H21" s="5">
        <v>14.289593406593401</v>
      </c>
      <c r="I21" s="5">
        <v>22.967711815561898</v>
      </c>
      <c r="J21" s="5">
        <v>17.889631578947299</v>
      </c>
      <c r="K21" s="3">
        <v>23.3745082417582</v>
      </c>
      <c r="L21" s="3">
        <v>22.086852941176399</v>
      </c>
      <c r="M21" s="5">
        <v>22.765011142061201</v>
      </c>
      <c r="N21" s="2">
        <v>17.67533753</v>
      </c>
      <c r="O21" s="2">
        <v>12.1181682</v>
      </c>
      <c r="P21" s="2">
        <v>14.04884755</v>
      </c>
      <c r="Q21" s="2">
        <v>12.30671195</v>
      </c>
      <c r="R21" s="2">
        <v>13.86822808</v>
      </c>
      <c r="S21" s="2">
        <v>12.13469763</v>
      </c>
      <c r="U21" s="3" t="s">
        <v>35</v>
      </c>
      <c r="V21" s="3">
        <v>14.289593406593401</v>
      </c>
      <c r="W21" s="3" t="s">
        <v>35</v>
      </c>
      <c r="X21" s="3">
        <v>22.967711815561898</v>
      </c>
      <c r="Y21" s="3" t="s">
        <v>35</v>
      </c>
      <c r="Z21" s="3">
        <v>17.889631578947299</v>
      </c>
      <c r="AA21" s="3" t="s">
        <v>35</v>
      </c>
      <c r="AB21" s="3">
        <v>23.3745082417582</v>
      </c>
      <c r="AC21" s="3" t="s">
        <v>35</v>
      </c>
      <c r="AD21" s="3">
        <v>22.086852941176399</v>
      </c>
      <c r="AE21" s="3">
        <v>22.765011142061201</v>
      </c>
    </row>
    <row r="22" spans="1:31" x14ac:dyDescent="0.55000000000000004">
      <c r="A22" t="s">
        <v>36</v>
      </c>
      <c r="B22" s="4">
        <v>118.94499999999999</v>
      </c>
      <c r="C22" s="4">
        <v>129.5238095</v>
      </c>
      <c r="D22" s="4">
        <v>127.1047619</v>
      </c>
      <c r="E22" s="4">
        <v>129.12631579999999</v>
      </c>
      <c r="F22" s="4">
        <v>126.08</v>
      </c>
      <c r="G22" s="4">
        <v>115.552381</v>
      </c>
      <c r="H22" s="5">
        <v>32.750679577464801</v>
      </c>
      <c r="I22" s="5">
        <v>33.955437673130199</v>
      </c>
      <c r="J22" s="5">
        <v>31.573811965811899</v>
      </c>
      <c r="K22" s="3">
        <v>34.137597796143197</v>
      </c>
      <c r="L22" s="3">
        <v>32.5371395348837</v>
      </c>
      <c r="M22" s="5">
        <v>31.869213114754</v>
      </c>
      <c r="N22" s="2">
        <v>10.11266376</v>
      </c>
      <c r="O22" s="2">
        <v>8.0950428179999996</v>
      </c>
      <c r="P22" s="2">
        <v>10.85516106</v>
      </c>
      <c r="Q22" s="2">
        <v>10.79908622</v>
      </c>
      <c r="R22" s="2">
        <v>8.8468502929999993</v>
      </c>
      <c r="S22" s="2">
        <v>6.4868769559999997</v>
      </c>
      <c r="U22" s="3" t="s">
        <v>36</v>
      </c>
      <c r="V22" s="3">
        <v>32.750679577464801</v>
      </c>
      <c r="W22" s="3" t="s">
        <v>36</v>
      </c>
      <c r="X22" s="3">
        <v>33.955437673130199</v>
      </c>
      <c r="Y22" s="3" t="s">
        <v>36</v>
      </c>
      <c r="Z22" s="3">
        <v>31.573811965811899</v>
      </c>
      <c r="AA22" s="3" t="s">
        <v>36</v>
      </c>
      <c r="AB22" s="3">
        <v>34.137597796143197</v>
      </c>
      <c r="AC22" s="3" t="s">
        <v>36</v>
      </c>
      <c r="AD22" s="3">
        <v>32.5371395348837</v>
      </c>
      <c r="AE22" s="3">
        <v>31.869213114754</v>
      </c>
    </row>
    <row r="23" spans="1:31" x14ac:dyDescent="0.55000000000000004">
      <c r="A23" t="s">
        <v>39</v>
      </c>
      <c r="B23" s="4">
        <v>61.433333330000004</v>
      </c>
      <c r="C23" s="4">
        <v>61.994999999999997</v>
      </c>
      <c r="D23" s="4">
        <v>69.47</v>
      </c>
      <c r="E23" s="4">
        <v>63.338095240000001</v>
      </c>
      <c r="F23" s="4">
        <v>71.461904759999996</v>
      </c>
      <c r="G23" s="4">
        <v>59.676190480000002</v>
      </c>
      <c r="H23" s="5">
        <v>25.173607142857101</v>
      </c>
      <c r="I23" s="5">
        <v>26.859856617647001</v>
      </c>
      <c r="J23" s="5">
        <v>26.716164370982501</v>
      </c>
      <c r="K23" s="3">
        <v>26.8615315068493</v>
      </c>
      <c r="L23" s="3">
        <v>26.926844179651599</v>
      </c>
      <c r="M23" s="5">
        <v>25.519739526411598</v>
      </c>
      <c r="U23" s="3" t="s">
        <v>39</v>
      </c>
      <c r="V23" s="3">
        <v>25.173607142857101</v>
      </c>
      <c r="W23" s="3" t="s">
        <v>39</v>
      </c>
      <c r="X23" s="3">
        <v>26.859856617647001</v>
      </c>
      <c r="Y23" s="3" t="s">
        <v>39</v>
      </c>
      <c r="Z23" s="3">
        <v>26.716164370982501</v>
      </c>
      <c r="AA23" s="3" t="s">
        <v>39</v>
      </c>
      <c r="AB23" s="3">
        <v>26.8615315068493</v>
      </c>
      <c r="AC23" s="3" t="s">
        <v>39</v>
      </c>
      <c r="AD23" s="3">
        <v>26.926844179651599</v>
      </c>
      <c r="AE23" s="3">
        <v>25.519739526411598</v>
      </c>
    </row>
    <row r="24" spans="1:31" x14ac:dyDescent="0.55000000000000004">
      <c r="A24" t="s">
        <v>40</v>
      </c>
      <c r="B24" s="4">
        <v>44.194444439999998</v>
      </c>
      <c r="C24" s="4">
        <v>50.410526320000002</v>
      </c>
      <c r="D24" s="4">
        <v>47.494736840000002</v>
      </c>
      <c r="E24" s="4">
        <v>60.652631579999998</v>
      </c>
      <c r="F24" s="4">
        <v>48.7</v>
      </c>
      <c r="G24" s="4">
        <v>41.963157889999998</v>
      </c>
      <c r="H24" s="5">
        <v>21.989810958904101</v>
      </c>
      <c r="I24" s="5">
        <v>24.776606557377001</v>
      </c>
      <c r="J24" s="5">
        <v>22.6153753424657</v>
      </c>
      <c r="K24" s="3">
        <v>22.2256410958903</v>
      </c>
      <c r="L24" s="3">
        <v>23.509870165745799</v>
      </c>
      <c r="M24" s="5">
        <v>22.6941967213114</v>
      </c>
      <c r="U24" s="3" t="s">
        <v>40</v>
      </c>
      <c r="V24" s="3">
        <v>21.989810958904101</v>
      </c>
      <c r="W24" s="3" t="s">
        <v>40</v>
      </c>
      <c r="X24" s="3">
        <v>24.776606557377001</v>
      </c>
      <c r="Y24" s="3" t="s">
        <v>40</v>
      </c>
      <c r="Z24" s="3">
        <v>22.6153753424657</v>
      </c>
      <c r="AA24" s="3" t="s">
        <v>40</v>
      </c>
      <c r="AB24" s="3">
        <v>22.2256410958903</v>
      </c>
      <c r="AC24" s="3" t="s">
        <v>40</v>
      </c>
      <c r="AD24" s="3">
        <v>23.509870165745799</v>
      </c>
      <c r="AE24" s="3">
        <v>22.6941967213114</v>
      </c>
    </row>
    <row r="25" spans="1:31" x14ac:dyDescent="0.55000000000000004">
      <c r="A25" t="s">
        <v>41</v>
      </c>
      <c r="B25" s="4">
        <v>51.678571429999998</v>
      </c>
      <c r="C25" s="4">
        <v>46.18</v>
      </c>
      <c r="D25" s="4">
        <v>77.026666669999997</v>
      </c>
      <c r="E25" s="4">
        <v>42.385714290000003</v>
      </c>
      <c r="F25" s="4">
        <v>41.571428570000002</v>
      </c>
      <c r="G25" s="4">
        <v>33.707142859999998</v>
      </c>
      <c r="H25" s="5">
        <v>40.158511278195498</v>
      </c>
      <c r="I25" s="5">
        <v>46.019760869565097</v>
      </c>
      <c r="J25" s="5">
        <v>46.876174397031498</v>
      </c>
      <c r="K25" s="3">
        <v>48.727330882352902</v>
      </c>
      <c r="L25" s="3">
        <v>48.004885397412103</v>
      </c>
      <c r="M25" s="5">
        <v>46.106857923497202</v>
      </c>
      <c r="N25" s="2">
        <v>15.71937179</v>
      </c>
      <c r="O25" s="2">
        <v>10.92383003</v>
      </c>
      <c r="P25" s="2">
        <v>13.30856846</v>
      </c>
      <c r="Q25" s="2">
        <v>10.8316318</v>
      </c>
      <c r="R25" s="2">
        <v>12.94744023</v>
      </c>
      <c r="S25" s="2">
        <v>11.994774400000001</v>
      </c>
      <c r="U25" s="3" t="s">
        <v>41</v>
      </c>
      <c r="V25" s="3">
        <v>40.158511278195498</v>
      </c>
      <c r="W25" s="3" t="s">
        <v>41</v>
      </c>
      <c r="X25" s="3">
        <v>46.019760869565097</v>
      </c>
      <c r="Y25" s="3" t="s">
        <v>41</v>
      </c>
      <c r="Z25" s="3">
        <v>46.876174397031498</v>
      </c>
      <c r="AA25" s="3" t="s">
        <v>41</v>
      </c>
      <c r="AB25" s="3">
        <v>48.727330882352902</v>
      </c>
      <c r="AC25" s="3" t="s">
        <v>41</v>
      </c>
      <c r="AD25" s="3">
        <v>48.004885397412103</v>
      </c>
      <c r="AE25" s="3">
        <v>46.106857923497202</v>
      </c>
    </row>
    <row r="26" spans="1:31" x14ac:dyDescent="0.55000000000000004">
      <c r="A26" t="s">
        <v>42</v>
      </c>
      <c r="B26" s="4">
        <v>44.154545450000001</v>
      </c>
      <c r="C26" s="4">
        <v>50.285714290000001</v>
      </c>
      <c r="D26" s="4">
        <v>46.73636364</v>
      </c>
      <c r="E26" s="4">
        <v>49.52727273</v>
      </c>
      <c r="F26" s="4">
        <v>48.927272729999999</v>
      </c>
      <c r="G26" s="4">
        <v>47.623809520000002</v>
      </c>
      <c r="H26" s="5">
        <v>26.415068055555501</v>
      </c>
      <c r="I26" s="5">
        <v>27.3895199161425</v>
      </c>
      <c r="J26" s="5">
        <v>27.681830069930101</v>
      </c>
      <c r="K26" s="3">
        <v>29.287267368420899</v>
      </c>
      <c r="L26" s="3">
        <v>30.3457339765679</v>
      </c>
      <c r="M26" s="5">
        <v>30.5100751724137</v>
      </c>
      <c r="U26" s="3" t="s">
        <v>42</v>
      </c>
      <c r="V26" s="3">
        <v>26.415068055555501</v>
      </c>
      <c r="W26" s="3" t="s">
        <v>42</v>
      </c>
      <c r="X26" s="3">
        <v>27.3895199161425</v>
      </c>
      <c r="Y26" s="3" t="s">
        <v>42</v>
      </c>
      <c r="Z26" s="3">
        <v>27.681830069930101</v>
      </c>
      <c r="AA26" s="3" t="s">
        <v>42</v>
      </c>
      <c r="AB26" s="3">
        <v>29.287267368420899</v>
      </c>
      <c r="AC26" s="3" t="s">
        <v>42</v>
      </c>
      <c r="AD26" s="3">
        <v>30.3457339765679</v>
      </c>
      <c r="AE26" s="3">
        <v>30.5100751724137</v>
      </c>
    </row>
    <row r="27" spans="1:31" x14ac:dyDescent="0.55000000000000004">
      <c r="A27" t="s">
        <v>43</v>
      </c>
      <c r="B27" s="4">
        <v>37.869999999999997</v>
      </c>
      <c r="C27" s="4">
        <v>40.352380949999997</v>
      </c>
      <c r="D27" s="4">
        <v>43.614285709999997</v>
      </c>
      <c r="E27" s="4">
        <v>46.628571430000001</v>
      </c>
      <c r="F27" s="4">
        <v>45.076190480000001</v>
      </c>
      <c r="G27" s="4">
        <v>49.94761905</v>
      </c>
      <c r="H27" s="5">
        <v>30.705158424908301</v>
      </c>
      <c r="I27" s="5">
        <v>33.1511857923497</v>
      </c>
      <c r="J27" s="5">
        <v>31.1909055737705</v>
      </c>
      <c r="K27" s="3">
        <v>33.729016602102902</v>
      </c>
      <c r="L27" s="3">
        <v>33.5023554449972</v>
      </c>
      <c r="M27" s="5">
        <v>35.6256542473918</v>
      </c>
      <c r="U27" s="3" t="s">
        <v>43</v>
      </c>
      <c r="V27" s="3">
        <v>30.705158424908301</v>
      </c>
      <c r="W27" s="3" t="s">
        <v>43</v>
      </c>
      <c r="X27" s="3">
        <v>33.1511857923497</v>
      </c>
      <c r="Y27" s="3" t="s">
        <v>43</v>
      </c>
      <c r="Z27" s="3">
        <v>31.1909055737705</v>
      </c>
      <c r="AA27" s="3" t="s">
        <v>43</v>
      </c>
      <c r="AB27" s="3">
        <v>33.729016602102902</v>
      </c>
      <c r="AC27" s="3" t="s">
        <v>43</v>
      </c>
      <c r="AD27" s="3">
        <v>33.5023554449972</v>
      </c>
      <c r="AE27" s="3">
        <v>35.6256542473918</v>
      </c>
    </row>
    <row r="28" spans="1:31" x14ac:dyDescent="0.55000000000000004">
      <c r="A28" t="s">
        <v>45</v>
      </c>
      <c r="B28" s="4">
        <v>53.873913039999998</v>
      </c>
      <c r="C28" s="4">
        <v>55.382608699999999</v>
      </c>
      <c r="D28" s="4">
        <v>53.072727270000001</v>
      </c>
      <c r="E28" s="4">
        <v>53.508333329999999</v>
      </c>
      <c r="F28" s="4">
        <v>54.8125</v>
      </c>
      <c r="G28" s="4">
        <v>57.3</v>
      </c>
      <c r="H28" s="5">
        <v>36.232446471531603</v>
      </c>
      <c r="I28" s="5">
        <v>37.868739832535702</v>
      </c>
      <c r="J28" s="5">
        <v>37.6865044320758</v>
      </c>
      <c r="K28" s="3">
        <v>39.724812634041797</v>
      </c>
      <c r="L28" s="3">
        <v>38.3299122209609</v>
      </c>
      <c r="M28" s="5">
        <v>39.020536681051198</v>
      </c>
      <c r="N28" s="2">
        <v>6.307554766</v>
      </c>
      <c r="O28" s="2">
        <v>5.7318774220000002</v>
      </c>
      <c r="P28" s="2">
        <v>6.541280166</v>
      </c>
      <c r="Q28" s="2">
        <v>4.7757830429999997</v>
      </c>
      <c r="R28" s="2">
        <v>5.6404213219999999</v>
      </c>
      <c r="S28" s="2">
        <v>5.8043390669999999</v>
      </c>
      <c r="U28" s="3" t="s">
        <v>45</v>
      </c>
      <c r="V28" s="3">
        <v>36.232446471531603</v>
      </c>
      <c r="W28" s="3" t="s">
        <v>45</v>
      </c>
      <c r="X28" s="3">
        <v>37.868739832535702</v>
      </c>
      <c r="Y28" s="3" t="s">
        <v>45</v>
      </c>
      <c r="Z28" s="3">
        <v>37.6865044320758</v>
      </c>
      <c r="AA28" s="3" t="s">
        <v>45</v>
      </c>
      <c r="AB28" s="3">
        <v>39.724812634041797</v>
      </c>
      <c r="AC28" s="3" t="s">
        <v>45</v>
      </c>
      <c r="AD28" s="3">
        <v>38.3299122209609</v>
      </c>
      <c r="AE28" s="3">
        <v>39.020536681051198</v>
      </c>
    </row>
    <row r="29" spans="1:31" x14ac:dyDescent="0.55000000000000004">
      <c r="A29" t="s">
        <v>46</v>
      </c>
      <c r="B29" s="4">
        <v>72.917391300000006</v>
      </c>
      <c r="C29" s="4">
        <v>77.591304350000001</v>
      </c>
      <c r="D29" s="4">
        <v>77.586956520000001</v>
      </c>
      <c r="E29" s="4">
        <v>82.474999999999994</v>
      </c>
      <c r="F29" s="4">
        <v>84.15</v>
      </c>
      <c r="G29" s="4">
        <v>76.662499999999994</v>
      </c>
      <c r="H29" s="5">
        <v>26.501546830265799</v>
      </c>
      <c r="I29" s="5">
        <v>30.286026450848698</v>
      </c>
      <c r="J29" s="5">
        <v>27.972590909090901</v>
      </c>
      <c r="K29" s="3">
        <v>29.387639390292801</v>
      </c>
      <c r="L29" s="3">
        <v>28.725038430744402</v>
      </c>
      <c r="M29" s="5">
        <v>28.669315433571899</v>
      </c>
      <c r="U29" s="3" t="s">
        <v>46</v>
      </c>
      <c r="V29" s="3">
        <v>26.501546830265799</v>
      </c>
      <c r="W29" s="3" t="s">
        <v>46</v>
      </c>
      <c r="X29" s="3">
        <v>30.286026450848698</v>
      </c>
      <c r="Y29" s="3" t="s">
        <v>46</v>
      </c>
      <c r="Z29" s="3">
        <v>27.972590909090901</v>
      </c>
      <c r="AA29" s="3" t="s">
        <v>46</v>
      </c>
      <c r="AB29" s="3">
        <v>29.387639390292801</v>
      </c>
      <c r="AC29" s="3" t="s">
        <v>46</v>
      </c>
      <c r="AD29" s="3">
        <v>28.725038430744402</v>
      </c>
      <c r="AE29" s="3">
        <v>28.669315433571899</v>
      </c>
    </row>
    <row r="30" spans="1:31" x14ac:dyDescent="0.55000000000000004">
      <c r="A30" t="s">
        <v>47</v>
      </c>
      <c r="B30" s="4">
        <v>65.5</v>
      </c>
      <c r="C30" s="4">
        <v>49.653333330000002</v>
      </c>
      <c r="D30" s="4">
        <v>64.599999999999994</v>
      </c>
      <c r="E30" s="4">
        <v>61.22142857</v>
      </c>
      <c r="F30" s="4">
        <v>56.96</v>
      </c>
      <c r="G30" s="4">
        <v>57</v>
      </c>
      <c r="H30" s="5">
        <v>27.738586538461501</v>
      </c>
      <c r="I30" s="5">
        <v>30.459368852459001</v>
      </c>
      <c r="J30" s="5">
        <v>30.469914127423799</v>
      </c>
      <c r="K30" s="3">
        <v>31.264694214875998</v>
      </c>
      <c r="L30" s="3">
        <v>29.769593150684901</v>
      </c>
      <c r="M30" s="5">
        <v>28.987733516483502</v>
      </c>
      <c r="N30" s="2">
        <v>4.6764705879999999</v>
      </c>
      <c r="O30" s="2">
        <v>4.6341880340000001</v>
      </c>
      <c r="P30" s="2">
        <v>6.8926315789999997</v>
      </c>
      <c r="Q30" s="2">
        <v>5.3855555559999999</v>
      </c>
      <c r="R30" s="2">
        <v>4.9410526319999999</v>
      </c>
      <c r="S30" s="2">
        <v>5.7127167630000004</v>
      </c>
      <c r="U30" s="3" t="s">
        <v>47</v>
      </c>
      <c r="V30" s="3">
        <v>27.738586538461501</v>
      </c>
      <c r="W30" s="3" t="s">
        <v>47</v>
      </c>
      <c r="X30" s="3">
        <v>30.459368852459001</v>
      </c>
      <c r="Y30" s="3" t="s">
        <v>47</v>
      </c>
      <c r="Z30" s="3">
        <v>30.469914127423799</v>
      </c>
      <c r="AA30" s="3" t="s">
        <v>47</v>
      </c>
      <c r="AB30" s="3">
        <v>31.264694214875998</v>
      </c>
      <c r="AC30" s="3" t="s">
        <v>47</v>
      </c>
      <c r="AD30" s="3">
        <v>29.769593150684901</v>
      </c>
      <c r="AE30" s="3">
        <v>28.987733516483502</v>
      </c>
    </row>
    <row r="31" spans="1:31" x14ac:dyDescent="0.55000000000000004">
      <c r="A31" t="s">
        <v>48</v>
      </c>
      <c r="B31" s="4">
        <v>71.430434779999999</v>
      </c>
      <c r="C31" s="4">
        <v>77.743478260000003</v>
      </c>
      <c r="D31" s="4">
        <v>72.091304350000001</v>
      </c>
      <c r="E31" s="4">
        <v>69.052173909999993</v>
      </c>
      <c r="F31" s="4">
        <v>73.95</v>
      </c>
      <c r="G31" s="4">
        <v>86.354166669999998</v>
      </c>
      <c r="H31" s="5">
        <v>37.264649645736597</v>
      </c>
      <c r="I31" s="5">
        <v>40.752736855097297</v>
      </c>
      <c r="J31" s="5">
        <v>39.333783567620003</v>
      </c>
      <c r="K31" s="3">
        <v>40.376600193376703</v>
      </c>
      <c r="L31" s="3">
        <v>39.6559168479574</v>
      </c>
      <c r="M31" s="5">
        <v>40.667936001917397</v>
      </c>
      <c r="N31" s="2">
        <v>10.358658009999999</v>
      </c>
      <c r="O31" s="2">
        <v>10.05680851</v>
      </c>
      <c r="P31" s="2">
        <v>9.577901786</v>
      </c>
      <c r="Q31" s="2">
        <v>11.88257576</v>
      </c>
      <c r="R31" s="2">
        <v>8.8770731709999993</v>
      </c>
      <c r="S31" s="2">
        <v>8.8746781119999998</v>
      </c>
      <c r="U31" s="3" t="s">
        <v>48</v>
      </c>
      <c r="V31" s="3">
        <v>37.264649645736597</v>
      </c>
      <c r="W31" s="3" t="s">
        <v>48</v>
      </c>
      <c r="X31" s="3">
        <v>40.752736855097297</v>
      </c>
      <c r="Y31" s="3" t="s">
        <v>48</v>
      </c>
      <c r="Z31" s="3">
        <v>39.333783567620003</v>
      </c>
      <c r="AA31" s="3" t="s">
        <v>48</v>
      </c>
      <c r="AB31" s="3">
        <v>40.376600193376703</v>
      </c>
      <c r="AC31" s="3" t="s">
        <v>48</v>
      </c>
      <c r="AD31" s="3">
        <v>39.6559168479574</v>
      </c>
      <c r="AE31" s="3">
        <v>40.667936001917397</v>
      </c>
    </row>
    <row r="32" spans="1:31" x14ac:dyDescent="0.55000000000000004">
      <c r="A32" t="s">
        <v>49</v>
      </c>
      <c r="B32" s="4">
        <v>49.869565219999998</v>
      </c>
      <c r="C32" s="4">
        <v>53</v>
      </c>
      <c r="D32" s="4">
        <v>49.682608700000003</v>
      </c>
      <c r="E32" s="4">
        <v>57.243478260000003</v>
      </c>
      <c r="F32" s="4">
        <v>47.46086957</v>
      </c>
      <c r="G32" s="4">
        <v>42.352173909999998</v>
      </c>
      <c r="H32" s="5">
        <v>28.988004185130499</v>
      </c>
      <c r="I32" s="5">
        <v>30.958677312775201</v>
      </c>
      <c r="J32" s="5">
        <v>28.8854199896426</v>
      </c>
      <c r="K32" s="3">
        <v>30.682818181818099</v>
      </c>
      <c r="L32" s="3">
        <v>33.0522568783068</v>
      </c>
      <c r="M32" s="5">
        <v>35.9673622704507</v>
      </c>
      <c r="N32" s="2">
        <v>8.4622950820000007</v>
      </c>
      <c r="O32" s="2">
        <v>5.1466521439999999</v>
      </c>
      <c r="P32" s="2">
        <v>6.6229414459999996</v>
      </c>
      <c r="Q32" s="2">
        <v>6.7083792339999997</v>
      </c>
      <c r="R32" s="2">
        <v>7.6766821890000001</v>
      </c>
      <c r="S32" s="2">
        <v>6.0130994419999997</v>
      </c>
      <c r="U32" s="3" t="s">
        <v>49</v>
      </c>
      <c r="V32" s="3">
        <v>28.988004185130499</v>
      </c>
      <c r="W32" s="3" t="s">
        <v>49</v>
      </c>
      <c r="X32" s="3">
        <v>30.958677312775201</v>
      </c>
      <c r="Y32" s="3" t="s">
        <v>49</v>
      </c>
      <c r="Z32" s="3">
        <v>28.8854199896426</v>
      </c>
      <c r="AA32" s="3" t="s">
        <v>49</v>
      </c>
      <c r="AB32" s="3">
        <v>30.682818181818099</v>
      </c>
      <c r="AC32" s="3" t="s">
        <v>49</v>
      </c>
      <c r="AD32" s="3">
        <v>33.0522568783068</v>
      </c>
      <c r="AE32" s="3">
        <v>35.9673622704507</v>
      </c>
    </row>
    <row r="33" spans="1:31" x14ac:dyDescent="0.55000000000000004">
      <c r="A33" t="s">
        <v>50</v>
      </c>
      <c r="B33" s="4">
        <v>70.113636360000001</v>
      </c>
      <c r="C33" s="4">
        <v>74.547826090000001</v>
      </c>
      <c r="D33" s="4">
        <v>69.768181819999995</v>
      </c>
      <c r="E33" s="4">
        <v>68.790476190000007</v>
      </c>
      <c r="F33" s="4">
        <v>67.195238099999997</v>
      </c>
      <c r="G33" s="4">
        <v>79.743478260000003</v>
      </c>
      <c r="H33" s="5">
        <v>20.772682191780799</v>
      </c>
      <c r="I33" s="5">
        <v>23.341592286501299</v>
      </c>
      <c r="J33" s="5">
        <v>21.030391780821901</v>
      </c>
      <c r="K33" s="3">
        <v>22.4418383561643</v>
      </c>
      <c r="L33" s="3">
        <v>23.228178571428501</v>
      </c>
      <c r="M33" s="5">
        <v>23.068591780821901</v>
      </c>
      <c r="N33" s="2">
        <v>11.446320350000001</v>
      </c>
      <c r="O33" s="2">
        <v>11.280769230000001</v>
      </c>
      <c r="P33" s="2">
        <v>10.92696078</v>
      </c>
      <c r="Q33" s="2">
        <v>12.40091743</v>
      </c>
      <c r="R33" s="2">
        <v>12.131506849999999</v>
      </c>
      <c r="S33" s="2">
        <v>10.08571429</v>
      </c>
      <c r="U33" s="3" t="s">
        <v>50</v>
      </c>
      <c r="V33" s="3">
        <v>20.772682191780799</v>
      </c>
      <c r="W33" s="3" t="s">
        <v>50</v>
      </c>
      <c r="X33" s="3">
        <v>23.341592286501299</v>
      </c>
      <c r="Y33" s="3" t="s">
        <v>50</v>
      </c>
      <c r="Z33" s="3">
        <v>21.030391780821901</v>
      </c>
      <c r="AA33" s="3" t="s">
        <v>50</v>
      </c>
      <c r="AB33" s="3">
        <v>22.4418383561643</v>
      </c>
      <c r="AC33" s="3" t="s">
        <v>50</v>
      </c>
      <c r="AD33" s="3">
        <v>23.228178571428501</v>
      </c>
      <c r="AE33" s="3">
        <v>23.068591780821901</v>
      </c>
    </row>
    <row r="34" spans="1:31" x14ac:dyDescent="0.55000000000000004">
      <c r="A34" t="s">
        <v>51</v>
      </c>
      <c r="B34" s="4">
        <v>77.5</v>
      </c>
      <c r="C34" s="4">
        <v>79.876190480000005</v>
      </c>
      <c r="D34" s="4">
        <v>82.426086960000006</v>
      </c>
      <c r="E34" s="4">
        <v>82.636363639999999</v>
      </c>
      <c r="F34" s="4">
        <v>84.178260870000003</v>
      </c>
      <c r="G34" s="4">
        <v>81.371428570000006</v>
      </c>
      <c r="H34" s="5">
        <v>26.7711030219779</v>
      </c>
      <c r="I34" s="5">
        <v>31.816042465753299</v>
      </c>
      <c r="J34" s="5">
        <v>29.555646687697099</v>
      </c>
      <c r="K34" s="3">
        <v>32.6805631067961</v>
      </c>
      <c r="L34" s="3">
        <v>31.084867950481399</v>
      </c>
      <c r="M34" s="5">
        <v>29.027654794520501</v>
      </c>
      <c r="N34" s="2">
        <v>8.6514896009999998</v>
      </c>
      <c r="O34" s="2">
        <v>8.2897028489999993</v>
      </c>
      <c r="P34" s="2">
        <v>8.5324912370000003</v>
      </c>
      <c r="Q34" s="2">
        <v>11.14183085</v>
      </c>
      <c r="R34" s="2">
        <v>10.56681202</v>
      </c>
      <c r="S34" s="2">
        <v>10.20480888</v>
      </c>
      <c r="U34" s="3" t="s">
        <v>51</v>
      </c>
      <c r="V34" s="3">
        <v>26.7711030219779</v>
      </c>
      <c r="W34" s="3" t="s">
        <v>51</v>
      </c>
      <c r="X34" s="3">
        <v>31.816042465753299</v>
      </c>
      <c r="Y34" s="3" t="s">
        <v>51</v>
      </c>
      <c r="Z34" s="3">
        <v>29.555646687697099</v>
      </c>
      <c r="AA34" s="3" t="s">
        <v>51</v>
      </c>
      <c r="AB34" s="3">
        <v>32.6805631067961</v>
      </c>
      <c r="AC34" s="3" t="s">
        <v>51</v>
      </c>
      <c r="AD34" s="3">
        <v>31.084867950481399</v>
      </c>
      <c r="AE34" s="3">
        <v>29.027654794520501</v>
      </c>
    </row>
    <row r="35" spans="1:31" x14ac:dyDescent="0.55000000000000004">
      <c r="A35" t="s">
        <v>52</v>
      </c>
      <c r="B35" s="4">
        <v>51.552941179999998</v>
      </c>
      <c r="C35" s="4">
        <v>43.929411760000001</v>
      </c>
      <c r="D35" s="4">
        <v>39.341176470000001</v>
      </c>
      <c r="E35" s="4">
        <v>45.070588239999999</v>
      </c>
      <c r="F35" s="4">
        <v>48.705882350000003</v>
      </c>
      <c r="G35" s="4">
        <v>43.666666669999998</v>
      </c>
      <c r="H35" s="5">
        <v>29.8618018160284</v>
      </c>
      <c r="I35" s="5">
        <v>32.112546484374803</v>
      </c>
      <c r="J35" s="5">
        <v>31.216856357927799</v>
      </c>
      <c r="K35" s="3">
        <v>31.3627093983484</v>
      </c>
      <c r="L35" s="3">
        <v>31.662408640507302</v>
      </c>
      <c r="M35" s="5">
        <v>31.413737460815</v>
      </c>
      <c r="N35" s="2">
        <v>10.444871790000001</v>
      </c>
      <c r="O35" s="2">
        <v>8.5273901809999995</v>
      </c>
      <c r="P35" s="2">
        <v>8.065117613</v>
      </c>
      <c r="Q35" s="2">
        <v>7.7966760050000001</v>
      </c>
      <c r="R35" s="2">
        <v>8.3606413459999995</v>
      </c>
      <c r="S35" s="2">
        <v>6.3855629970000001</v>
      </c>
      <c r="U35" s="3" t="s">
        <v>52</v>
      </c>
      <c r="V35" s="3">
        <v>29.8618018160284</v>
      </c>
      <c r="W35" s="3" t="s">
        <v>52</v>
      </c>
      <c r="X35" s="3">
        <v>32.112546484374803</v>
      </c>
      <c r="Y35" s="3" t="s">
        <v>52</v>
      </c>
      <c r="Z35" s="3">
        <v>31.216856357927799</v>
      </c>
      <c r="AA35" s="3" t="s">
        <v>52</v>
      </c>
      <c r="AB35" s="3">
        <v>31.3627093983484</v>
      </c>
      <c r="AC35" s="3" t="s">
        <v>52</v>
      </c>
      <c r="AD35" s="3">
        <v>31.662408640507302</v>
      </c>
      <c r="AE35" s="3">
        <v>31.413737460815</v>
      </c>
    </row>
    <row r="36" spans="1:31" x14ac:dyDescent="0.55000000000000004">
      <c r="A36" t="s">
        <v>53</v>
      </c>
      <c r="B36" s="4">
        <v>49.73809524</v>
      </c>
      <c r="C36" s="4">
        <v>57.94782609</v>
      </c>
      <c r="D36" s="4">
        <v>44.519047620000002</v>
      </c>
      <c r="E36" s="4">
        <v>43.6</v>
      </c>
      <c r="F36" s="4">
        <v>42.923809519999999</v>
      </c>
      <c r="G36" s="4">
        <v>45.780952380000002</v>
      </c>
      <c r="H36" s="5">
        <v>18.868994397759099</v>
      </c>
      <c r="I36" s="5">
        <v>20.924567123287598</v>
      </c>
      <c r="J36" s="5">
        <v>20.0890547945205</v>
      </c>
      <c r="K36" s="3">
        <v>21.9350301369862</v>
      </c>
      <c r="L36" s="3">
        <v>22.208635359115998</v>
      </c>
      <c r="M36" s="5">
        <v>21.8492486338797</v>
      </c>
      <c r="N36" s="2">
        <v>5.7819619879999999</v>
      </c>
      <c r="O36" s="2">
        <v>4.859564078</v>
      </c>
      <c r="P36" s="2">
        <v>6.0390397670000002</v>
      </c>
      <c r="Q36" s="2">
        <v>4.7024793389999999</v>
      </c>
      <c r="R36" s="2">
        <v>4.3415772280000002</v>
      </c>
      <c r="S36" s="2">
        <v>4.2870632669999997</v>
      </c>
      <c r="U36" s="3" t="s">
        <v>53</v>
      </c>
      <c r="V36" s="3">
        <v>18.868994397759099</v>
      </c>
      <c r="W36" s="3" t="s">
        <v>53</v>
      </c>
      <c r="X36" s="3">
        <v>20.924567123287598</v>
      </c>
      <c r="Y36" s="3" t="s">
        <v>53</v>
      </c>
      <c r="Z36" s="3">
        <v>20.0890547945205</v>
      </c>
      <c r="AA36" s="3" t="s">
        <v>53</v>
      </c>
      <c r="AB36" s="3">
        <v>21.9350301369862</v>
      </c>
      <c r="AC36" s="3" t="s">
        <v>53</v>
      </c>
      <c r="AD36" s="3">
        <v>22.208635359115998</v>
      </c>
      <c r="AE36" s="3">
        <v>21.8492486338797</v>
      </c>
    </row>
    <row r="37" spans="1:31" x14ac:dyDescent="0.55000000000000004">
      <c r="A37" t="s">
        <v>54</v>
      </c>
      <c r="B37" s="4">
        <v>47.08421053</v>
      </c>
      <c r="C37" s="4">
        <v>60.378947369999999</v>
      </c>
      <c r="D37" s="4">
        <v>58.180952380000001</v>
      </c>
      <c r="E37" s="4">
        <v>65.53</v>
      </c>
      <c r="F37" s="4">
        <v>60.133333329999999</v>
      </c>
      <c r="G37" s="4">
        <v>58.271428569999998</v>
      </c>
      <c r="H37" s="5">
        <v>30.2743106773822</v>
      </c>
      <c r="I37" s="5">
        <v>32.019696289509703</v>
      </c>
      <c r="J37" s="5">
        <v>31.437346700275</v>
      </c>
      <c r="K37" s="3">
        <v>32.160025264124798</v>
      </c>
      <c r="L37" s="3">
        <v>31.823718381502701</v>
      </c>
      <c r="M37" s="5">
        <v>30.737847356321801</v>
      </c>
      <c r="N37" s="2">
        <v>11.093347639999999</v>
      </c>
      <c r="O37" s="2">
        <v>10.757818929999999</v>
      </c>
      <c r="P37" s="2">
        <v>10.59445545</v>
      </c>
      <c r="Q37" s="2">
        <v>10.74778761</v>
      </c>
      <c r="R37" s="2">
        <v>15.304899880000001</v>
      </c>
      <c r="S37" s="2">
        <v>10.16743145</v>
      </c>
      <c r="U37" s="3" t="s">
        <v>54</v>
      </c>
      <c r="V37" s="3">
        <v>30.2743106773822</v>
      </c>
      <c r="W37" s="3" t="s">
        <v>54</v>
      </c>
      <c r="X37" s="3">
        <v>32.019696289509703</v>
      </c>
      <c r="Y37" s="3" t="s">
        <v>54</v>
      </c>
      <c r="Z37" s="3">
        <v>31.437346700275</v>
      </c>
      <c r="AA37" s="3" t="s">
        <v>54</v>
      </c>
      <c r="AB37" s="3">
        <v>32.160025264124798</v>
      </c>
      <c r="AC37" s="3" t="s">
        <v>54</v>
      </c>
      <c r="AD37" s="3">
        <v>31.823718381502701</v>
      </c>
      <c r="AE37" s="3">
        <v>30.737847356321801</v>
      </c>
    </row>
    <row r="38" spans="1:31" x14ac:dyDescent="0.55000000000000004">
      <c r="A38" t="s">
        <v>55</v>
      </c>
      <c r="B38" s="4">
        <v>46.542857140000002</v>
      </c>
      <c r="C38" s="4">
        <v>45.176190480000002</v>
      </c>
      <c r="D38" s="4">
        <v>42.571428570000002</v>
      </c>
      <c r="E38" s="4">
        <v>42.980952379999998</v>
      </c>
      <c r="F38" s="4">
        <v>46.690476189999998</v>
      </c>
      <c r="G38" s="4">
        <v>43.519047620000002</v>
      </c>
      <c r="H38" s="5">
        <v>22.1223153894869</v>
      </c>
      <c r="I38" s="5">
        <v>24.958712389380501</v>
      </c>
      <c r="J38" s="5">
        <v>24.766928767123201</v>
      </c>
      <c r="K38" s="3">
        <v>26.185759999999998</v>
      </c>
      <c r="L38" s="3">
        <v>27.1303770491803</v>
      </c>
      <c r="M38" s="5">
        <v>25.692315741583201</v>
      </c>
      <c r="N38" s="2">
        <v>10.154534269999999</v>
      </c>
      <c r="O38" s="2">
        <v>9.7605259590000006</v>
      </c>
      <c r="P38" s="2">
        <v>7.4481339809999998</v>
      </c>
      <c r="Q38" s="2">
        <v>7.3158666239999999</v>
      </c>
      <c r="R38" s="2">
        <v>5.5221161040000002</v>
      </c>
      <c r="S38" s="2">
        <v>6.3389944580000002</v>
      </c>
      <c r="U38" s="3" t="s">
        <v>55</v>
      </c>
      <c r="V38" s="3">
        <v>22.1223153894869</v>
      </c>
      <c r="W38" s="3" t="s">
        <v>55</v>
      </c>
      <c r="X38" s="3">
        <v>24.958712389380501</v>
      </c>
      <c r="Y38" s="3" t="s">
        <v>55</v>
      </c>
      <c r="Z38" s="3">
        <v>24.766928767123201</v>
      </c>
      <c r="AA38" s="3" t="s">
        <v>55</v>
      </c>
      <c r="AB38" s="3">
        <v>26.185759999999998</v>
      </c>
      <c r="AC38" s="3" t="s">
        <v>55</v>
      </c>
      <c r="AD38" s="3">
        <v>27.1303770491803</v>
      </c>
      <c r="AE38" s="3">
        <v>25.692315741583201</v>
      </c>
    </row>
    <row r="39" spans="1:31" x14ac:dyDescent="0.55000000000000004">
      <c r="A39" t="s">
        <v>56</v>
      </c>
      <c r="B39" s="4">
        <v>46.92777778</v>
      </c>
      <c r="C39" s="4">
        <v>46.823529409999999</v>
      </c>
      <c r="D39" s="4">
        <v>52.45789474</v>
      </c>
      <c r="E39" s="4">
        <v>58.135294119999998</v>
      </c>
      <c r="F39" s="4">
        <v>44.094117650000001</v>
      </c>
      <c r="G39" s="4">
        <v>40.237499999999997</v>
      </c>
      <c r="H39" s="5">
        <v>23.846757575757501</v>
      </c>
      <c r="I39" s="5">
        <v>24.271658759124001</v>
      </c>
      <c r="J39" s="5">
        <v>25.261798630136902</v>
      </c>
      <c r="K39" s="3">
        <v>25.4070601659751</v>
      </c>
      <c r="L39" s="3">
        <v>24.1367150684931</v>
      </c>
      <c r="M39" s="5">
        <v>23.6447783933518</v>
      </c>
      <c r="N39" s="2">
        <v>9.55420844</v>
      </c>
      <c r="O39" s="2">
        <v>8.1963609720000008</v>
      </c>
      <c r="P39" s="2">
        <v>10.17366846</v>
      </c>
      <c r="Q39" s="2">
        <v>7.6747058140000002</v>
      </c>
      <c r="R39" s="2">
        <v>7.5866339529999998</v>
      </c>
      <c r="S39" s="2">
        <v>7.6204388270000001</v>
      </c>
      <c r="U39" s="3" t="s">
        <v>56</v>
      </c>
      <c r="V39" s="3">
        <v>23.846757575757501</v>
      </c>
      <c r="W39" s="3" t="s">
        <v>56</v>
      </c>
      <c r="X39" s="3">
        <v>24.271658759124001</v>
      </c>
      <c r="Y39" s="3" t="s">
        <v>56</v>
      </c>
      <c r="Z39" s="3">
        <v>25.261798630136902</v>
      </c>
      <c r="AA39" s="3" t="s">
        <v>56</v>
      </c>
      <c r="AB39" s="3">
        <v>25.4070601659751</v>
      </c>
      <c r="AC39" s="3" t="s">
        <v>56</v>
      </c>
      <c r="AD39" s="3">
        <v>24.1367150684931</v>
      </c>
      <c r="AE39" s="3">
        <v>23.6447783933518</v>
      </c>
    </row>
    <row r="40" spans="1:31" x14ac:dyDescent="0.55000000000000004">
      <c r="A40" t="s">
        <v>57</v>
      </c>
      <c r="B40" s="4">
        <v>85.044444440000007</v>
      </c>
      <c r="C40" s="4">
        <v>71.231578949999999</v>
      </c>
      <c r="D40" s="4">
        <v>88.121052629999994</v>
      </c>
      <c r="E40" s="4">
        <v>82.1</v>
      </c>
      <c r="F40" s="4">
        <v>63.97619048</v>
      </c>
      <c r="G40" s="4">
        <v>62.794736839999999</v>
      </c>
      <c r="H40" s="5">
        <v>28.050394210888999</v>
      </c>
      <c r="I40" s="5">
        <v>30.033557625948902</v>
      </c>
      <c r="J40" s="5">
        <v>28.769612554112499</v>
      </c>
      <c r="K40" s="3">
        <v>30.163935870331201</v>
      </c>
      <c r="L40" s="3">
        <v>32.076838012958902</v>
      </c>
      <c r="M40" s="5">
        <v>30.3970846634281</v>
      </c>
      <c r="N40" s="2">
        <v>12.03968038</v>
      </c>
      <c r="O40" s="2">
        <v>11.02611203</v>
      </c>
      <c r="P40" s="2">
        <v>14.31036963</v>
      </c>
      <c r="Q40" s="2">
        <v>10.96943452</v>
      </c>
      <c r="R40" s="2">
        <v>12.707250289999999</v>
      </c>
      <c r="S40" s="2">
        <v>11.700175</v>
      </c>
      <c r="U40" s="3" t="s">
        <v>57</v>
      </c>
      <c r="V40" s="3">
        <v>28.050394210888999</v>
      </c>
      <c r="W40" s="3" t="s">
        <v>57</v>
      </c>
      <c r="X40" s="3">
        <v>30.033557625948902</v>
      </c>
      <c r="Y40" s="3" t="s">
        <v>57</v>
      </c>
      <c r="Z40" s="3">
        <v>28.769612554112499</v>
      </c>
      <c r="AA40" s="3" t="s">
        <v>57</v>
      </c>
      <c r="AB40" s="3">
        <v>30.163935870331201</v>
      </c>
      <c r="AC40" s="3" t="s">
        <v>57</v>
      </c>
      <c r="AD40" s="3">
        <v>32.076838012958902</v>
      </c>
      <c r="AE40" s="3">
        <v>30.3970846634281</v>
      </c>
    </row>
    <row r="41" spans="1:31" x14ac:dyDescent="0.55000000000000004">
      <c r="A41" t="s">
        <v>59</v>
      </c>
      <c r="B41" s="4">
        <v>39.1</v>
      </c>
      <c r="C41" s="4">
        <v>70.953846150000004</v>
      </c>
      <c r="D41" s="4">
        <v>45.38461538</v>
      </c>
      <c r="E41" s="4">
        <v>74.392857140000004</v>
      </c>
      <c r="F41" s="4">
        <v>45.56428571</v>
      </c>
      <c r="G41" s="4">
        <v>38.490909090000002</v>
      </c>
      <c r="H41" s="5">
        <v>24.0725821727019</v>
      </c>
      <c r="I41" s="5">
        <v>27.634950276243</v>
      </c>
      <c r="J41" s="5">
        <v>28.1697005494505</v>
      </c>
      <c r="K41" s="3">
        <v>27.602841095890401</v>
      </c>
      <c r="L41" s="3">
        <v>27.6360796703296</v>
      </c>
      <c r="M41" s="5">
        <v>20.864423822714599</v>
      </c>
      <c r="N41" s="2">
        <v>8.8978031249999994</v>
      </c>
      <c r="O41" s="2">
        <v>7.5220162740000003</v>
      </c>
      <c r="P41" s="2">
        <v>9.2003797840000008</v>
      </c>
      <c r="Q41" s="2">
        <v>8.7462316690000002</v>
      </c>
      <c r="R41" s="2">
        <v>8.1634784840000005</v>
      </c>
      <c r="S41" s="2">
        <v>6.9249127469999996</v>
      </c>
      <c r="U41" s="3" t="s">
        <v>59</v>
      </c>
      <c r="V41" s="3">
        <v>24.0725821727019</v>
      </c>
      <c r="W41" s="3" t="s">
        <v>59</v>
      </c>
      <c r="X41" s="3">
        <v>27.634950276243</v>
      </c>
      <c r="Y41" s="3" t="s">
        <v>59</v>
      </c>
      <c r="Z41" s="3">
        <v>28.1697005494505</v>
      </c>
      <c r="AA41" s="3" t="s">
        <v>59</v>
      </c>
      <c r="AB41" s="3">
        <v>27.602841095890401</v>
      </c>
      <c r="AC41" s="3" t="s">
        <v>59</v>
      </c>
      <c r="AD41" s="3">
        <v>27.6360796703296</v>
      </c>
      <c r="AE41" s="3">
        <v>20.864423822714599</v>
      </c>
    </row>
    <row r="42" spans="1:31" x14ac:dyDescent="0.55000000000000004">
      <c r="A42" t="s">
        <v>60</v>
      </c>
      <c r="B42" s="4">
        <v>94.95</v>
      </c>
      <c r="C42" s="4">
        <v>97.866666670000001</v>
      </c>
      <c r="D42" s="4">
        <v>91.340909089999997</v>
      </c>
      <c r="E42" s="4">
        <v>100.8047619</v>
      </c>
      <c r="F42" s="4">
        <v>97.345454549999999</v>
      </c>
      <c r="G42" s="4">
        <v>97.913636359999998</v>
      </c>
      <c r="H42" s="5">
        <v>24.3606652977412</v>
      </c>
      <c r="I42" s="5">
        <v>27.4015854657113</v>
      </c>
      <c r="J42" s="5">
        <v>26.314295384615299</v>
      </c>
      <c r="K42" s="3">
        <v>27.008117163412098</v>
      </c>
      <c r="L42" s="3">
        <v>27.5759856410256</v>
      </c>
      <c r="M42" s="5">
        <v>26.5927838114753</v>
      </c>
      <c r="N42" s="2">
        <v>8.867820558</v>
      </c>
      <c r="O42" s="2">
        <v>8.5700832340000002</v>
      </c>
      <c r="P42" s="2">
        <v>10.739603020000001</v>
      </c>
      <c r="Q42" s="2">
        <v>7.1459182490000002</v>
      </c>
      <c r="R42" s="2">
        <v>5.7217280810000002</v>
      </c>
      <c r="S42" s="2">
        <v>8.3271736559999994</v>
      </c>
      <c r="U42" s="3" t="s">
        <v>60</v>
      </c>
      <c r="V42" s="3">
        <v>24.3606652977412</v>
      </c>
      <c r="W42" s="3" t="s">
        <v>60</v>
      </c>
      <c r="X42" s="3">
        <v>27.4015854657113</v>
      </c>
      <c r="Y42" s="3" t="s">
        <v>60</v>
      </c>
      <c r="Z42" s="3">
        <v>26.314295384615299</v>
      </c>
      <c r="AA42" s="3" t="s">
        <v>60</v>
      </c>
      <c r="AB42" s="3">
        <v>27.008117163412098</v>
      </c>
      <c r="AC42" s="3" t="s">
        <v>60</v>
      </c>
      <c r="AD42" s="3">
        <v>27.5759856410256</v>
      </c>
      <c r="AE42" s="3">
        <v>26.5927838114753</v>
      </c>
    </row>
    <row r="43" spans="1:31" x14ac:dyDescent="0.55000000000000004">
      <c r="A43" t="s">
        <v>61</v>
      </c>
      <c r="B43" s="4">
        <v>69.400000000000006</v>
      </c>
      <c r="C43" s="4">
        <v>63.118181819999997</v>
      </c>
      <c r="D43" s="4">
        <v>57.204545449999998</v>
      </c>
      <c r="E43" s="4">
        <v>65.691304349999996</v>
      </c>
      <c r="F43" s="4">
        <v>53.754545450000002</v>
      </c>
      <c r="G43" s="4">
        <v>58.386363639999999</v>
      </c>
      <c r="H43" s="5">
        <v>17.9626437847866</v>
      </c>
      <c r="I43" s="5">
        <v>22.778898907103802</v>
      </c>
      <c r="J43" s="5">
        <v>23.275288920056099</v>
      </c>
      <c r="K43" s="3">
        <v>24.8584186369958</v>
      </c>
      <c r="L43" s="3">
        <v>23.955785419532301</v>
      </c>
      <c r="M43" s="5">
        <v>23.6438280166435</v>
      </c>
      <c r="N43" s="2">
        <v>9.4205232559999992</v>
      </c>
      <c r="O43" s="2">
        <v>8.1082184490000007</v>
      </c>
      <c r="P43" s="2">
        <v>8.2803133720000002</v>
      </c>
      <c r="Q43" s="2">
        <v>8.1899853890000003</v>
      </c>
      <c r="R43" s="2">
        <v>8.0456798169999999</v>
      </c>
      <c r="S43" s="2">
        <v>7.0574015650000002</v>
      </c>
      <c r="U43" s="3" t="s">
        <v>61</v>
      </c>
      <c r="V43" s="3">
        <v>17.9626437847866</v>
      </c>
      <c r="W43" s="3" t="s">
        <v>61</v>
      </c>
      <c r="X43" s="3">
        <v>22.778898907103802</v>
      </c>
      <c r="Y43" s="3" t="s">
        <v>61</v>
      </c>
      <c r="Z43" s="3">
        <v>23.275288920056099</v>
      </c>
      <c r="AA43" s="3" t="s">
        <v>61</v>
      </c>
      <c r="AB43" s="3">
        <v>24.8584186369958</v>
      </c>
      <c r="AC43" s="3" t="s">
        <v>61</v>
      </c>
      <c r="AD43" s="3">
        <v>23.955785419532301</v>
      </c>
      <c r="AE43" s="3">
        <v>23.6438280166435</v>
      </c>
    </row>
    <row r="44" spans="1:31" x14ac:dyDescent="0.55000000000000004">
      <c r="A44" t="s">
        <v>62</v>
      </c>
      <c r="B44" s="4">
        <v>81.304761900000003</v>
      </c>
      <c r="C44" s="4">
        <v>86.819047620000006</v>
      </c>
      <c r="D44" s="4">
        <v>95.938095239999996</v>
      </c>
      <c r="E44" s="4">
        <v>98.066666670000004</v>
      </c>
      <c r="F44" s="4">
        <v>92.957142860000005</v>
      </c>
      <c r="G44" s="4">
        <v>79.166666669999998</v>
      </c>
      <c r="H44" s="5">
        <v>25.5772162921348</v>
      </c>
      <c r="I44" s="5">
        <v>30.956616045845202</v>
      </c>
      <c r="J44" s="5">
        <v>30.2099173553718</v>
      </c>
      <c r="K44" s="3">
        <v>32.062459459459397</v>
      </c>
      <c r="L44" s="3">
        <v>30.788645746164502</v>
      </c>
      <c r="M44" s="5">
        <v>29.1835261707988</v>
      </c>
      <c r="N44" s="2">
        <v>8.1907312050000005</v>
      </c>
      <c r="O44" s="2">
        <v>7.9256129519999998</v>
      </c>
      <c r="P44" s="2">
        <v>10.64175198</v>
      </c>
      <c r="Q44" s="2">
        <v>7.6016905469999996</v>
      </c>
      <c r="R44" s="2">
        <v>8.5263460050000006</v>
      </c>
      <c r="S44" s="2">
        <v>7.7432196449999999</v>
      </c>
      <c r="U44" s="3" t="s">
        <v>62</v>
      </c>
      <c r="V44" s="3">
        <v>25.5772162921348</v>
      </c>
      <c r="W44" s="3" t="s">
        <v>62</v>
      </c>
      <c r="X44" s="3">
        <v>30.956616045845202</v>
      </c>
      <c r="Y44" s="3" t="s">
        <v>62</v>
      </c>
      <c r="Z44" s="3">
        <v>30.2099173553718</v>
      </c>
      <c r="AA44" s="3" t="s">
        <v>62</v>
      </c>
      <c r="AB44" s="3">
        <v>32.062459459459397</v>
      </c>
      <c r="AC44" s="3" t="s">
        <v>62</v>
      </c>
      <c r="AD44" s="3">
        <v>30.788645746164502</v>
      </c>
      <c r="AE44" s="3">
        <v>29.1835261707988</v>
      </c>
    </row>
    <row r="45" spans="1:31" x14ac:dyDescent="0.55000000000000004">
      <c r="A45" t="s">
        <v>63</v>
      </c>
      <c r="B45" s="4">
        <v>35.205263160000001</v>
      </c>
      <c r="C45" s="4">
        <v>28.37058824</v>
      </c>
      <c r="D45" s="4">
        <v>40.131578949999998</v>
      </c>
      <c r="E45" s="4">
        <v>51.9</v>
      </c>
      <c r="F45" s="4">
        <v>39.92777778</v>
      </c>
      <c r="G45" s="4">
        <v>50.657894740000003</v>
      </c>
      <c r="H45" s="5">
        <v>29.668613412228801</v>
      </c>
      <c r="I45" s="5">
        <v>35.349282003710499</v>
      </c>
      <c r="J45" s="5">
        <v>32.640495429616003</v>
      </c>
      <c r="K45" s="3">
        <v>34.468222011385201</v>
      </c>
      <c r="L45" s="3">
        <v>33.809630314232898</v>
      </c>
      <c r="M45" s="5">
        <v>34.424153310104501</v>
      </c>
      <c r="N45" s="2">
        <v>6.5203913250000003</v>
      </c>
      <c r="O45" s="2">
        <v>5.8086067520000002</v>
      </c>
      <c r="P45" s="2">
        <v>8.403958008</v>
      </c>
      <c r="Q45" s="2">
        <v>7.2858388139999999</v>
      </c>
      <c r="R45" s="2">
        <v>5.533557912</v>
      </c>
      <c r="S45" s="2">
        <v>5.2960841609999996</v>
      </c>
      <c r="U45" s="3" t="s">
        <v>63</v>
      </c>
      <c r="V45" s="3">
        <v>29.668613412228801</v>
      </c>
      <c r="W45" s="3" t="s">
        <v>63</v>
      </c>
      <c r="X45" s="3">
        <v>35.349282003710499</v>
      </c>
      <c r="Y45" s="3" t="s">
        <v>63</v>
      </c>
      <c r="Z45" s="3">
        <v>32.640495429616003</v>
      </c>
      <c r="AA45" s="3" t="s">
        <v>63</v>
      </c>
      <c r="AB45" s="3">
        <v>34.468222011385201</v>
      </c>
      <c r="AC45" s="3" t="s">
        <v>63</v>
      </c>
      <c r="AD45" s="3">
        <v>33.809630314232898</v>
      </c>
      <c r="AE45" s="3">
        <v>34.424153310104501</v>
      </c>
    </row>
    <row r="46" spans="1:31" x14ac:dyDescent="0.55000000000000004">
      <c r="A46" t="s">
        <v>64</v>
      </c>
      <c r="B46" s="4">
        <v>56.293333330000003</v>
      </c>
      <c r="C46" s="4">
        <v>57.35</v>
      </c>
      <c r="D46" s="4">
        <v>49.68</v>
      </c>
      <c r="E46" s="4">
        <v>63.94</v>
      </c>
      <c r="F46" s="4">
        <v>61.86</v>
      </c>
      <c r="G46" s="4">
        <v>59.973333330000003</v>
      </c>
      <c r="H46" s="5">
        <v>34.174607272727201</v>
      </c>
      <c r="I46" s="5">
        <v>38.079237037036997</v>
      </c>
      <c r="J46" s="5">
        <v>36.636841530054603</v>
      </c>
      <c r="K46" s="3">
        <v>37.841168241965903</v>
      </c>
      <c r="L46" s="3">
        <v>38.668408239700398</v>
      </c>
      <c r="M46" s="5">
        <v>39.765342806394301</v>
      </c>
      <c r="N46" s="2">
        <v>5.1696428570000004</v>
      </c>
      <c r="O46" s="2">
        <v>5.9055214720000002</v>
      </c>
      <c r="P46" s="2">
        <v>5.5417721520000001</v>
      </c>
      <c r="Q46" s="2">
        <v>5.2926380369999997</v>
      </c>
      <c r="R46" s="2">
        <v>7.4526315790000002</v>
      </c>
      <c r="S46" s="2">
        <v>5.05</v>
      </c>
      <c r="U46" s="3" t="s">
        <v>64</v>
      </c>
      <c r="V46" s="3">
        <v>34.174607272727201</v>
      </c>
      <c r="W46" s="3" t="s">
        <v>64</v>
      </c>
      <c r="X46" s="3">
        <v>38.079237037036997</v>
      </c>
      <c r="Y46" s="3" t="s">
        <v>64</v>
      </c>
      <c r="Z46" s="3">
        <v>36.636841530054603</v>
      </c>
      <c r="AA46" s="3" t="s">
        <v>64</v>
      </c>
      <c r="AB46" s="3">
        <v>37.841168241965903</v>
      </c>
      <c r="AC46" s="3" t="s">
        <v>64</v>
      </c>
      <c r="AD46" s="3">
        <v>38.668408239700398</v>
      </c>
      <c r="AE46" s="3">
        <v>39.765342806394301</v>
      </c>
    </row>
    <row r="47" spans="1:31" x14ac:dyDescent="0.55000000000000004">
      <c r="A47" t="s">
        <v>66</v>
      </c>
      <c r="B47" s="4">
        <v>67.894999999999996</v>
      </c>
      <c r="C47" s="4">
        <v>67.114999999999995</v>
      </c>
      <c r="D47" s="4">
        <v>70.409523809999996</v>
      </c>
      <c r="E47" s="4">
        <v>62.031818180000002</v>
      </c>
      <c r="F47" s="4">
        <v>60.840909089999997</v>
      </c>
      <c r="G47" s="4">
        <v>59.404761899999997</v>
      </c>
      <c r="H47" s="5">
        <v>35.826239857651203</v>
      </c>
      <c r="I47" s="5">
        <v>40.215285318559602</v>
      </c>
      <c r="J47" s="5">
        <v>40.893872417982898</v>
      </c>
      <c r="K47" s="3">
        <v>41.007718579234897</v>
      </c>
      <c r="L47" s="3">
        <v>40.013842354533203</v>
      </c>
      <c r="M47" s="5">
        <v>41.306244829886502</v>
      </c>
      <c r="U47" s="3" t="s">
        <v>66</v>
      </c>
      <c r="V47" s="3">
        <v>35.826239857651203</v>
      </c>
      <c r="W47" s="3" t="s">
        <v>66</v>
      </c>
      <c r="X47" s="3">
        <v>40.215285318559602</v>
      </c>
      <c r="Y47" s="3" t="s">
        <v>66</v>
      </c>
      <c r="Z47" s="3">
        <v>40.893872417982898</v>
      </c>
      <c r="AA47" s="3" t="s">
        <v>66</v>
      </c>
      <c r="AB47" s="3">
        <v>41.007718579234897</v>
      </c>
      <c r="AC47" s="3" t="s">
        <v>66</v>
      </c>
      <c r="AD47" s="3">
        <v>40.013842354533203</v>
      </c>
      <c r="AE47" s="3">
        <v>41.306244829886502</v>
      </c>
    </row>
    <row r="48" spans="1:31" x14ac:dyDescent="0.55000000000000004">
      <c r="A48" t="s">
        <v>67</v>
      </c>
      <c r="B48" s="4">
        <v>55.03846154</v>
      </c>
      <c r="C48" s="4">
        <v>60.2</v>
      </c>
      <c r="D48" s="4">
        <v>58.492307689999997</v>
      </c>
      <c r="E48" s="4">
        <v>52.31428571</v>
      </c>
      <c r="F48" s="4">
        <v>52.25</v>
      </c>
      <c r="G48" s="4">
        <v>48.02857143</v>
      </c>
      <c r="H48" s="5">
        <v>31.902130919219999</v>
      </c>
      <c r="I48" s="5">
        <v>36.064866120218497</v>
      </c>
      <c r="J48" s="5">
        <v>34.412350684931397</v>
      </c>
      <c r="K48" s="3">
        <v>38.438519402985101</v>
      </c>
      <c r="L48" s="3">
        <v>34.087980821917803</v>
      </c>
      <c r="M48" s="5">
        <v>38.066460674157298</v>
      </c>
      <c r="N48" s="2">
        <v>5.5645161290000003</v>
      </c>
      <c r="O48" s="2">
        <v>5.7389830509999999</v>
      </c>
      <c r="P48" s="2">
        <v>7.9315789470000002</v>
      </c>
      <c r="Q48" s="2">
        <v>10.41627907</v>
      </c>
      <c r="R48" s="2">
        <v>7.4740740739999998</v>
      </c>
      <c r="S48" s="2">
        <v>4.9362068969999999</v>
      </c>
      <c r="U48" s="3" t="s">
        <v>67</v>
      </c>
      <c r="V48" s="3">
        <v>31.902130919219999</v>
      </c>
      <c r="W48" s="3" t="s">
        <v>67</v>
      </c>
      <c r="X48" s="3">
        <v>36.064866120218497</v>
      </c>
      <c r="Y48" s="3" t="s">
        <v>67</v>
      </c>
      <c r="Z48" s="3">
        <v>34.412350684931397</v>
      </c>
      <c r="AA48" s="3" t="s">
        <v>67</v>
      </c>
      <c r="AB48" s="3">
        <v>38.438519402985101</v>
      </c>
      <c r="AC48" s="3" t="s">
        <v>67</v>
      </c>
      <c r="AD48" s="3">
        <v>34.087980821917803</v>
      </c>
      <c r="AE48" s="3">
        <v>38.066460674157298</v>
      </c>
    </row>
    <row r="49" spans="1:31" x14ac:dyDescent="0.55000000000000004">
      <c r="A49" t="s">
        <v>68</v>
      </c>
      <c r="B49" s="4">
        <v>51.095238100000003</v>
      </c>
      <c r="C49" s="4">
        <v>49.823809519999998</v>
      </c>
      <c r="D49" s="4">
        <v>50.942857140000001</v>
      </c>
      <c r="E49" s="4">
        <v>55.547619050000002</v>
      </c>
      <c r="F49" s="4">
        <v>55.766666669999999</v>
      </c>
      <c r="G49" s="4">
        <v>47.661904759999999</v>
      </c>
      <c r="H49" s="5">
        <v>29.5190252707581</v>
      </c>
      <c r="I49" s="5">
        <v>31.726649315068499</v>
      </c>
      <c r="J49" s="5">
        <v>31.497732094040401</v>
      </c>
      <c r="K49" s="3">
        <v>31.8153749999999</v>
      </c>
      <c r="L49" s="3">
        <v>31.531042951541799</v>
      </c>
      <c r="M49" s="5">
        <v>31.4511041666666</v>
      </c>
      <c r="N49" s="2">
        <v>10.13958285</v>
      </c>
      <c r="O49" s="2">
        <v>9.0066006600000001</v>
      </c>
      <c r="P49" s="2">
        <v>10.730375029999999</v>
      </c>
      <c r="Q49" s="2">
        <v>9.9711036320000002</v>
      </c>
      <c r="R49" s="2">
        <v>9.4961896699999997</v>
      </c>
      <c r="S49" s="2">
        <v>7.9494796709999997</v>
      </c>
      <c r="U49" s="3" t="s">
        <v>68</v>
      </c>
      <c r="V49" s="3">
        <v>29.5190252707581</v>
      </c>
      <c r="W49" s="3" t="s">
        <v>68</v>
      </c>
      <c r="X49" s="3">
        <v>31.726649315068499</v>
      </c>
      <c r="Y49" s="3" t="s">
        <v>68</v>
      </c>
      <c r="Z49" s="3">
        <v>31.497732094040401</v>
      </c>
      <c r="AA49" s="3" t="s">
        <v>68</v>
      </c>
      <c r="AB49" s="3">
        <v>31.8153749999999</v>
      </c>
      <c r="AC49" s="3" t="s">
        <v>68</v>
      </c>
      <c r="AD49" s="3">
        <v>31.531042951541799</v>
      </c>
      <c r="AE49" s="3">
        <v>31.4511041666666</v>
      </c>
    </row>
    <row r="50" spans="1:31" x14ac:dyDescent="0.55000000000000004">
      <c r="A50" t="s">
        <v>69</v>
      </c>
      <c r="B50" s="4">
        <v>42.468421050000003</v>
      </c>
      <c r="C50" s="4">
        <v>63.17</v>
      </c>
      <c r="D50" s="4">
        <v>47.723809520000003</v>
      </c>
      <c r="E50" s="4">
        <v>63.91</v>
      </c>
      <c r="F50" s="4">
        <v>57.423809519999999</v>
      </c>
      <c r="G50" s="4">
        <v>59.414999999999999</v>
      </c>
      <c r="H50" s="5">
        <v>25.596291839557299</v>
      </c>
      <c r="I50" s="5">
        <v>28.331349381017901</v>
      </c>
      <c r="J50" s="5">
        <v>26.062991758241701</v>
      </c>
      <c r="K50" s="3">
        <v>26.621849030470901</v>
      </c>
      <c r="L50" s="3">
        <v>27.349818930041099</v>
      </c>
      <c r="M50" s="5">
        <v>26.5910387275242</v>
      </c>
      <c r="N50" s="2">
        <v>8.6393558250000009</v>
      </c>
      <c r="O50" s="2">
        <v>8.2572941029999996</v>
      </c>
      <c r="P50" s="2">
        <v>8.5598216499999999</v>
      </c>
      <c r="Q50" s="2">
        <v>7.7918938139999998</v>
      </c>
      <c r="R50" s="2">
        <v>6.6743906830000004</v>
      </c>
      <c r="S50" s="2">
        <v>4.6784135850000004</v>
      </c>
      <c r="U50" s="3" t="s">
        <v>69</v>
      </c>
      <c r="V50" s="3">
        <v>25.596291839557299</v>
      </c>
      <c r="W50" s="3" t="s">
        <v>69</v>
      </c>
      <c r="X50" s="3">
        <v>28.331349381017901</v>
      </c>
      <c r="Y50" s="3" t="s">
        <v>69</v>
      </c>
      <c r="Z50" s="3">
        <v>26.062991758241701</v>
      </c>
      <c r="AA50" s="3" t="s">
        <v>69</v>
      </c>
      <c r="AB50" s="3">
        <v>26.621849030470901</v>
      </c>
      <c r="AC50" s="3" t="s">
        <v>69</v>
      </c>
      <c r="AD50" s="3">
        <v>27.349818930041099</v>
      </c>
      <c r="AE50" s="3">
        <v>26.5910387275242</v>
      </c>
    </row>
    <row r="51" spans="1:31" x14ac:dyDescent="0.55000000000000004">
      <c r="N51" s="2">
        <v>15.995310699999999</v>
      </c>
      <c r="O51" s="2">
        <v>13.326186099999999</v>
      </c>
      <c r="P51" s="2">
        <v>14.70604896</v>
      </c>
      <c r="Q51" s="2">
        <v>11.929120490000001</v>
      </c>
      <c r="R51" s="2">
        <v>11.841872110000001</v>
      </c>
      <c r="S51" s="2">
        <v>12.001235080000001</v>
      </c>
    </row>
    <row r="52" spans="1:31" x14ac:dyDescent="0.55000000000000004">
      <c r="N52" s="2">
        <v>8.1342767299999998</v>
      </c>
      <c r="O52" s="2">
        <v>6.9451977400000002</v>
      </c>
      <c r="P52" s="2">
        <v>8.2009523810000005</v>
      </c>
      <c r="Q52" s="2">
        <v>9.3203821659999999</v>
      </c>
      <c r="R52" s="2">
        <v>9.6609090910000006</v>
      </c>
      <c r="S52" s="2">
        <v>8.1185185190000002</v>
      </c>
    </row>
    <row r="55" spans="1:31" x14ac:dyDescent="0.55000000000000004">
      <c r="N55" s="2">
        <v>16.37589286</v>
      </c>
      <c r="O55" s="2">
        <v>14.76324786</v>
      </c>
      <c r="P55" s="2">
        <v>18.398290599999999</v>
      </c>
      <c r="Q55" s="2">
        <v>17.862096770000001</v>
      </c>
      <c r="R55" s="2">
        <v>16.119230770000001</v>
      </c>
      <c r="S55" s="2">
        <v>14.70677966</v>
      </c>
    </row>
    <row r="57" spans="1:31" x14ac:dyDescent="0.55000000000000004">
      <c r="N57" s="2">
        <v>8.6443099270000001</v>
      </c>
      <c r="O57" s="2">
        <v>9.4770055929999995</v>
      </c>
      <c r="P57" s="2">
        <v>8.720523128</v>
      </c>
      <c r="Q57" s="2">
        <v>8.9442195190000007</v>
      </c>
      <c r="R57" s="2">
        <v>8.3563851769999999</v>
      </c>
      <c r="S57" s="2">
        <v>8.7916870219999996</v>
      </c>
    </row>
    <row r="58" spans="1:31" x14ac:dyDescent="0.55000000000000004">
      <c r="N58" s="2">
        <v>7.4661016949999999</v>
      </c>
      <c r="O58" s="2">
        <v>6.470967742</v>
      </c>
      <c r="P58" s="2">
        <v>7.1912280700000002</v>
      </c>
      <c r="Q58" s="2">
        <v>5.8859649120000004</v>
      </c>
      <c r="R58" s="2">
        <v>7.6254237290000004</v>
      </c>
      <c r="S58" s="2">
        <v>6.3166666669999998</v>
      </c>
    </row>
    <row r="61" spans="1:31" x14ac:dyDescent="0.55000000000000004">
      <c r="N61" s="2">
        <v>3.5180327870000001</v>
      </c>
      <c r="O61" s="2">
        <v>3.9166666669999999</v>
      </c>
      <c r="P61" s="2">
        <v>3.8688524590000002</v>
      </c>
      <c r="Q61" s="2">
        <v>4.0655737700000003</v>
      </c>
      <c r="R61" s="2">
        <v>3.8450000000000002</v>
      </c>
      <c r="S61" s="2">
        <v>2.985245902</v>
      </c>
    </row>
    <row r="62" spans="1:31" x14ac:dyDescent="0.55000000000000004">
      <c r="N62" s="2">
        <v>8.7298642799999993</v>
      </c>
      <c r="O62" s="2">
        <v>6.1425863920000001</v>
      </c>
      <c r="P62" s="2">
        <v>9.6178943829999994</v>
      </c>
      <c r="Q62" s="2">
        <v>7.134820736</v>
      </c>
      <c r="R62" s="2">
        <v>8.3138880660000005</v>
      </c>
      <c r="S62" s="2">
        <v>6.3936324170000001</v>
      </c>
    </row>
    <row r="65" spans="14:19" x14ac:dyDescent="0.55000000000000004">
      <c r="N65" s="2">
        <v>8.7298642799999993</v>
      </c>
      <c r="O65" s="2">
        <v>6.1425863920000001</v>
      </c>
      <c r="P65" s="2">
        <v>9.6178943829999994</v>
      </c>
      <c r="Q65" s="2">
        <v>7.134820736</v>
      </c>
      <c r="R65" s="2">
        <v>8.3138880660000005</v>
      </c>
      <c r="S65" s="2">
        <v>6.3936324170000001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Asthma_R vs PM2-5_CA_2011-16</vt:lpstr>
      <vt:lpstr>Asthma_R vs PM2-5_CA_2011-16_B</vt:lpstr>
      <vt:lpstr>Asthma_log vs PM2-5_CA_</vt:lpstr>
      <vt:lpstr>Asthma_R vs PM2-5_CA_2011-1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shaheen</dc:creator>
  <cp:lastModifiedBy>shaheen</cp:lastModifiedBy>
  <dcterms:created xsi:type="dcterms:W3CDTF">2018-08-16T22:48:20Z</dcterms:created>
  <dcterms:modified xsi:type="dcterms:W3CDTF">2018-08-18T17:24:53Z</dcterms:modified>
</cp:coreProperties>
</file>