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Udacity\Sensor Fusion\SFND_3D_Object_Tracking\Output\"/>
    </mc:Choice>
  </mc:AlternateContent>
  <xr:revisionPtr revIDLastSave="0" documentId="13_ncr:1_{FF7C0A53-7DF5-4CBF-A868-E581DF5331C7}" xr6:coauthVersionLast="45" xr6:coauthVersionMax="45" xr10:uidLastSave="{00000000-0000-0000-0000-000000000000}"/>
  <bookViews>
    <workbookView xWindow="-120" yWindow="-120" windowWidth="29040" windowHeight="15840" activeTab="1" xr2:uid="{701C4188-99AB-4456-9994-8D045D36300D}"/>
  </bookViews>
  <sheets>
    <sheet name="All" sheetId="3" r:id="rId1"/>
    <sheet name="Sheet1" sheetId="4" r:id="rId2"/>
  </sheets>
  <definedNames>
    <definedName name="_xlnm._FilterDatabase" localSheetId="1" hidden="1">Sheet1!$A$1:$H$631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3" i="4"/>
  <c r="F424" i="4"/>
  <c r="F426" i="4"/>
  <c r="F427" i="4"/>
  <c r="F428" i="4"/>
  <c r="F429" i="4"/>
  <c r="F430" i="4"/>
  <c r="F431" i="4"/>
  <c r="F432" i="4"/>
  <c r="F433" i="4"/>
  <c r="F434" i="4"/>
  <c r="F435" i="4"/>
  <c r="F436" i="4"/>
  <c r="F438" i="4"/>
  <c r="F439" i="4"/>
  <c r="F440" i="4"/>
  <c r="F441" i="4"/>
  <c r="F442" i="4"/>
  <c r="F443" i="4"/>
  <c r="F444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1" i="4"/>
  <c r="F2" i="4"/>
  <c r="H619" i="3" l="1"/>
  <c r="H601" i="3"/>
  <c r="H580" i="3"/>
  <c r="H567" i="3"/>
  <c r="H440" i="3"/>
  <c r="H423" i="3"/>
  <c r="H405" i="3"/>
  <c r="H386" i="3"/>
  <c r="H368" i="3"/>
  <c r="H171" i="3"/>
  <c r="H153" i="3"/>
  <c r="H133" i="3"/>
  <c r="H116" i="3"/>
  <c r="H98" i="3"/>
  <c r="H261" i="3"/>
  <c r="H242" i="3"/>
  <c r="H224" i="3"/>
  <c r="H204" i="3"/>
  <c r="H188" i="3"/>
  <c r="H351" i="3"/>
  <c r="H335" i="3"/>
  <c r="H314" i="3"/>
  <c r="H299" i="3"/>
  <c r="H278" i="3"/>
  <c r="H546" i="3"/>
  <c r="H527" i="3"/>
  <c r="H512" i="3"/>
  <c r="H495" i="3"/>
  <c r="H475" i="3"/>
  <c r="H458" i="3"/>
  <c r="H82" i="3"/>
  <c r="H64" i="3"/>
  <c r="H40" i="3"/>
  <c r="H24" i="3"/>
  <c r="H7" i="3"/>
</calcChain>
</file>

<file path=xl/sharedStrings.xml><?xml version="1.0" encoding="utf-8"?>
<sst xmlns="http://schemas.openxmlformats.org/spreadsheetml/2006/main" count="3794" uniqueCount="36">
  <si>
    <t>SHITOMASI</t>
  </si>
  <si>
    <t>BRIEF</t>
  </si>
  <si>
    <t>image 1 &amp; 2</t>
  </si>
  <si>
    <t>image 2 &amp; 3</t>
  </si>
  <si>
    <t>image 3 &amp; 4</t>
  </si>
  <si>
    <t>image 4 &amp; 5</t>
  </si>
  <si>
    <t>image 5 &amp; 6</t>
  </si>
  <si>
    <t>image 6 &amp; 7</t>
  </si>
  <si>
    <t>image 7 &amp; 8</t>
  </si>
  <si>
    <t>image 8 &amp; 9</t>
  </si>
  <si>
    <t>image 9 &amp; 10</t>
  </si>
  <si>
    <t>image 10 &amp; 11</t>
  </si>
  <si>
    <t>image 11 &amp; 12</t>
  </si>
  <si>
    <t>image 12 &amp; 13</t>
  </si>
  <si>
    <t>image 13 &amp; 14</t>
  </si>
  <si>
    <t>image 14 &amp; 15</t>
  </si>
  <si>
    <t>image 15 &amp; 16</t>
  </si>
  <si>
    <t>image 16 &amp; 17</t>
  </si>
  <si>
    <t>image 17 &amp; 18</t>
  </si>
  <si>
    <t>image 18 &amp; 19</t>
  </si>
  <si>
    <t>ORB</t>
  </si>
  <si>
    <t>FREAK</t>
  </si>
  <si>
    <t>SIFT</t>
  </si>
  <si>
    <t>HARRIS</t>
  </si>
  <si>
    <t>FAST</t>
  </si>
  <si>
    <t>BRISK</t>
  </si>
  <si>
    <t>AKAZE</t>
  </si>
  <si>
    <t>Detector</t>
  </si>
  <si>
    <t>Descriptor</t>
  </si>
  <si>
    <t>images</t>
  </si>
  <si>
    <t>TTC Lidar</t>
  </si>
  <si>
    <t>TTC Camera</t>
  </si>
  <si>
    <t>Select detector and descriptor from above chart</t>
  </si>
  <si>
    <t>Important : Select only one combination</t>
  </si>
  <si>
    <t>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</si>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</sst>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7">
    <xf numFmtId="0" fontId="0" fillId="0" borderId="0" xfId="0"/>
    <xf numFmtId="0" fontId="3" fillId="0" borderId="0" xfId="0" applyFont="1"/>
    <xf numFmtId="0" fontId="3" fillId="2" borderId="2" xfId="2" applyFont="1"/>
    <xf numFmtId="0" fontId="4" fillId="0" borderId="1" xfId="1" applyFont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0" fillId="3" borderId="0" xfId="0" applyFill="1"/>
  </cellXfs>
  <cellStyles count="3">
    <cellStyle name="Linked Cell" xfId="1" builtinId="2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All!$H$458</c:f>
          <c:strCache>
            <c:ptCount val="1"/>
            <c:pt idx="0">
              <c:v>Detector:AKAZE Descriptor: BRISK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All!$C$2:$C$469</c:f>
              <c:strCache>
                <c:ptCount val="18"/>
                <c:pt idx="0">
                  <c:v>image 1 &amp; 2</c:v>
                </c:pt>
                <c:pt idx="1">
                  <c:v>image 2 &amp; 3</c:v>
                </c:pt>
                <c:pt idx="2">
                  <c:v>image 3 &amp; 4</c:v>
                </c:pt>
                <c:pt idx="3">
                  <c:v>image 4 &amp; 5</c:v>
                </c:pt>
                <c:pt idx="4">
                  <c:v>image 5 &amp; 6</c:v>
                </c:pt>
                <c:pt idx="5">
                  <c:v>image 6 &amp; 7</c:v>
                </c:pt>
                <c:pt idx="6">
                  <c:v>image 7 &amp; 8</c:v>
                </c:pt>
                <c:pt idx="7">
                  <c:v>image 8 &amp; 9</c:v>
                </c:pt>
                <c:pt idx="8">
                  <c:v>image 9 &amp; 10</c:v>
                </c:pt>
                <c:pt idx="9">
                  <c:v>image 10 &amp; 11</c:v>
                </c:pt>
                <c:pt idx="10">
                  <c:v>image 11 &amp; 12</c:v>
                </c:pt>
                <c:pt idx="11">
                  <c:v>image 12 &amp; 13</c:v>
                </c:pt>
                <c:pt idx="12">
                  <c:v>image 13 &amp; 14</c:v>
                </c:pt>
                <c:pt idx="13">
                  <c:v>image 14 &amp; 15</c:v>
                </c:pt>
                <c:pt idx="14">
                  <c:v>image 15 &amp; 16</c:v>
                </c:pt>
                <c:pt idx="15">
                  <c:v>image 16 &amp; 17</c:v>
                </c:pt>
                <c:pt idx="16">
                  <c:v>image 17 &amp; 18</c:v>
                </c:pt>
                <c:pt idx="17">
                  <c:v>image 18 &amp; 19</c:v>
                </c:pt>
              </c:strCache>
            </c:strRef>
          </c:cat>
          <c:val>
            <c:numRef>
              <c:f>All!$D$2:$D$469</c:f>
              <c:numCache>
                <c:formatCode>General</c:formatCode>
                <c:ptCount val="18"/>
                <c:pt idx="0">
                  <c:v>12.664069</c:v>
                </c:pt>
                <c:pt idx="1">
                  <c:v>12.618433</c:v>
                </c:pt>
                <c:pt idx="2">
                  <c:v>16.972304999999999</c:v>
                </c:pt>
                <c:pt idx="3">
                  <c:v>14.420101000000001</c:v>
                </c:pt>
                <c:pt idx="4">
                  <c:v>13.032154999999999</c:v>
                </c:pt>
                <c:pt idx="5">
                  <c:v>12.923848</c:v>
                </c:pt>
                <c:pt idx="6">
                  <c:v>13.745901999999999</c:v>
                </c:pt>
                <c:pt idx="7">
                  <c:v>13.741533</c:v>
                </c:pt>
                <c:pt idx="8">
                  <c:v>12.551240999999999</c:v>
                </c:pt>
                <c:pt idx="9">
                  <c:v>11.86209</c:v>
                </c:pt>
                <c:pt idx="10">
                  <c:v>11.693989999999999</c:v>
                </c:pt>
                <c:pt idx="11">
                  <c:v>10.347834000000001</c:v>
                </c:pt>
                <c:pt idx="12">
                  <c:v>9.2043680000000005</c:v>
                </c:pt>
                <c:pt idx="13">
                  <c:v>9.7194310000000002</c:v>
                </c:pt>
                <c:pt idx="14">
                  <c:v>8.3211999999999993</c:v>
                </c:pt>
                <c:pt idx="15">
                  <c:v>8.8986730000000005</c:v>
                </c:pt>
                <c:pt idx="16">
                  <c:v>11.030113999999999</c:v>
                </c:pt>
                <c:pt idx="17">
                  <c:v>8.3201020000000003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9-4969-8630-3EED8AF28932}"/>
            </c:ext>
          </c:extLst>
        </c:ser>
        <c:ser>
          <c:idx val="1"/>
          <c:order val="1"/>
          <c:tx>
            <c:strRef>
              <c:f>All!$E$1</c:f>
              <c:strCache>
                <c:ptCount val="1"/>
                <c:pt idx="0">
                  <c:v>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All!$C$2:$C$469</c:f>
              <c:strCache>
                <c:ptCount val="18"/>
                <c:pt idx="0">
                  <c:v>image 1 &amp; 2</c:v>
                </c:pt>
                <c:pt idx="1">
                  <c:v>image 2 &amp; 3</c:v>
                </c:pt>
                <c:pt idx="2">
                  <c:v>image 3 &amp; 4</c:v>
                </c:pt>
                <c:pt idx="3">
                  <c:v>image 4 &amp; 5</c:v>
                </c:pt>
                <c:pt idx="4">
                  <c:v>image 5 &amp; 6</c:v>
                </c:pt>
                <c:pt idx="5">
                  <c:v>image 6 &amp; 7</c:v>
                </c:pt>
                <c:pt idx="6">
                  <c:v>image 7 &amp; 8</c:v>
                </c:pt>
                <c:pt idx="7">
                  <c:v>image 8 &amp; 9</c:v>
                </c:pt>
                <c:pt idx="8">
                  <c:v>image 9 &amp; 10</c:v>
                </c:pt>
                <c:pt idx="9">
                  <c:v>image 10 &amp; 11</c:v>
                </c:pt>
                <c:pt idx="10">
                  <c:v>image 11 &amp; 12</c:v>
                </c:pt>
                <c:pt idx="11">
                  <c:v>image 12 &amp; 13</c:v>
                </c:pt>
                <c:pt idx="12">
                  <c:v>image 13 &amp; 14</c:v>
                </c:pt>
                <c:pt idx="13">
                  <c:v>image 14 &amp; 15</c:v>
                </c:pt>
                <c:pt idx="14">
                  <c:v>image 15 &amp; 16</c:v>
                </c:pt>
                <c:pt idx="15">
                  <c:v>image 16 &amp; 17</c:v>
                </c:pt>
                <c:pt idx="16">
                  <c:v>image 17 &amp; 18</c:v>
                </c:pt>
                <c:pt idx="17">
                  <c:v>image 18 &amp; 19</c:v>
                </c:pt>
              </c:strCache>
            </c:strRef>
          </c:cat>
          <c:val>
            <c:numRef>
              <c:f>All!$E$2:$E$469</c:f>
              <c:numCache>
                <c:formatCode>General</c:formatCode>
                <c:ptCount val="18"/>
                <c:pt idx="0">
                  <c:v>11.669700000000001</c:v>
                </c:pt>
                <c:pt idx="1">
                  <c:v>11.618942000000001</c:v>
                </c:pt>
                <c:pt idx="2">
                  <c:v>13.767137999999999</c:v>
                </c:pt>
                <c:pt idx="3">
                  <c:v>12.65152</c:v>
                </c:pt>
                <c:pt idx="4">
                  <c:v>13.407636999999999</c:v>
                </c:pt>
                <c:pt idx="5">
                  <c:v>13.587491</c:v>
                </c:pt>
                <c:pt idx="6">
                  <c:v>13.192017</c:v>
                </c:pt>
                <c:pt idx="7">
                  <c:v>12.364261000000001</c:v>
                </c:pt>
                <c:pt idx="8">
                  <c:v>12.13679</c:v>
                </c:pt>
                <c:pt idx="9">
                  <c:v>12.506188999999999</c:v>
                </c:pt>
                <c:pt idx="10">
                  <c:v>11.485851</c:v>
                </c:pt>
                <c:pt idx="11">
                  <c:v>11.110312</c:v>
                </c:pt>
                <c:pt idx="12">
                  <c:v>12.013248000000001</c:v>
                </c:pt>
                <c:pt idx="13">
                  <c:v>9.7774699999999992</c:v>
                </c:pt>
                <c:pt idx="14">
                  <c:v>11.243143999999999</c:v>
                </c:pt>
                <c:pt idx="15">
                  <c:v>10.481958000000001</c:v>
                </c:pt>
                <c:pt idx="16">
                  <c:v>10.275944000000001</c:v>
                </c:pt>
                <c:pt idx="17">
                  <c:v>10.939301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9-4969-8630-3EED8AF2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27304"/>
        <c:axId val="574326320"/>
      </c:lineChart>
      <c:catAx>
        <c:axId val="57432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6320"/>
        <c:crosses val="autoZero"/>
        <c:auto val="1"/>
        <c:lblAlgn val="ctr"/>
        <c:lblOffset val="100"/>
        <c:noMultiLvlLbl val="0"/>
      </c:catAx>
      <c:valAx>
        <c:axId val="5743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All!$C$2:$C$631</c:f>
              <c:strCache>
                <c:ptCount val="18"/>
                <c:pt idx="0">
                  <c:v>image 1 &amp; 2</c:v>
                </c:pt>
                <c:pt idx="1">
                  <c:v>image 2 &amp; 3</c:v>
                </c:pt>
                <c:pt idx="2">
                  <c:v>image 3 &amp; 4</c:v>
                </c:pt>
                <c:pt idx="3">
                  <c:v>image 4 &amp; 5</c:v>
                </c:pt>
                <c:pt idx="4">
                  <c:v>image 5 &amp; 6</c:v>
                </c:pt>
                <c:pt idx="5">
                  <c:v>image 6 &amp; 7</c:v>
                </c:pt>
                <c:pt idx="6">
                  <c:v>image 7 &amp; 8</c:v>
                </c:pt>
                <c:pt idx="7">
                  <c:v>image 8 &amp; 9</c:v>
                </c:pt>
                <c:pt idx="8">
                  <c:v>image 9 &amp; 10</c:v>
                </c:pt>
                <c:pt idx="9">
                  <c:v>image 10 &amp; 11</c:v>
                </c:pt>
                <c:pt idx="10">
                  <c:v>image 11 &amp; 12</c:v>
                </c:pt>
                <c:pt idx="11">
                  <c:v>image 12 &amp; 13</c:v>
                </c:pt>
                <c:pt idx="12">
                  <c:v>image 13 &amp; 14</c:v>
                </c:pt>
                <c:pt idx="13">
                  <c:v>image 14 &amp; 15</c:v>
                </c:pt>
                <c:pt idx="14">
                  <c:v>image 15 &amp; 16</c:v>
                </c:pt>
                <c:pt idx="15">
                  <c:v>image 16 &amp; 17</c:v>
                </c:pt>
                <c:pt idx="16">
                  <c:v>image 17 &amp; 18</c:v>
                </c:pt>
                <c:pt idx="17">
                  <c:v>image 18 &amp; 19</c:v>
                </c:pt>
              </c:strCache>
            </c:strRef>
          </c:cat>
          <c:val>
            <c:numRef>
              <c:f>All!$D$2:$D$631</c:f>
              <c:numCache>
                <c:formatCode>General</c:formatCode>
                <c:ptCount val="18"/>
                <c:pt idx="0">
                  <c:v>12.664069</c:v>
                </c:pt>
                <c:pt idx="1">
                  <c:v>12.618433</c:v>
                </c:pt>
                <c:pt idx="2">
                  <c:v>16.972304999999999</c:v>
                </c:pt>
                <c:pt idx="3">
                  <c:v>14.420101000000001</c:v>
                </c:pt>
                <c:pt idx="4">
                  <c:v>13.032154999999999</c:v>
                </c:pt>
                <c:pt idx="5">
                  <c:v>12.923848</c:v>
                </c:pt>
                <c:pt idx="6">
                  <c:v>13.745901999999999</c:v>
                </c:pt>
                <c:pt idx="7">
                  <c:v>13.741533</c:v>
                </c:pt>
                <c:pt idx="8">
                  <c:v>12.551240999999999</c:v>
                </c:pt>
                <c:pt idx="9">
                  <c:v>11.86209</c:v>
                </c:pt>
                <c:pt idx="10">
                  <c:v>11.693989999999999</c:v>
                </c:pt>
                <c:pt idx="11">
                  <c:v>10.347834000000001</c:v>
                </c:pt>
                <c:pt idx="12">
                  <c:v>9.2043680000000005</c:v>
                </c:pt>
                <c:pt idx="13">
                  <c:v>9.7194310000000002</c:v>
                </c:pt>
                <c:pt idx="14">
                  <c:v>8.3211999999999993</c:v>
                </c:pt>
                <c:pt idx="15">
                  <c:v>8.8986730000000005</c:v>
                </c:pt>
                <c:pt idx="16">
                  <c:v>11.030113999999999</c:v>
                </c:pt>
                <c:pt idx="17">
                  <c:v>8.3201020000000003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3-4C21-8F5D-564B3B8B6DAD}"/>
            </c:ext>
          </c:extLst>
        </c:ser>
        <c:ser>
          <c:idx val="1"/>
          <c:order val="1"/>
          <c:tx>
            <c:strRef>
              <c:f>All!$E$1</c:f>
              <c:strCache>
                <c:ptCount val="1"/>
                <c:pt idx="0">
                  <c:v>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All!$C$2:$C$631</c:f>
              <c:strCache>
                <c:ptCount val="18"/>
                <c:pt idx="0">
                  <c:v>image 1 &amp; 2</c:v>
                </c:pt>
                <c:pt idx="1">
                  <c:v>image 2 &amp; 3</c:v>
                </c:pt>
                <c:pt idx="2">
                  <c:v>image 3 &amp; 4</c:v>
                </c:pt>
                <c:pt idx="3">
                  <c:v>image 4 &amp; 5</c:v>
                </c:pt>
                <c:pt idx="4">
                  <c:v>image 5 &amp; 6</c:v>
                </c:pt>
                <c:pt idx="5">
                  <c:v>image 6 &amp; 7</c:v>
                </c:pt>
                <c:pt idx="6">
                  <c:v>image 7 &amp; 8</c:v>
                </c:pt>
                <c:pt idx="7">
                  <c:v>image 8 &amp; 9</c:v>
                </c:pt>
                <c:pt idx="8">
                  <c:v>image 9 &amp; 10</c:v>
                </c:pt>
                <c:pt idx="9">
                  <c:v>image 10 &amp; 11</c:v>
                </c:pt>
                <c:pt idx="10">
                  <c:v>image 11 &amp; 12</c:v>
                </c:pt>
                <c:pt idx="11">
                  <c:v>image 12 &amp; 13</c:v>
                </c:pt>
                <c:pt idx="12">
                  <c:v>image 13 &amp; 14</c:v>
                </c:pt>
                <c:pt idx="13">
                  <c:v>image 14 &amp; 15</c:v>
                </c:pt>
                <c:pt idx="14">
                  <c:v>image 15 &amp; 16</c:v>
                </c:pt>
                <c:pt idx="15">
                  <c:v>image 16 &amp; 17</c:v>
                </c:pt>
                <c:pt idx="16">
                  <c:v>image 17 &amp; 18</c:v>
                </c:pt>
                <c:pt idx="17">
                  <c:v>image 18 &amp; 19</c:v>
                </c:pt>
              </c:strCache>
            </c:strRef>
          </c:cat>
          <c:val>
            <c:numRef>
              <c:f>All!$E$2:$E$631</c:f>
              <c:numCache>
                <c:formatCode>General</c:formatCode>
                <c:ptCount val="18"/>
                <c:pt idx="0">
                  <c:v>11.669700000000001</c:v>
                </c:pt>
                <c:pt idx="1">
                  <c:v>11.618942000000001</c:v>
                </c:pt>
                <c:pt idx="2">
                  <c:v>13.767137999999999</c:v>
                </c:pt>
                <c:pt idx="3">
                  <c:v>12.65152</c:v>
                </c:pt>
                <c:pt idx="4">
                  <c:v>13.407636999999999</c:v>
                </c:pt>
                <c:pt idx="5">
                  <c:v>13.587491</c:v>
                </c:pt>
                <c:pt idx="6">
                  <c:v>13.192017</c:v>
                </c:pt>
                <c:pt idx="7">
                  <c:v>12.364261000000001</c:v>
                </c:pt>
                <c:pt idx="8">
                  <c:v>12.13679</c:v>
                </c:pt>
                <c:pt idx="9">
                  <c:v>12.506188999999999</c:v>
                </c:pt>
                <c:pt idx="10">
                  <c:v>11.485851</c:v>
                </c:pt>
                <c:pt idx="11">
                  <c:v>11.110312</c:v>
                </c:pt>
                <c:pt idx="12">
                  <c:v>12.013248000000001</c:v>
                </c:pt>
                <c:pt idx="13">
                  <c:v>9.7774699999999992</c:v>
                </c:pt>
                <c:pt idx="14">
                  <c:v>11.243143999999999</c:v>
                </c:pt>
                <c:pt idx="15">
                  <c:v>10.481958000000001</c:v>
                </c:pt>
                <c:pt idx="16">
                  <c:v>10.275944000000001</c:v>
                </c:pt>
                <c:pt idx="17">
                  <c:v>10.939301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3-4C21-8F5D-564B3B8B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24704"/>
        <c:axId val="437321096"/>
      </c:lineChart>
      <c:catAx>
        <c:axId val="4373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21096"/>
        <c:crosses val="autoZero"/>
        <c:auto val="1"/>
        <c:lblAlgn val="ctr"/>
        <c:lblOffset val="100"/>
        <c:noMultiLvlLbl val="0"/>
      </c:catAx>
      <c:valAx>
        <c:axId val="4373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30787</xdr:colOff>
      <xdr:row>452</xdr:row>
      <xdr:rowOff>44643</xdr:rowOff>
    </xdr:from>
    <xdr:to>
      <xdr:col>9</xdr:col>
      <xdr:colOff>292484</xdr:colOff>
      <xdr:row>467</xdr:row>
      <xdr:rowOff>16934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74013620-C305-4AAE-9F69-61B54A67A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2521910</xdr:colOff>
      <xdr:row>0</xdr:row>
      <xdr:rowOff>182033</xdr:rowOff>
    </xdr:from>
    <xdr:to>
      <xdr:col>15</xdr:col>
      <xdr:colOff>222249</xdr:colOff>
      <xdr:row>634</xdr:row>
      <xdr:rowOff>105833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8277334A-7F41-4D7B-8412-93AB8912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8EC4E0-34EE-4FB2-B81E-4965B9579C8B}" name="Tabelle1" displayName="Tabelle1" ref="A1:E631" totalsRowShown="0">
  <autoFilter ref="A1:E631" xr:uid="{D68833ED-EF75-4BF6-849D-E2A610D1C4BD}">
    <filterColumn colId="0">
      <filters>
        <filter val="FAST"/>
      </filters>
    </filterColumn>
    <filterColumn colId="1">
      <filters>
        <filter val="BRIEF"/>
      </filters>
    </filterColumn>
  </autoFilter>
  <tableColumns count="5">
    <tableColumn id="1" xr3:uid="{F9FD441C-B37F-487C-B0E5-C9768689E2F3}" name="Detector"/>
    <tableColumn id="2" xr3:uid="{0D8C7FD0-2558-4EA7-A5C7-4EDB217D3496}" name="Descriptor"/>
    <tableColumn id="3" xr3:uid="{31EA6FB7-7672-4717-B93F-A3C593E9957D}" name="images"/>
    <tableColumn id="4" xr3:uid="{98E100F0-F648-49D6-96A5-C81697D5875E}" name="TTC Lidar"/>
    <tableColumn id="5" xr3:uid="{97E73ADC-F519-4E9C-BD54-91E74E42705F}" name="TTC Camer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9955-F559-4263-8796-16CA9E63E81F}">
  <sheetPr codeName="Tabelle1"/>
  <dimension ref="A1:H639"/>
  <sheetViews>
    <sheetView zoomScale="90" zoomScaleNormal="90" workbookViewId="0">
      <selection sqref="A1:E1"/>
    </sheetView>
  </sheetViews>
  <sheetFormatPr defaultColWidth="11.42578125" defaultRowHeight="15" x14ac:dyDescent="0.25"/>
  <cols>
    <col min="1" max="1" width="13" customWidth="1"/>
    <col min="2" max="2" width="16" customWidth="1"/>
    <col min="3" max="3" width="18.28515625" customWidth="1"/>
    <col min="4" max="4" width="15.7109375" customWidth="1"/>
    <col min="5" max="5" width="18.28515625" customWidth="1"/>
    <col min="8" max="8" width="44.5703125" customWidth="1"/>
    <col min="9" max="9" width="17.28515625" customWidth="1"/>
  </cols>
  <sheetData>
    <row r="1" spans="1: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8" hidden="1" x14ac:dyDescent="0.25">
      <c r="A2" t="s">
        <v>0</v>
      </c>
      <c r="B2" t="s">
        <v>25</v>
      </c>
      <c r="C2" t="s">
        <v>2</v>
      </c>
      <c r="D2">
        <v>12.664069</v>
      </c>
      <c r="E2">
        <v>15.399106</v>
      </c>
    </row>
    <row r="3" spans="1:8" hidden="1" x14ac:dyDescent="0.25">
      <c r="A3" t="s">
        <v>0</v>
      </c>
      <c r="B3" t="s">
        <v>25</v>
      </c>
      <c r="C3" t="s">
        <v>3</v>
      </c>
      <c r="D3">
        <v>12.618433</v>
      </c>
      <c r="E3">
        <v>13.901342</v>
      </c>
    </row>
    <row r="4" spans="1:8" hidden="1" x14ac:dyDescent="0.25">
      <c r="A4" t="s">
        <v>0</v>
      </c>
      <c r="B4" t="s">
        <v>25</v>
      </c>
      <c r="C4" t="s">
        <v>4</v>
      </c>
      <c r="D4">
        <v>16.972304999999999</v>
      </c>
      <c r="E4">
        <v>13.147784</v>
      </c>
    </row>
    <row r="5" spans="1:8" hidden="1" x14ac:dyDescent="0.25">
      <c r="A5" t="s">
        <v>0</v>
      </c>
      <c r="B5" t="s">
        <v>25</v>
      </c>
      <c r="C5" t="s">
        <v>5</v>
      </c>
      <c r="D5">
        <v>14.420101000000001</v>
      </c>
      <c r="E5">
        <v>13.650613999999999</v>
      </c>
    </row>
    <row r="6" spans="1:8" hidden="1" x14ac:dyDescent="0.25">
      <c r="A6" t="s">
        <v>0</v>
      </c>
      <c r="B6" t="s">
        <v>25</v>
      </c>
      <c r="C6" t="s">
        <v>6</v>
      </c>
      <c r="D6">
        <v>13.032154999999999</v>
      </c>
      <c r="E6">
        <v>12.489107000000001</v>
      </c>
    </row>
    <row r="7" spans="1:8" hidden="1" x14ac:dyDescent="0.25">
      <c r="A7" t="s">
        <v>0</v>
      </c>
      <c r="B7" t="s">
        <v>25</v>
      </c>
      <c r="C7" t="s">
        <v>7</v>
      </c>
      <c r="D7">
        <v>12.923848</v>
      </c>
      <c r="E7">
        <v>12.977221</v>
      </c>
      <c r="H7" t="str">
        <f>"Detector:"&amp;A3&amp;" Descriptor: "&amp;B3</f>
        <v>Detector:SHITOMASI Descriptor: BRISK</v>
      </c>
    </row>
    <row r="8" spans="1:8" hidden="1" x14ac:dyDescent="0.25">
      <c r="A8" t="s">
        <v>0</v>
      </c>
      <c r="B8" t="s">
        <v>25</v>
      </c>
      <c r="C8" t="s">
        <v>8</v>
      </c>
      <c r="D8">
        <v>13.745901999999999</v>
      </c>
      <c r="E8">
        <v>13.485662</v>
      </c>
    </row>
    <row r="9" spans="1:8" hidden="1" x14ac:dyDescent="0.25">
      <c r="A9" t="s">
        <v>0</v>
      </c>
      <c r="B9" t="s">
        <v>25</v>
      </c>
      <c r="C9" t="s">
        <v>9</v>
      </c>
      <c r="D9">
        <v>13.741533</v>
      </c>
      <c r="E9">
        <v>13.303164000000001</v>
      </c>
    </row>
    <row r="10" spans="1:8" hidden="1" x14ac:dyDescent="0.25">
      <c r="A10" t="s">
        <v>0</v>
      </c>
      <c r="B10" t="s">
        <v>25</v>
      </c>
      <c r="C10" t="s">
        <v>10</v>
      </c>
      <c r="D10">
        <v>12.551240999999999</v>
      </c>
      <c r="E10">
        <v>11.351611999999999</v>
      </c>
    </row>
    <row r="11" spans="1:8" hidden="1" x14ac:dyDescent="0.25">
      <c r="A11" t="s">
        <v>0</v>
      </c>
      <c r="B11" t="s">
        <v>25</v>
      </c>
      <c r="C11" t="s">
        <v>11</v>
      </c>
      <c r="D11">
        <v>11.86209</v>
      </c>
      <c r="E11">
        <v>20.722065000000001</v>
      </c>
    </row>
    <row r="12" spans="1:8" hidden="1" x14ac:dyDescent="0.25">
      <c r="A12" t="s">
        <v>0</v>
      </c>
      <c r="B12" t="s">
        <v>25</v>
      </c>
      <c r="C12" t="s">
        <v>12</v>
      </c>
      <c r="D12">
        <v>11.693989999999999</v>
      </c>
      <c r="E12">
        <v>12.712507</v>
      </c>
    </row>
    <row r="13" spans="1:8" hidden="1" x14ac:dyDescent="0.25">
      <c r="A13" t="s">
        <v>0</v>
      </c>
      <c r="B13" t="s">
        <v>25</v>
      </c>
      <c r="C13" t="s">
        <v>13</v>
      </c>
      <c r="D13">
        <v>10.347834000000001</v>
      </c>
      <c r="E13">
        <v>11.790234999999999</v>
      </c>
    </row>
    <row r="14" spans="1:8" hidden="1" x14ac:dyDescent="0.25">
      <c r="A14" t="s">
        <v>0</v>
      </c>
      <c r="B14" t="s">
        <v>25</v>
      </c>
      <c r="C14" t="s">
        <v>14</v>
      </c>
      <c r="D14">
        <v>9.2043680000000005</v>
      </c>
      <c r="E14">
        <v>11.715756000000001</v>
      </c>
    </row>
    <row r="15" spans="1:8" hidden="1" x14ac:dyDescent="0.25">
      <c r="A15" t="s">
        <v>0</v>
      </c>
      <c r="B15" t="s">
        <v>25</v>
      </c>
      <c r="C15" t="s">
        <v>15</v>
      </c>
      <c r="D15">
        <v>9.7194310000000002</v>
      </c>
      <c r="E15">
        <v>12.518681000000001</v>
      </c>
    </row>
    <row r="16" spans="1:8" hidden="1" x14ac:dyDescent="0.25">
      <c r="A16" t="s">
        <v>0</v>
      </c>
      <c r="B16" t="s">
        <v>25</v>
      </c>
      <c r="C16" t="s">
        <v>16</v>
      </c>
      <c r="D16">
        <v>8.3211999999999993</v>
      </c>
      <c r="E16">
        <v>10.422411</v>
      </c>
    </row>
    <row r="17" spans="1:8" hidden="1" x14ac:dyDescent="0.25">
      <c r="A17" t="s">
        <v>0</v>
      </c>
      <c r="B17" t="s">
        <v>25</v>
      </c>
      <c r="C17" t="s">
        <v>17</v>
      </c>
      <c r="D17">
        <v>8.8986730000000005</v>
      </c>
      <c r="E17">
        <v>12.737892</v>
      </c>
    </row>
    <row r="18" spans="1:8" hidden="1" x14ac:dyDescent="0.25">
      <c r="A18" t="s">
        <v>0</v>
      </c>
      <c r="B18" t="s">
        <v>25</v>
      </c>
      <c r="C18" t="s">
        <v>18</v>
      </c>
      <c r="D18">
        <v>11.030113999999999</v>
      </c>
      <c r="E18">
        <v>10.271606999999999</v>
      </c>
    </row>
    <row r="19" spans="1:8" hidden="1" x14ac:dyDescent="0.25">
      <c r="A19" t="s">
        <v>0</v>
      </c>
      <c r="B19" t="s">
        <v>25</v>
      </c>
      <c r="C19" t="s">
        <v>19</v>
      </c>
      <c r="D19">
        <v>8.3201020000000003</v>
      </c>
      <c r="E19">
        <v>9.6042470000000009</v>
      </c>
    </row>
    <row r="20" spans="1:8" hidden="1" x14ac:dyDescent="0.25">
      <c r="A20" t="s">
        <v>0</v>
      </c>
      <c r="B20" t="s">
        <v>1</v>
      </c>
      <c r="C20" t="s">
        <v>2</v>
      </c>
      <c r="D20">
        <v>12.664069</v>
      </c>
      <c r="E20">
        <v>14.347124000000001</v>
      </c>
    </row>
    <row r="21" spans="1:8" hidden="1" x14ac:dyDescent="0.25">
      <c r="A21" t="s">
        <v>0</v>
      </c>
      <c r="B21" t="s">
        <v>1</v>
      </c>
      <c r="C21" t="s">
        <v>3</v>
      </c>
      <c r="D21">
        <v>12.618433</v>
      </c>
      <c r="E21">
        <v>14.108435</v>
      </c>
    </row>
    <row r="22" spans="1:8" hidden="1" x14ac:dyDescent="0.25">
      <c r="A22" t="s">
        <v>0</v>
      </c>
      <c r="B22" t="s">
        <v>1</v>
      </c>
      <c r="C22" t="s">
        <v>4</v>
      </c>
      <c r="D22">
        <v>16.972304999999999</v>
      </c>
      <c r="E22">
        <v>10.052801000000001</v>
      </c>
    </row>
    <row r="23" spans="1:8" hidden="1" x14ac:dyDescent="0.25">
      <c r="A23" t="s">
        <v>0</v>
      </c>
      <c r="B23" t="s">
        <v>1</v>
      </c>
      <c r="C23" t="s">
        <v>5</v>
      </c>
      <c r="D23">
        <v>14.420101000000001</v>
      </c>
      <c r="E23">
        <v>15.160947</v>
      </c>
    </row>
    <row r="24" spans="1:8" hidden="1" x14ac:dyDescent="0.25">
      <c r="A24" t="s">
        <v>0</v>
      </c>
      <c r="B24" t="s">
        <v>1</v>
      </c>
      <c r="C24" t="s">
        <v>6</v>
      </c>
      <c r="D24">
        <v>13.032154999999999</v>
      </c>
      <c r="E24">
        <v>12.442086</v>
      </c>
      <c r="H24" t="str">
        <f>"Detector:"&amp;A26&amp;" Descriptor: "&amp;B25</f>
        <v>Detector:SHITOMASI Descriptor: BRIEF</v>
      </c>
    </row>
    <row r="25" spans="1:8" hidden="1" x14ac:dyDescent="0.25">
      <c r="A25" t="s">
        <v>0</v>
      </c>
      <c r="B25" t="s">
        <v>1</v>
      </c>
      <c r="C25" t="s">
        <v>7</v>
      </c>
      <c r="D25">
        <v>12.923848</v>
      </c>
      <c r="E25">
        <v>13.526569</v>
      </c>
    </row>
    <row r="26" spans="1:8" hidden="1" x14ac:dyDescent="0.25">
      <c r="A26" t="s">
        <v>0</v>
      </c>
      <c r="B26" t="s">
        <v>1</v>
      </c>
      <c r="C26" t="s">
        <v>8</v>
      </c>
      <c r="D26">
        <v>13.745901999999999</v>
      </c>
      <c r="E26">
        <v>15.129511000000001</v>
      </c>
    </row>
    <row r="27" spans="1:8" hidden="1" x14ac:dyDescent="0.25">
      <c r="A27" t="s">
        <v>0</v>
      </c>
      <c r="B27" t="s">
        <v>1</v>
      </c>
      <c r="C27" t="s">
        <v>9</v>
      </c>
      <c r="D27">
        <v>13.741533</v>
      </c>
      <c r="E27">
        <v>12.013278</v>
      </c>
    </row>
    <row r="28" spans="1:8" hidden="1" x14ac:dyDescent="0.25">
      <c r="A28" t="s">
        <v>0</v>
      </c>
      <c r="B28" t="s">
        <v>1</v>
      </c>
      <c r="C28" t="s">
        <v>10</v>
      </c>
      <c r="D28">
        <v>12.551240999999999</v>
      </c>
      <c r="E28">
        <v>11.903066000000001</v>
      </c>
    </row>
    <row r="29" spans="1:8" hidden="1" x14ac:dyDescent="0.25">
      <c r="A29" t="s">
        <v>0</v>
      </c>
      <c r="B29" t="s">
        <v>1</v>
      </c>
      <c r="C29" t="s">
        <v>11</v>
      </c>
      <c r="D29">
        <v>11.86209</v>
      </c>
      <c r="E29">
        <v>12.505423</v>
      </c>
    </row>
    <row r="30" spans="1:8" hidden="1" x14ac:dyDescent="0.25">
      <c r="A30" t="s">
        <v>0</v>
      </c>
      <c r="B30" t="s">
        <v>1</v>
      </c>
      <c r="C30" t="s">
        <v>12</v>
      </c>
      <c r="D30">
        <v>11.693989999999999</v>
      </c>
      <c r="E30">
        <v>11.561135999999999</v>
      </c>
    </row>
    <row r="31" spans="1:8" hidden="1" x14ac:dyDescent="0.25">
      <c r="A31" t="s">
        <v>0</v>
      </c>
      <c r="B31" t="s">
        <v>1</v>
      </c>
      <c r="C31" t="s">
        <v>13</v>
      </c>
      <c r="D31">
        <v>10.347834000000001</v>
      </c>
      <c r="E31">
        <v>11.540013999999999</v>
      </c>
    </row>
    <row r="32" spans="1:8" hidden="1" x14ac:dyDescent="0.25">
      <c r="A32" t="s">
        <v>0</v>
      </c>
      <c r="B32" t="s">
        <v>1</v>
      </c>
      <c r="C32" t="s">
        <v>14</v>
      </c>
      <c r="D32">
        <v>9.2043680000000005</v>
      </c>
      <c r="E32">
        <v>11.472574</v>
      </c>
    </row>
    <row r="33" spans="1:8" hidden="1" x14ac:dyDescent="0.25">
      <c r="A33" t="s">
        <v>0</v>
      </c>
      <c r="B33" t="s">
        <v>1</v>
      </c>
      <c r="C33" t="s">
        <v>15</v>
      </c>
      <c r="D33">
        <v>9.7194310000000002</v>
      </c>
      <c r="E33">
        <v>11.00362</v>
      </c>
    </row>
    <row r="34" spans="1:8" hidden="1" x14ac:dyDescent="0.25">
      <c r="A34" t="s">
        <v>0</v>
      </c>
      <c r="B34" t="s">
        <v>1</v>
      </c>
      <c r="C34" t="s">
        <v>16</v>
      </c>
      <c r="D34">
        <v>8.3211999999999993</v>
      </c>
      <c r="E34">
        <v>12.217091999999999</v>
      </c>
    </row>
    <row r="35" spans="1:8" hidden="1" x14ac:dyDescent="0.25">
      <c r="A35" t="s">
        <v>0</v>
      </c>
      <c r="B35" t="s">
        <v>1</v>
      </c>
      <c r="C35" t="s">
        <v>17</v>
      </c>
      <c r="D35">
        <v>8.8986730000000005</v>
      </c>
      <c r="E35">
        <v>8.630312</v>
      </c>
    </row>
    <row r="36" spans="1:8" hidden="1" x14ac:dyDescent="0.25">
      <c r="A36" t="s">
        <v>0</v>
      </c>
      <c r="B36" t="s">
        <v>1</v>
      </c>
      <c r="C36" t="s">
        <v>18</v>
      </c>
      <c r="D36">
        <v>11.030113999999999</v>
      </c>
      <c r="E36">
        <v>11.138191000000001</v>
      </c>
    </row>
    <row r="37" spans="1:8" hidden="1" x14ac:dyDescent="0.25">
      <c r="A37" t="s">
        <v>0</v>
      </c>
      <c r="B37" t="s">
        <v>1</v>
      </c>
      <c r="C37" t="s">
        <v>19</v>
      </c>
      <c r="D37">
        <v>8.3201020000000003</v>
      </c>
      <c r="E37">
        <v>8.336309</v>
      </c>
    </row>
    <row r="38" spans="1:8" hidden="1" x14ac:dyDescent="0.25">
      <c r="A38" t="s">
        <v>0</v>
      </c>
      <c r="B38" t="s">
        <v>20</v>
      </c>
      <c r="C38" t="s">
        <v>2</v>
      </c>
      <c r="D38">
        <v>12.664069</v>
      </c>
      <c r="E38">
        <v>13.813048</v>
      </c>
    </row>
    <row r="39" spans="1:8" hidden="1" x14ac:dyDescent="0.25">
      <c r="A39" t="s">
        <v>0</v>
      </c>
      <c r="B39" t="s">
        <v>20</v>
      </c>
      <c r="C39" t="s">
        <v>3</v>
      </c>
      <c r="D39">
        <v>12.618433</v>
      </c>
      <c r="E39">
        <v>10.971565999999999</v>
      </c>
    </row>
    <row r="40" spans="1:8" hidden="1" x14ac:dyDescent="0.25">
      <c r="A40" t="s">
        <v>0</v>
      </c>
      <c r="B40" t="s">
        <v>20</v>
      </c>
      <c r="C40" t="s">
        <v>4</v>
      </c>
      <c r="D40">
        <v>16.972304999999999</v>
      </c>
      <c r="E40">
        <v>12.094992</v>
      </c>
      <c r="H40" t="str">
        <f>"Detector:"&amp;A44&amp;" Descriptor: "&amp;B44</f>
        <v>Detector:SHITOMASI Descriptor: ORB</v>
      </c>
    </row>
    <row r="41" spans="1:8" hidden="1" x14ac:dyDescent="0.25">
      <c r="A41" t="s">
        <v>0</v>
      </c>
      <c r="B41" t="s">
        <v>20</v>
      </c>
      <c r="C41" t="s">
        <v>5</v>
      </c>
      <c r="D41">
        <v>14.420101000000001</v>
      </c>
      <c r="E41">
        <v>13.079095000000001</v>
      </c>
    </row>
    <row r="42" spans="1:8" hidden="1" x14ac:dyDescent="0.25">
      <c r="A42" t="s">
        <v>0</v>
      </c>
      <c r="B42" t="s">
        <v>20</v>
      </c>
      <c r="C42" t="s">
        <v>6</v>
      </c>
      <c r="D42">
        <v>13.032154999999999</v>
      </c>
      <c r="E42">
        <v>11.726088000000001</v>
      </c>
    </row>
    <row r="43" spans="1:8" hidden="1" x14ac:dyDescent="0.25">
      <c r="A43" t="s">
        <v>0</v>
      </c>
      <c r="B43" t="s">
        <v>20</v>
      </c>
      <c r="C43" t="s">
        <v>7</v>
      </c>
      <c r="D43">
        <v>12.923848</v>
      </c>
      <c r="E43">
        <v>13.552377999999999</v>
      </c>
    </row>
    <row r="44" spans="1:8" hidden="1" x14ac:dyDescent="0.25">
      <c r="A44" t="s">
        <v>0</v>
      </c>
      <c r="B44" t="s">
        <v>20</v>
      </c>
      <c r="C44" t="s">
        <v>8</v>
      </c>
      <c r="D44">
        <v>13.745901999999999</v>
      </c>
      <c r="E44">
        <v>12.840752999999999</v>
      </c>
    </row>
    <row r="45" spans="1:8" hidden="1" x14ac:dyDescent="0.25">
      <c r="A45" t="s">
        <v>0</v>
      </c>
      <c r="B45" t="s">
        <v>20</v>
      </c>
      <c r="C45" t="s">
        <v>9</v>
      </c>
      <c r="D45">
        <v>13.741533</v>
      </c>
      <c r="E45">
        <v>11.788669000000001</v>
      </c>
    </row>
    <row r="46" spans="1:8" hidden="1" x14ac:dyDescent="0.25">
      <c r="A46" t="s">
        <v>0</v>
      </c>
      <c r="B46" t="s">
        <v>20</v>
      </c>
      <c r="C46" t="s">
        <v>10</v>
      </c>
      <c r="D46">
        <v>12.551240999999999</v>
      </c>
      <c r="E46">
        <v>11.109503999999999</v>
      </c>
    </row>
    <row r="47" spans="1:8" hidden="1" x14ac:dyDescent="0.25">
      <c r="A47" t="s">
        <v>0</v>
      </c>
      <c r="B47" t="s">
        <v>20</v>
      </c>
      <c r="C47" t="s">
        <v>11</v>
      </c>
      <c r="D47">
        <v>11.86209</v>
      </c>
      <c r="E47">
        <v>13.811724</v>
      </c>
    </row>
    <row r="48" spans="1:8" hidden="1" x14ac:dyDescent="0.25">
      <c r="A48" t="s">
        <v>0</v>
      </c>
      <c r="B48" t="s">
        <v>20</v>
      </c>
      <c r="C48" t="s">
        <v>12</v>
      </c>
      <c r="D48">
        <v>11.693989999999999</v>
      </c>
      <c r="E48">
        <v>11.201048999999999</v>
      </c>
    </row>
    <row r="49" spans="1:8" hidden="1" x14ac:dyDescent="0.25">
      <c r="A49" t="s">
        <v>0</v>
      </c>
      <c r="B49" t="s">
        <v>20</v>
      </c>
      <c r="C49" t="s">
        <v>13</v>
      </c>
      <c r="D49">
        <v>10.347834000000001</v>
      </c>
      <c r="E49">
        <v>11.331302000000001</v>
      </c>
    </row>
    <row r="50" spans="1:8" hidden="1" x14ac:dyDescent="0.25">
      <c r="A50" t="s">
        <v>0</v>
      </c>
      <c r="B50" t="s">
        <v>20</v>
      </c>
      <c r="C50" t="s">
        <v>14</v>
      </c>
      <c r="D50">
        <v>9.2043680000000005</v>
      </c>
      <c r="E50">
        <v>11.389464</v>
      </c>
    </row>
    <row r="51" spans="1:8" hidden="1" x14ac:dyDescent="0.25">
      <c r="A51" t="s">
        <v>0</v>
      </c>
      <c r="B51" t="s">
        <v>20</v>
      </c>
      <c r="C51" t="s">
        <v>15</v>
      </c>
      <c r="D51">
        <v>9.7194310000000002</v>
      </c>
      <c r="E51">
        <v>11.186629999999999</v>
      </c>
    </row>
    <row r="52" spans="1:8" hidden="1" x14ac:dyDescent="0.25">
      <c r="A52" t="s">
        <v>0</v>
      </c>
      <c r="B52" t="s">
        <v>20</v>
      </c>
      <c r="C52" t="s">
        <v>16</v>
      </c>
      <c r="D52">
        <v>8.3211999999999993</v>
      </c>
      <c r="E52">
        <v>10.550717000000001</v>
      </c>
    </row>
    <row r="53" spans="1:8" hidden="1" x14ac:dyDescent="0.25">
      <c r="A53" t="s">
        <v>0</v>
      </c>
      <c r="B53" t="s">
        <v>20</v>
      </c>
      <c r="C53" t="s">
        <v>17</v>
      </c>
      <c r="D53">
        <v>8.8986730000000005</v>
      </c>
      <c r="E53">
        <v>9.6315340000000003</v>
      </c>
    </row>
    <row r="54" spans="1:8" hidden="1" x14ac:dyDescent="0.25">
      <c r="A54" t="s">
        <v>0</v>
      </c>
      <c r="B54" t="s">
        <v>20</v>
      </c>
      <c r="C54" t="s">
        <v>18</v>
      </c>
      <c r="D54">
        <v>11.030113999999999</v>
      </c>
      <c r="E54">
        <v>9.7974589999999999</v>
      </c>
    </row>
    <row r="55" spans="1:8" hidden="1" x14ac:dyDescent="0.25">
      <c r="A55" t="s">
        <v>0</v>
      </c>
      <c r="B55" t="s">
        <v>20</v>
      </c>
      <c r="C55" t="s">
        <v>19</v>
      </c>
      <c r="D55">
        <v>8.3201020000000003</v>
      </c>
      <c r="E55">
        <v>8.0376750000000001</v>
      </c>
    </row>
    <row r="56" spans="1:8" hidden="1" x14ac:dyDescent="0.25">
      <c r="A56" t="s">
        <v>0</v>
      </c>
      <c r="B56" t="s">
        <v>21</v>
      </c>
      <c r="C56" t="s">
        <v>2</v>
      </c>
      <c r="D56">
        <v>12.664069</v>
      </c>
      <c r="E56">
        <v>15.07258</v>
      </c>
    </row>
    <row r="57" spans="1:8" hidden="1" x14ac:dyDescent="0.25">
      <c r="A57" t="s">
        <v>0</v>
      </c>
      <c r="B57" t="s">
        <v>21</v>
      </c>
      <c r="C57" t="s">
        <v>3</v>
      </c>
      <c r="D57">
        <v>12.618433</v>
      </c>
      <c r="E57">
        <v>12.819456000000001</v>
      </c>
    </row>
    <row r="58" spans="1:8" hidden="1" x14ac:dyDescent="0.25">
      <c r="A58" t="s">
        <v>0</v>
      </c>
      <c r="B58" t="s">
        <v>21</v>
      </c>
      <c r="C58" t="s">
        <v>4</v>
      </c>
      <c r="D58">
        <v>16.972304999999999</v>
      </c>
      <c r="E58">
        <v>10.185777</v>
      </c>
    </row>
    <row r="59" spans="1:8" hidden="1" x14ac:dyDescent="0.25">
      <c r="A59" t="s">
        <v>0</v>
      </c>
      <c r="B59" t="s">
        <v>21</v>
      </c>
      <c r="C59" t="s">
        <v>5</v>
      </c>
      <c r="D59">
        <v>14.420101000000001</v>
      </c>
      <c r="E59">
        <v>13.722377</v>
      </c>
    </row>
    <row r="60" spans="1:8" hidden="1" x14ac:dyDescent="0.25">
      <c r="A60" t="s">
        <v>0</v>
      </c>
      <c r="B60" t="s">
        <v>21</v>
      </c>
      <c r="C60" t="s">
        <v>6</v>
      </c>
      <c r="D60">
        <v>13.032154999999999</v>
      </c>
      <c r="E60">
        <v>12.980981999999999</v>
      </c>
    </row>
    <row r="61" spans="1:8" hidden="1" x14ac:dyDescent="0.25">
      <c r="A61" t="s">
        <v>0</v>
      </c>
      <c r="B61" t="s">
        <v>21</v>
      </c>
      <c r="C61" t="s">
        <v>7</v>
      </c>
      <c r="D61">
        <v>12.923848</v>
      </c>
      <c r="E61">
        <v>13.895231000000001</v>
      </c>
    </row>
    <row r="62" spans="1:8" hidden="1" x14ac:dyDescent="0.25">
      <c r="A62" t="s">
        <v>0</v>
      </c>
      <c r="B62" t="s">
        <v>21</v>
      </c>
      <c r="C62" t="s">
        <v>8</v>
      </c>
      <c r="D62">
        <v>13.745901999999999</v>
      </c>
      <c r="E62">
        <v>12.836841</v>
      </c>
    </row>
    <row r="63" spans="1:8" hidden="1" x14ac:dyDescent="0.25">
      <c r="A63" t="s">
        <v>0</v>
      </c>
      <c r="B63" t="s">
        <v>21</v>
      </c>
      <c r="C63" t="s">
        <v>9</v>
      </c>
      <c r="D63">
        <v>13.741533</v>
      </c>
      <c r="E63">
        <v>13.092732</v>
      </c>
    </row>
    <row r="64" spans="1:8" hidden="1" x14ac:dyDescent="0.25">
      <c r="A64" t="s">
        <v>0</v>
      </c>
      <c r="B64" t="s">
        <v>21</v>
      </c>
      <c r="C64" t="s">
        <v>10</v>
      </c>
      <c r="D64">
        <v>12.551240999999999</v>
      </c>
      <c r="E64">
        <v>11.146534000000001</v>
      </c>
      <c r="H64" t="str">
        <f>"Detector:"&amp;A3&amp;" Descriptor: "&amp;B62</f>
        <v>Detector:SHITOMASI Descriptor: FREAK</v>
      </c>
    </row>
    <row r="65" spans="1:5" hidden="1" x14ac:dyDescent="0.25">
      <c r="A65" t="s">
        <v>0</v>
      </c>
      <c r="B65" t="s">
        <v>21</v>
      </c>
      <c r="C65" t="s">
        <v>11</v>
      </c>
      <c r="D65">
        <v>11.86209</v>
      </c>
      <c r="E65">
        <v>13.500878999999999</v>
      </c>
    </row>
    <row r="66" spans="1:5" hidden="1" x14ac:dyDescent="0.25">
      <c r="A66" t="s">
        <v>0</v>
      </c>
      <c r="B66" t="s">
        <v>21</v>
      </c>
      <c r="C66" t="s">
        <v>12</v>
      </c>
      <c r="D66">
        <v>11.693989999999999</v>
      </c>
      <c r="E66">
        <v>10.914612</v>
      </c>
    </row>
    <row r="67" spans="1:5" hidden="1" x14ac:dyDescent="0.25">
      <c r="A67" t="s">
        <v>0</v>
      </c>
      <c r="B67" t="s">
        <v>21</v>
      </c>
      <c r="C67" t="s">
        <v>13</v>
      </c>
      <c r="D67">
        <v>10.347834000000001</v>
      </c>
      <c r="E67">
        <v>12.276398</v>
      </c>
    </row>
    <row r="68" spans="1:5" hidden="1" x14ac:dyDescent="0.25">
      <c r="A68" t="s">
        <v>0</v>
      </c>
      <c r="B68" t="s">
        <v>21</v>
      </c>
      <c r="C68" t="s">
        <v>14</v>
      </c>
      <c r="D68">
        <v>9.2043680000000005</v>
      </c>
      <c r="E68">
        <v>11.944082</v>
      </c>
    </row>
    <row r="69" spans="1:5" hidden="1" x14ac:dyDescent="0.25">
      <c r="A69" t="s">
        <v>0</v>
      </c>
      <c r="B69" t="s">
        <v>21</v>
      </c>
      <c r="C69" t="s">
        <v>15</v>
      </c>
      <c r="D69">
        <v>9.7194310000000002</v>
      </c>
      <c r="E69">
        <v>11.293219000000001</v>
      </c>
    </row>
    <row r="70" spans="1:5" hidden="1" x14ac:dyDescent="0.25">
      <c r="A70" t="s">
        <v>0</v>
      </c>
      <c r="B70" t="s">
        <v>21</v>
      </c>
      <c r="C70" t="s">
        <v>16</v>
      </c>
      <c r="D70">
        <v>8.3211999999999993</v>
      </c>
      <c r="E70">
        <v>12.250603</v>
      </c>
    </row>
    <row r="71" spans="1:5" hidden="1" x14ac:dyDescent="0.25">
      <c r="A71" t="s">
        <v>0</v>
      </c>
      <c r="B71" t="s">
        <v>21</v>
      </c>
      <c r="C71" t="s">
        <v>17</v>
      </c>
      <c r="D71">
        <v>8.8986730000000005</v>
      </c>
      <c r="E71">
        <v>10.845162</v>
      </c>
    </row>
    <row r="72" spans="1:5" hidden="1" x14ac:dyDescent="0.25">
      <c r="A72" t="s">
        <v>0</v>
      </c>
      <c r="B72" t="s">
        <v>21</v>
      </c>
      <c r="C72" t="s">
        <v>18</v>
      </c>
      <c r="D72">
        <v>11.030113999999999</v>
      </c>
      <c r="E72">
        <v>11.531169</v>
      </c>
    </row>
    <row r="73" spans="1:5" hidden="1" x14ac:dyDescent="0.25">
      <c r="A73" t="s">
        <v>0</v>
      </c>
      <c r="B73" t="s">
        <v>21</v>
      </c>
      <c r="C73" t="s">
        <v>19</v>
      </c>
      <c r="D73">
        <v>8.3201020000000003</v>
      </c>
      <c r="E73">
        <v>9.5848189999999995</v>
      </c>
    </row>
    <row r="74" spans="1:5" hidden="1" x14ac:dyDescent="0.25">
      <c r="A74" t="s">
        <v>0</v>
      </c>
      <c r="B74" t="s">
        <v>22</v>
      </c>
      <c r="C74" t="s">
        <v>2</v>
      </c>
      <c r="D74">
        <v>12.664069</v>
      </c>
      <c r="E74">
        <v>14.074533000000001</v>
      </c>
    </row>
    <row r="75" spans="1:5" hidden="1" x14ac:dyDescent="0.25">
      <c r="A75" t="s">
        <v>0</v>
      </c>
      <c r="B75" t="s">
        <v>22</v>
      </c>
      <c r="C75" t="s">
        <v>3</v>
      </c>
      <c r="D75">
        <v>12.618433</v>
      </c>
      <c r="E75">
        <v>11.303523999999999</v>
      </c>
    </row>
    <row r="76" spans="1:5" hidden="1" x14ac:dyDescent="0.25">
      <c r="A76" t="s">
        <v>0</v>
      </c>
      <c r="B76" t="s">
        <v>22</v>
      </c>
      <c r="C76" t="s">
        <v>4</v>
      </c>
      <c r="D76">
        <v>16.972304999999999</v>
      </c>
      <c r="E76">
        <v>11.039906</v>
      </c>
    </row>
    <row r="77" spans="1:5" hidden="1" x14ac:dyDescent="0.25">
      <c r="A77" t="s">
        <v>0</v>
      </c>
      <c r="B77" t="s">
        <v>22</v>
      </c>
      <c r="C77" t="s">
        <v>5</v>
      </c>
      <c r="D77">
        <v>14.420101000000001</v>
      </c>
      <c r="E77">
        <v>12.632132</v>
      </c>
    </row>
    <row r="78" spans="1:5" hidden="1" x14ac:dyDescent="0.25">
      <c r="A78" t="s">
        <v>0</v>
      </c>
      <c r="B78" t="s">
        <v>22</v>
      </c>
      <c r="C78" t="s">
        <v>6</v>
      </c>
      <c r="D78">
        <v>13.032154999999999</v>
      </c>
      <c r="E78">
        <v>11.269520999999999</v>
      </c>
    </row>
    <row r="79" spans="1:5" hidden="1" x14ac:dyDescent="0.25">
      <c r="A79" t="s">
        <v>0</v>
      </c>
      <c r="B79" t="s">
        <v>22</v>
      </c>
      <c r="C79" t="s">
        <v>7</v>
      </c>
      <c r="D79">
        <v>12.923848</v>
      </c>
      <c r="E79">
        <v>13.219772000000001</v>
      </c>
    </row>
    <row r="80" spans="1:5" hidden="1" x14ac:dyDescent="0.25">
      <c r="A80" t="s">
        <v>0</v>
      </c>
      <c r="B80" t="s">
        <v>22</v>
      </c>
      <c r="C80" t="s">
        <v>8</v>
      </c>
      <c r="D80">
        <v>13.745901999999999</v>
      </c>
      <c r="E80">
        <v>13.514265</v>
      </c>
    </row>
    <row r="81" spans="1:8" hidden="1" x14ac:dyDescent="0.25">
      <c r="A81" t="s">
        <v>0</v>
      </c>
      <c r="B81" t="s">
        <v>22</v>
      </c>
      <c r="C81" t="s">
        <v>9</v>
      </c>
      <c r="D81">
        <v>13.741533</v>
      </c>
      <c r="E81">
        <v>13.240544999999999</v>
      </c>
    </row>
    <row r="82" spans="1:8" hidden="1" x14ac:dyDescent="0.25">
      <c r="A82" t="s">
        <v>0</v>
      </c>
      <c r="B82" t="s">
        <v>22</v>
      </c>
      <c r="C82" t="s">
        <v>10</v>
      </c>
      <c r="D82">
        <v>12.551240999999999</v>
      </c>
      <c r="E82">
        <v>12.247849</v>
      </c>
      <c r="H82" t="str">
        <f>"Detector:"&amp;A3&amp;" Descriptor: "&amp;Tabelle1[[#This Row],[Descriptor]]</f>
        <v>Detector:SHITOMASI Descriptor: SIFT</v>
      </c>
    </row>
    <row r="83" spans="1:8" hidden="1" x14ac:dyDescent="0.25">
      <c r="A83" t="s">
        <v>0</v>
      </c>
      <c r="B83" t="s">
        <v>22</v>
      </c>
      <c r="C83" t="s">
        <v>11</v>
      </c>
      <c r="D83">
        <v>11.86209</v>
      </c>
      <c r="E83">
        <v>13.516482</v>
      </c>
    </row>
    <row r="84" spans="1:8" hidden="1" x14ac:dyDescent="0.25">
      <c r="A84" t="s">
        <v>0</v>
      </c>
      <c r="B84" t="s">
        <v>22</v>
      </c>
      <c r="C84" t="s">
        <v>12</v>
      </c>
      <c r="D84">
        <v>11.693989999999999</v>
      </c>
      <c r="E84">
        <v>11.908784000000001</v>
      </c>
    </row>
    <row r="85" spans="1:8" hidden="1" x14ac:dyDescent="0.25">
      <c r="A85" t="s">
        <v>0</v>
      </c>
      <c r="B85" t="s">
        <v>22</v>
      </c>
      <c r="C85" t="s">
        <v>13</v>
      </c>
      <c r="D85">
        <v>10.347834000000001</v>
      </c>
      <c r="E85">
        <v>11.399578</v>
      </c>
    </row>
    <row r="86" spans="1:8" hidden="1" x14ac:dyDescent="0.25">
      <c r="A86" t="s">
        <v>0</v>
      </c>
      <c r="B86" t="s">
        <v>22</v>
      </c>
      <c r="C86" t="s">
        <v>14</v>
      </c>
      <c r="D86">
        <v>9.2043680000000005</v>
      </c>
      <c r="E86">
        <v>11.198392</v>
      </c>
    </row>
    <row r="87" spans="1:8" hidden="1" x14ac:dyDescent="0.25">
      <c r="A87" t="s">
        <v>0</v>
      </c>
      <c r="B87" t="s">
        <v>22</v>
      </c>
      <c r="C87" t="s">
        <v>15</v>
      </c>
      <c r="D87">
        <v>9.7194310000000002</v>
      </c>
      <c r="E87">
        <v>11.426038</v>
      </c>
    </row>
    <row r="88" spans="1:8" hidden="1" x14ac:dyDescent="0.25">
      <c r="A88" t="s">
        <v>0</v>
      </c>
      <c r="B88" t="s">
        <v>22</v>
      </c>
      <c r="C88" t="s">
        <v>16</v>
      </c>
      <c r="D88">
        <v>8.3211999999999993</v>
      </c>
      <c r="E88">
        <v>11.045419000000001</v>
      </c>
    </row>
    <row r="89" spans="1:8" hidden="1" x14ac:dyDescent="0.25">
      <c r="A89" t="s">
        <v>0</v>
      </c>
      <c r="B89" t="s">
        <v>22</v>
      </c>
      <c r="C89" t="s">
        <v>17</v>
      </c>
      <c r="D89">
        <v>8.8986730000000005</v>
      </c>
      <c r="E89">
        <v>7.4845610000000002</v>
      </c>
    </row>
    <row r="90" spans="1:8" hidden="1" x14ac:dyDescent="0.25">
      <c r="A90" t="s">
        <v>0</v>
      </c>
      <c r="B90" t="s">
        <v>22</v>
      </c>
      <c r="C90" t="s">
        <v>18</v>
      </c>
      <c r="D90">
        <v>11.030113999999999</v>
      </c>
      <c r="E90">
        <v>10.84164</v>
      </c>
    </row>
    <row r="91" spans="1:8" hidden="1" x14ac:dyDescent="0.25">
      <c r="A91" t="s">
        <v>0</v>
      </c>
      <c r="B91" t="s">
        <v>22</v>
      </c>
      <c r="C91" t="s">
        <v>19</v>
      </c>
      <c r="D91">
        <v>8.3201020000000003</v>
      </c>
      <c r="E91">
        <v>8.1125869999999995</v>
      </c>
    </row>
    <row r="92" spans="1:8" hidden="1" x14ac:dyDescent="0.25">
      <c r="A92" t="s">
        <v>23</v>
      </c>
      <c r="B92" t="s">
        <v>25</v>
      </c>
      <c r="C92" t="s">
        <v>2</v>
      </c>
      <c r="D92">
        <v>12.664069</v>
      </c>
      <c r="E92">
        <v>10.908219000000001</v>
      </c>
    </row>
    <row r="93" spans="1:8" hidden="1" x14ac:dyDescent="0.25">
      <c r="A93" t="s">
        <v>23</v>
      </c>
      <c r="B93" t="s">
        <v>25</v>
      </c>
      <c r="C93" t="s">
        <v>3</v>
      </c>
      <c r="D93">
        <v>12.618433</v>
      </c>
      <c r="E93">
        <v>63.847495000000002</v>
      </c>
    </row>
    <row r="94" spans="1:8" hidden="1" x14ac:dyDescent="0.25">
      <c r="A94" t="s">
        <v>23</v>
      </c>
      <c r="B94" t="s">
        <v>25</v>
      </c>
      <c r="C94" t="s">
        <v>4</v>
      </c>
      <c r="D94">
        <v>16.972304999999999</v>
      </c>
      <c r="E94">
        <v>-11.473146</v>
      </c>
    </row>
    <row r="95" spans="1:8" hidden="1" x14ac:dyDescent="0.25">
      <c r="A95" t="s">
        <v>23</v>
      </c>
      <c r="B95" t="s">
        <v>25</v>
      </c>
      <c r="C95" t="s">
        <v>5</v>
      </c>
      <c r="D95">
        <v>14.420101000000001</v>
      </c>
      <c r="E95">
        <v>11.395147</v>
      </c>
    </row>
    <row r="96" spans="1:8" hidden="1" x14ac:dyDescent="0.25">
      <c r="A96" t="s">
        <v>23</v>
      </c>
      <c r="B96" t="s">
        <v>25</v>
      </c>
      <c r="C96" t="s">
        <v>6</v>
      </c>
      <c r="D96">
        <v>13.032154999999999</v>
      </c>
      <c r="E96">
        <v>19.496697999999999</v>
      </c>
    </row>
    <row r="97" spans="1:8" hidden="1" x14ac:dyDescent="0.25">
      <c r="A97" t="s">
        <v>23</v>
      </c>
      <c r="B97" t="s">
        <v>25</v>
      </c>
      <c r="C97" t="s">
        <v>7</v>
      </c>
      <c r="D97">
        <v>12.923848</v>
      </c>
      <c r="E97">
        <v>14.704465000000001</v>
      </c>
    </row>
    <row r="98" spans="1:8" hidden="1" x14ac:dyDescent="0.25">
      <c r="A98" t="s">
        <v>23</v>
      </c>
      <c r="B98" t="s">
        <v>25</v>
      </c>
      <c r="C98" t="s">
        <v>8</v>
      </c>
      <c r="D98">
        <v>13.745901999999999</v>
      </c>
      <c r="E98">
        <v>14.274402</v>
      </c>
      <c r="H98" t="str">
        <f>"Detector:"&amp;A99&amp;" Descriptor: "&amp;B99</f>
        <v>Detector:HARRIS Descriptor: BRISK</v>
      </c>
    </row>
    <row r="99" spans="1:8" hidden="1" x14ac:dyDescent="0.25">
      <c r="A99" t="s">
        <v>23</v>
      </c>
      <c r="B99" t="s">
        <v>25</v>
      </c>
      <c r="C99" t="s">
        <v>9</v>
      </c>
      <c r="D99">
        <v>13.741533</v>
      </c>
    </row>
    <row r="100" spans="1:8" hidden="1" x14ac:dyDescent="0.25">
      <c r="A100" t="s">
        <v>23</v>
      </c>
      <c r="B100" t="s">
        <v>25</v>
      </c>
      <c r="C100" t="s">
        <v>10</v>
      </c>
      <c r="D100">
        <v>12.551240999999999</v>
      </c>
      <c r="E100">
        <v>0.13614899999999999</v>
      </c>
    </row>
    <row r="101" spans="1:8" hidden="1" x14ac:dyDescent="0.25">
      <c r="A101" t="s">
        <v>23</v>
      </c>
      <c r="B101" t="s">
        <v>25</v>
      </c>
      <c r="C101" t="s">
        <v>11</v>
      </c>
      <c r="D101">
        <v>11.86209</v>
      </c>
      <c r="E101">
        <v>-153.929565</v>
      </c>
    </row>
    <row r="102" spans="1:8" hidden="1" x14ac:dyDescent="0.25">
      <c r="A102" t="s">
        <v>23</v>
      </c>
      <c r="B102" t="s">
        <v>25</v>
      </c>
      <c r="C102" t="s">
        <v>12</v>
      </c>
      <c r="D102">
        <v>11.693989999999999</v>
      </c>
      <c r="E102">
        <v>11.741429999999999</v>
      </c>
    </row>
    <row r="103" spans="1:8" hidden="1" x14ac:dyDescent="0.25">
      <c r="A103" t="s">
        <v>23</v>
      </c>
      <c r="B103" t="s">
        <v>25</v>
      </c>
      <c r="C103" t="s">
        <v>13</v>
      </c>
      <c r="D103">
        <v>10.347834000000001</v>
      </c>
      <c r="E103">
        <v>10.181184</v>
      </c>
    </row>
    <row r="104" spans="1:8" hidden="1" x14ac:dyDescent="0.25">
      <c r="A104" t="s">
        <v>23</v>
      </c>
      <c r="B104" t="s">
        <v>25</v>
      </c>
      <c r="C104" t="s">
        <v>14</v>
      </c>
      <c r="D104">
        <v>9.2043680000000005</v>
      </c>
      <c r="E104">
        <v>284.16110200000003</v>
      </c>
    </row>
    <row r="105" spans="1:8" hidden="1" x14ac:dyDescent="0.25">
      <c r="A105" t="s">
        <v>23</v>
      </c>
      <c r="B105" t="s">
        <v>25</v>
      </c>
      <c r="C105" t="s">
        <v>15</v>
      </c>
      <c r="D105">
        <v>9.7194310000000002</v>
      </c>
      <c r="E105">
        <v>12.140250999999999</v>
      </c>
    </row>
    <row r="106" spans="1:8" hidden="1" x14ac:dyDescent="0.25">
      <c r="A106" t="s">
        <v>23</v>
      </c>
      <c r="B106" t="s">
        <v>25</v>
      </c>
      <c r="C106" t="s">
        <v>16</v>
      </c>
      <c r="D106">
        <v>8.3211999999999993</v>
      </c>
      <c r="E106">
        <v>-14.751554</v>
      </c>
    </row>
    <row r="107" spans="1:8" hidden="1" x14ac:dyDescent="0.25">
      <c r="A107" t="s">
        <v>23</v>
      </c>
      <c r="B107" t="s">
        <v>25</v>
      </c>
      <c r="C107" t="s">
        <v>17</v>
      </c>
      <c r="D107">
        <v>8.8986730000000005</v>
      </c>
      <c r="E107">
        <v>6.8172990000000002</v>
      </c>
    </row>
    <row r="108" spans="1:8" hidden="1" x14ac:dyDescent="0.25">
      <c r="A108" t="s">
        <v>23</v>
      </c>
      <c r="B108" t="s">
        <v>25</v>
      </c>
      <c r="C108" t="s">
        <v>18</v>
      </c>
      <c r="D108">
        <v>11.030113999999999</v>
      </c>
      <c r="E108">
        <v>12.584845</v>
      </c>
    </row>
    <row r="109" spans="1:8" hidden="1" x14ac:dyDescent="0.25">
      <c r="A109" t="s">
        <v>23</v>
      </c>
      <c r="B109" t="s">
        <v>25</v>
      </c>
      <c r="C109" t="s">
        <v>19</v>
      </c>
      <c r="D109">
        <v>8.3201020000000003</v>
      </c>
      <c r="E109">
        <v>0.68705499999999997</v>
      </c>
    </row>
    <row r="110" spans="1:8" hidden="1" x14ac:dyDescent="0.25">
      <c r="A110" t="s">
        <v>23</v>
      </c>
      <c r="B110" t="s">
        <v>1</v>
      </c>
      <c r="C110" t="s">
        <v>2</v>
      </c>
      <c r="D110">
        <v>12.664069</v>
      </c>
      <c r="E110">
        <v>10.908219000000001</v>
      </c>
    </row>
    <row r="111" spans="1:8" hidden="1" x14ac:dyDescent="0.25">
      <c r="A111" t="s">
        <v>23</v>
      </c>
      <c r="B111" t="s">
        <v>1</v>
      </c>
      <c r="C111" t="s">
        <v>3</v>
      </c>
      <c r="D111">
        <v>12.618433</v>
      </c>
      <c r="E111">
        <v>63.847495000000002</v>
      </c>
    </row>
    <row r="112" spans="1:8" hidden="1" x14ac:dyDescent="0.25">
      <c r="A112" t="s">
        <v>23</v>
      </c>
      <c r="B112" t="s">
        <v>1</v>
      </c>
      <c r="C112" t="s">
        <v>4</v>
      </c>
      <c r="D112">
        <v>16.972304999999999</v>
      </c>
      <c r="E112">
        <v>-11.473146</v>
      </c>
    </row>
    <row r="113" spans="1:8" hidden="1" x14ac:dyDescent="0.25">
      <c r="A113" t="s">
        <v>23</v>
      </c>
      <c r="B113" t="s">
        <v>1</v>
      </c>
      <c r="C113" t="s">
        <v>5</v>
      </c>
      <c r="D113">
        <v>14.420101000000001</v>
      </c>
      <c r="E113">
        <v>11.579216000000001</v>
      </c>
    </row>
    <row r="114" spans="1:8" hidden="1" x14ac:dyDescent="0.25">
      <c r="A114" t="s">
        <v>23</v>
      </c>
      <c r="B114" t="s">
        <v>1</v>
      </c>
      <c r="C114" t="s">
        <v>6</v>
      </c>
      <c r="D114">
        <v>13.032154999999999</v>
      </c>
      <c r="E114">
        <v>44.916611000000003</v>
      </c>
    </row>
    <row r="115" spans="1:8" hidden="1" x14ac:dyDescent="0.25">
      <c r="A115" t="s">
        <v>23</v>
      </c>
      <c r="B115" t="s">
        <v>1</v>
      </c>
      <c r="C115" t="s">
        <v>7</v>
      </c>
      <c r="D115">
        <v>12.923848</v>
      </c>
      <c r="E115">
        <v>15.248267999999999</v>
      </c>
    </row>
    <row r="116" spans="1:8" hidden="1" x14ac:dyDescent="0.25">
      <c r="A116" t="s">
        <v>23</v>
      </c>
      <c r="B116" t="s">
        <v>1</v>
      </c>
      <c r="C116" t="s">
        <v>8</v>
      </c>
      <c r="D116">
        <v>13.745901999999999</v>
      </c>
      <c r="E116">
        <v>15.897814</v>
      </c>
      <c r="H116" t="str">
        <f>"Detector:"&amp;A99&amp;" Descriptor: "&amp;B111</f>
        <v>Detector:HARRIS Descriptor: BRIEF</v>
      </c>
    </row>
    <row r="117" spans="1:8" hidden="1" x14ac:dyDescent="0.25">
      <c r="A117" t="s">
        <v>23</v>
      </c>
      <c r="B117" t="s">
        <v>1</v>
      </c>
      <c r="C117" t="s">
        <v>9</v>
      </c>
      <c r="D117">
        <v>13.741533</v>
      </c>
      <c r="E117">
        <v>13.570416</v>
      </c>
    </row>
    <row r="118" spans="1:8" hidden="1" x14ac:dyDescent="0.25">
      <c r="A118" t="s">
        <v>23</v>
      </c>
      <c r="B118" t="s">
        <v>1</v>
      </c>
      <c r="C118" t="s">
        <v>10</v>
      </c>
      <c r="D118">
        <v>12.551240999999999</v>
      </c>
      <c r="E118">
        <v>3.3005819999999999</v>
      </c>
    </row>
    <row r="119" spans="1:8" hidden="1" x14ac:dyDescent="0.25">
      <c r="A119" t="s">
        <v>23</v>
      </c>
      <c r="B119" t="s">
        <v>1</v>
      </c>
      <c r="C119" t="s">
        <v>11</v>
      </c>
      <c r="D119">
        <v>11.86209</v>
      </c>
      <c r="E119">
        <v>20.586216</v>
      </c>
    </row>
    <row r="120" spans="1:8" hidden="1" x14ac:dyDescent="0.25">
      <c r="A120" t="s">
        <v>23</v>
      </c>
      <c r="B120" t="s">
        <v>1</v>
      </c>
      <c r="C120" t="s">
        <v>12</v>
      </c>
      <c r="D120">
        <v>11.693989999999999</v>
      </c>
      <c r="E120">
        <v>11.096724</v>
      </c>
    </row>
    <row r="121" spans="1:8" hidden="1" x14ac:dyDescent="0.25">
      <c r="A121" t="s">
        <v>23</v>
      </c>
      <c r="B121" t="s">
        <v>1</v>
      </c>
      <c r="C121" t="s">
        <v>13</v>
      </c>
      <c r="D121">
        <v>10.347834000000001</v>
      </c>
      <c r="E121">
        <v>11.105484000000001</v>
      </c>
    </row>
    <row r="122" spans="1:8" hidden="1" x14ac:dyDescent="0.25">
      <c r="A122" t="s">
        <v>23</v>
      </c>
      <c r="B122" t="s">
        <v>1</v>
      </c>
      <c r="C122" t="s">
        <v>14</v>
      </c>
      <c r="D122">
        <v>9.2043680000000005</v>
      </c>
      <c r="E122">
        <v>10.782754000000001</v>
      </c>
    </row>
    <row r="123" spans="1:8" hidden="1" x14ac:dyDescent="0.25">
      <c r="A123" t="s">
        <v>23</v>
      </c>
      <c r="B123" t="s">
        <v>1</v>
      </c>
      <c r="C123" t="s">
        <v>15</v>
      </c>
      <c r="D123">
        <v>9.7194310000000002</v>
      </c>
      <c r="E123">
        <v>9.0541450000000001</v>
      </c>
    </row>
    <row r="124" spans="1:8" hidden="1" x14ac:dyDescent="0.25">
      <c r="A124" t="s">
        <v>23</v>
      </c>
      <c r="B124" t="s">
        <v>1</v>
      </c>
      <c r="C124" t="s">
        <v>16</v>
      </c>
      <c r="D124">
        <v>8.3211999999999993</v>
      </c>
    </row>
    <row r="125" spans="1:8" hidden="1" x14ac:dyDescent="0.25">
      <c r="A125" t="s">
        <v>23</v>
      </c>
      <c r="B125" t="s">
        <v>1</v>
      </c>
      <c r="C125" t="s">
        <v>17</v>
      </c>
      <c r="D125">
        <v>8.8986730000000005</v>
      </c>
      <c r="E125">
        <v>7.2816590000000003</v>
      </c>
    </row>
    <row r="126" spans="1:8" hidden="1" x14ac:dyDescent="0.25">
      <c r="A126" t="s">
        <v>23</v>
      </c>
      <c r="B126" t="s">
        <v>1</v>
      </c>
      <c r="C126" t="s">
        <v>18</v>
      </c>
      <c r="D126">
        <v>11.030113999999999</v>
      </c>
      <c r="E126">
        <v>12.661173</v>
      </c>
    </row>
    <row r="127" spans="1:8" hidden="1" x14ac:dyDescent="0.25">
      <c r="A127" t="s">
        <v>23</v>
      </c>
      <c r="B127" t="s">
        <v>1</v>
      </c>
      <c r="C127" t="s">
        <v>19</v>
      </c>
      <c r="D127">
        <v>8.3201020000000003</v>
      </c>
      <c r="E127">
        <v>4.7257920000000002</v>
      </c>
    </row>
    <row r="128" spans="1:8" hidden="1" x14ac:dyDescent="0.25">
      <c r="A128" t="s">
        <v>23</v>
      </c>
      <c r="B128" t="s">
        <v>20</v>
      </c>
      <c r="C128" t="s">
        <v>2</v>
      </c>
      <c r="D128">
        <v>12.664069</v>
      </c>
      <c r="E128">
        <v>10.908219000000001</v>
      </c>
    </row>
    <row r="129" spans="1:8" hidden="1" x14ac:dyDescent="0.25">
      <c r="A129" t="s">
        <v>23</v>
      </c>
      <c r="B129" t="s">
        <v>20</v>
      </c>
      <c r="C129" t="s">
        <v>3</v>
      </c>
      <c r="D129">
        <v>12.618433</v>
      </c>
      <c r="E129">
        <v>63.847495000000002</v>
      </c>
    </row>
    <row r="130" spans="1:8" hidden="1" x14ac:dyDescent="0.25">
      <c r="A130" t="s">
        <v>23</v>
      </c>
      <c r="B130" t="s">
        <v>20</v>
      </c>
      <c r="C130" t="s">
        <v>4</v>
      </c>
      <c r="D130">
        <v>16.972304999999999</v>
      </c>
      <c r="E130">
        <v>-11.473146</v>
      </c>
    </row>
    <row r="131" spans="1:8" hidden="1" x14ac:dyDescent="0.25">
      <c r="A131" t="s">
        <v>23</v>
      </c>
      <c r="B131" t="s">
        <v>20</v>
      </c>
      <c r="C131" t="s">
        <v>5</v>
      </c>
      <c r="D131">
        <v>14.420101000000001</v>
      </c>
      <c r="E131">
        <v>11.579216000000001</v>
      </c>
    </row>
    <row r="132" spans="1:8" hidden="1" x14ac:dyDescent="0.25">
      <c r="A132" t="s">
        <v>23</v>
      </c>
      <c r="B132" t="s">
        <v>20</v>
      </c>
      <c r="C132" t="s">
        <v>6</v>
      </c>
      <c r="D132">
        <v>13.032154999999999</v>
      </c>
      <c r="E132">
        <v>37.380907000000001</v>
      </c>
    </row>
    <row r="133" spans="1:8" hidden="1" x14ac:dyDescent="0.25">
      <c r="A133" t="s">
        <v>23</v>
      </c>
      <c r="B133" t="s">
        <v>20</v>
      </c>
      <c r="C133" t="s">
        <v>7</v>
      </c>
      <c r="D133">
        <v>12.923848</v>
      </c>
      <c r="E133">
        <v>13.903938</v>
      </c>
      <c r="H133" t="str">
        <f>"Detector:"&amp;A99&amp;" Descriptor: "&amp;B131</f>
        <v>Detector:HARRIS Descriptor: ORB</v>
      </c>
    </row>
    <row r="134" spans="1:8" hidden="1" x14ac:dyDescent="0.25">
      <c r="A134" t="s">
        <v>23</v>
      </c>
      <c r="B134" t="s">
        <v>20</v>
      </c>
      <c r="C134" t="s">
        <v>8</v>
      </c>
      <c r="D134">
        <v>13.745901999999999</v>
      </c>
      <c r="E134">
        <v>13.711970000000001</v>
      </c>
    </row>
    <row r="135" spans="1:8" hidden="1" x14ac:dyDescent="0.25">
      <c r="A135" t="s">
        <v>23</v>
      </c>
      <c r="B135" t="s">
        <v>20</v>
      </c>
      <c r="C135" t="s">
        <v>9</v>
      </c>
      <c r="D135">
        <v>13.741533</v>
      </c>
      <c r="E135">
        <v>34.666201999999998</v>
      </c>
    </row>
    <row r="136" spans="1:8" hidden="1" x14ac:dyDescent="0.25">
      <c r="A136" t="s">
        <v>23</v>
      </c>
      <c r="B136" t="s">
        <v>20</v>
      </c>
      <c r="C136" t="s">
        <v>10</v>
      </c>
      <c r="D136">
        <v>12.551240999999999</v>
      </c>
      <c r="E136">
        <v>2.8593869999999999</v>
      </c>
    </row>
    <row r="137" spans="1:8" hidden="1" x14ac:dyDescent="0.25">
      <c r="A137" t="s">
        <v>23</v>
      </c>
      <c r="B137" t="s">
        <v>20</v>
      </c>
      <c r="C137" t="s">
        <v>11</v>
      </c>
      <c r="D137">
        <v>11.86209</v>
      </c>
      <c r="E137">
        <v>20.586216</v>
      </c>
    </row>
    <row r="138" spans="1:8" hidden="1" x14ac:dyDescent="0.25">
      <c r="A138" t="s">
        <v>23</v>
      </c>
      <c r="B138" t="s">
        <v>20</v>
      </c>
      <c r="C138" t="s">
        <v>12</v>
      </c>
      <c r="D138">
        <v>11.693989999999999</v>
      </c>
      <c r="E138">
        <v>11.437683</v>
      </c>
    </row>
    <row r="139" spans="1:8" hidden="1" x14ac:dyDescent="0.25">
      <c r="A139" t="s">
        <v>23</v>
      </c>
      <c r="B139" t="s">
        <v>20</v>
      </c>
      <c r="C139" t="s">
        <v>13</v>
      </c>
      <c r="D139">
        <v>10.347834000000001</v>
      </c>
      <c r="E139">
        <v>10.181184</v>
      </c>
    </row>
    <row r="140" spans="1:8" hidden="1" x14ac:dyDescent="0.25">
      <c r="A140" t="s">
        <v>23</v>
      </c>
      <c r="B140" t="s">
        <v>20</v>
      </c>
      <c r="C140" t="s">
        <v>14</v>
      </c>
      <c r="D140">
        <v>9.2043680000000005</v>
      </c>
      <c r="E140">
        <v>568.32220500000005</v>
      </c>
    </row>
    <row r="141" spans="1:8" hidden="1" x14ac:dyDescent="0.25">
      <c r="A141" t="s">
        <v>23</v>
      </c>
      <c r="B141" t="s">
        <v>20</v>
      </c>
      <c r="C141" t="s">
        <v>15</v>
      </c>
      <c r="D141">
        <v>9.7194310000000002</v>
      </c>
      <c r="E141">
        <v>5.8582770000000002</v>
      </c>
    </row>
    <row r="142" spans="1:8" hidden="1" x14ac:dyDescent="0.25">
      <c r="A142" t="s">
        <v>23</v>
      </c>
      <c r="B142" t="s">
        <v>20</v>
      </c>
      <c r="C142" t="s">
        <v>16</v>
      </c>
      <c r="D142">
        <v>8.3211999999999993</v>
      </c>
    </row>
    <row r="143" spans="1:8" hidden="1" x14ac:dyDescent="0.25">
      <c r="A143" t="s">
        <v>23</v>
      </c>
      <c r="B143" t="s">
        <v>20</v>
      </c>
      <c r="C143" t="s">
        <v>17</v>
      </c>
      <c r="D143">
        <v>8.8986730000000005</v>
      </c>
      <c r="E143">
        <v>6.5296219999999998</v>
      </c>
    </row>
    <row r="144" spans="1:8" hidden="1" x14ac:dyDescent="0.25">
      <c r="A144" t="s">
        <v>23</v>
      </c>
      <c r="B144" t="s">
        <v>20</v>
      </c>
      <c r="C144" t="s">
        <v>18</v>
      </c>
      <c r="D144">
        <v>11.030113999999999</v>
      </c>
      <c r="E144">
        <v>12.584845</v>
      </c>
    </row>
    <row r="145" spans="1:8" hidden="1" x14ac:dyDescent="0.25">
      <c r="A145" t="s">
        <v>23</v>
      </c>
      <c r="B145" t="s">
        <v>20</v>
      </c>
      <c r="C145" t="s">
        <v>19</v>
      </c>
      <c r="D145">
        <v>8.3201020000000003</v>
      </c>
      <c r="E145">
        <v>18.903707000000001</v>
      </c>
    </row>
    <row r="146" spans="1:8" hidden="1" x14ac:dyDescent="0.25">
      <c r="A146" t="s">
        <v>23</v>
      </c>
      <c r="B146" t="s">
        <v>21</v>
      </c>
      <c r="C146" t="s">
        <v>2</v>
      </c>
      <c r="D146">
        <v>12.664069</v>
      </c>
      <c r="E146">
        <v>9.7495259999999995</v>
      </c>
    </row>
    <row r="147" spans="1:8" hidden="1" x14ac:dyDescent="0.25">
      <c r="A147" t="s">
        <v>23</v>
      </c>
      <c r="B147" t="s">
        <v>21</v>
      </c>
      <c r="C147" t="s">
        <v>3</v>
      </c>
      <c r="D147">
        <v>12.618433</v>
      </c>
      <c r="E147">
        <v>-0.51955200000000001</v>
      </c>
    </row>
    <row r="148" spans="1:8" hidden="1" x14ac:dyDescent="0.25">
      <c r="A148" t="s">
        <v>23</v>
      </c>
      <c r="B148" t="s">
        <v>21</v>
      </c>
      <c r="C148" t="s">
        <v>4</v>
      </c>
      <c r="D148">
        <v>16.972304999999999</v>
      </c>
      <c r="E148">
        <v>-10.295030000000001</v>
      </c>
    </row>
    <row r="149" spans="1:8" hidden="1" x14ac:dyDescent="0.25">
      <c r="A149" t="s">
        <v>23</v>
      </c>
      <c r="B149" t="s">
        <v>21</v>
      </c>
      <c r="C149" t="s">
        <v>5</v>
      </c>
      <c r="D149">
        <v>14.420101000000001</v>
      </c>
      <c r="E149">
        <v>12.750197</v>
      </c>
    </row>
    <row r="150" spans="1:8" hidden="1" x14ac:dyDescent="0.25">
      <c r="A150" t="s">
        <v>23</v>
      </c>
      <c r="B150" t="s">
        <v>21</v>
      </c>
      <c r="C150" t="s">
        <v>6</v>
      </c>
      <c r="D150">
        <v>13.032154999999999</v>
      </c>
      <c r="E150">
        <v>-96.085109000000003</v>
      </c>
    </row>
    <row r="151" spans="1:8" hidden="1" x14ac:dyDescent="0.25">
      <c r="A151" t="s">
        <v>23</v>
      </c>
      <c r="B151" t="s">
        <v>21</v>
      </c>
      <c r="C151" t="s">
        <v>7</v>
      </c>
      <c r="D151">
        <v>12.923848</v>
      </c>
      <c r="E151">
        <v>15.248267999999999</v>
      </c>
    </row>
    <row r="152" spans="1:8" hidden="1" x14ac:dyDescent="0.25">
      <c r="A152" t="s">
        <v>23</v>
      </c>
      <c r="B152" t="s">
        <v>21</v>
      </c>
      <c r="C152" t="s">
        <v>8</v>
      </c>
      <c r="D152">
        <v>13.745901999999999</v>
      </c>
      <c r="E152">
        <v>13.190481</v>
      </c>
    </row>
    <row r="153" spans="1:8" hidden="1" x14ac:dyDescent="0.25">
      <c r="A153" t="s">
        <v>23</v>
      </c>
      <c r="B153" t="s">
        <v>21</v>
      </c>
      <c r="C153" t="s">
        <v>9</v>
      </c>
      <c r="D153">
        <v>13.741533</v>
      </c>
      <c r="E153">
        <v>34.194274999999998</v>
      </c>
      <c r="H153" t="str">
        <f>"Detector:"&amp;A99&amp;" Descriptor: "&amp;B149</f>
        <v>Detector:HARRIS Descriptor: FREAK</v>
      </c>
    </row>
    <row r="154" spans="1:8" hidden="1" x14ac:dyDescent="0.25">
      <c r="A154" t="s">
        <v>23</v>
      </c>
      <c r="B154" t="s">
        <v>21</v>
      </c>
      <c r="C154" t="s">
        <v>10</v>
      </c>
      <c r="D154">
        <v>12.551240999999999</v>
      </c>
      <c r="E154">
        <v>0.13783500000000001</v>
      </c>
    </row>
    <row r="155" spans="1:8" hidden="1" x14ac:dyDescent="0.25">
      <c r="A155" t="s">
        <v>23</v>
      </c>
      <c r="B155" t="s">
        <v>21</v>
      </c>
      <c r="C155" t="s">
        <v>11</v>
      </c>
      <c r="D155">
        <v>11.86209</v>
      </c>
      <c r="E155">
        <v>10.293108</v>
      </c>
    </row>
    <row r="156" spans="1:8" hidden="1" x14ac:dyDescent="0.25">
      <c r="A156" t="s">
        <v>23</v>
      </c>
      <c r="B156" t="s">
        <v>21</v>
      </c>
      <c r="C156" t="s">
        <v>12</v>
      </c>
      <c r="D156">
        <v>11.693989999999999</v>
      </c>
      <c r="E156">
        <v>0.21784200000000001</v>
      </c>
    </row>
    <row r="157" spans="1:8" hidden="1" x14ac:dyDescent="0.25">
      <c r="A157" t="s">
        <v>23</v>
      </c>
      <c r="B157" t="s">
        <v>21</v>
      </c>
      <c r="C157" t="s">
        <v>13</v>
      </c>
      <c r="D157">
        <v>10.347834000000001</v>
      </c>
      <c r="E157">
        <v>11.694808999999999</v>
      </c>
    </row>
    <row r="158" spans="1:8" hidden="1" x14ac:dyDescent="0.25">
      <c r="A158" t="s">
        <v>23</v>
      </c>
      <c r="B158" t="s">
        <v>21</v>
      </c>
      <c r="C158" t="s">
        <v>14</v>
      </c>
      <c r="D158">
        <v>9.2043680000000005</v>
      </c>
      <c r="E158">
        <v>13.456033</v>
      </c>
    </row>
    <row r="159" spans="1:8" hidden="1" x14ac:dyDescent="0.25">
      <c r="A159" t="s">
        <v>23</v>
      </c>
      <c r="B159" t="s">
        <v>21</v>
      </c>
      <c r="C159" t="s">
        <v>15</v>
      </c>
      <c r="D159">
        <v>9.7194310000000002</v>
      </c>
      <c r="E159">
        <v>9.0541450000000001</v>
      </c>
    </row>
    <row r="160" spans="1:8" hidden="1" x14ac:dyDescent="0.25">
      <c r="A160" t="s">
        <v>23</v>
      </c>
      <c r="B160" t="s">
        <v>21</v>
      </c>
      <c r="C160" t="s">
        <v>16</v>
      </c>
      <c r="D160">
        <v>8.3211999999999993</v>
      </c>
    </row>
    <row r="161" spans="1:8" hidden="1" x14ac:dyDescent="0.25">
      <c r="A161" t="s">
        <v>23</v>
      </c>
      <c r="B161" t="s">
        <v>21</v>
      </c>
      <c r="C161" t="s">
        <v>17</v>
      </c>
      <c r="D161">
        <v>8.8986730000000005</v>
      </c>
      <c r="E161">
        <v>10.452875000000001</v>
      </c>
    </row>
    <row r="162" spans="1:8" hidden="1" x14ac:dyDescent="0.25">
      <c r="A162" t="s">
        <v>23</v>
      </c>
      <c r="B162" t="s">
        <v>21</v>
      </c>
      <c r="C162" t="s">
        <v>18</v>
      </c>
      <c r="D162">
        <v>11.030113999999999</v>
      </c>
      <c r="E162">
        <v>0.46978599999999998</v>
      </c>
    </row>
    <row r="163" spans="1:8" hidden="1" x14ac:dyDescent="0.25">
      <c r="A163" t="s">
        <v>23</v>
      </c>
      <c r="B163" t="s">
        <v>21</v>
      </c>
      <c r="C163" t="s">
        <v>19</v>
      </c>
      <c r="D163">
        <v>8.3201020000000003</v>
      </c>
      <c r="E163">
        <v>12.838132999999999</v>
      </c>
    </row>
    <row r="164" spans="1:8" hidden="1" x14ac:dyDescent="0.25">
      <c r="A164" t="s">
        <v>23</v>
      </c>
      <c r="B164" t="s">
        <v>22</v>
      </c>
      <c r="C164" t="s">
        <v>2</v>
      </c>
      <c r="D164">
        <v>12.664069</v>
      </c>
      <c r="E164">
        <v>10.908219000000001</v>
      </c>
    </row>
    <row r="165" spans="1:8" hidden="1" x14ac:dyDescent="0.25">
      <c r="A165" t="s">
        <v>23</v>
      </c>
      <c r="B165" t="s">
        <v>22</v>
      </c>
      <c r="C165" t="s">
        <v>3</v>
      </c>
      <c r="D165">
        <v>12.618433</v>
      </c>
      <c r="E165">
        <v>-18.670096999999998</v>
      </c>
    </row>
    <row r="166" spans="1:8" hidden="1" x14ac:dyDescent="0.25">
      <c r="A166" t="s">
        <v>23</v>
      </c>
      <c r="B166" t="s">
        <v>22</v>
      </c>
      <c r="C166" t="s">
        <v>4</v>
      </c>
      <c r="D166">
        <v>16.972304999999999</v>
      </c>
      <c r="E166">
        <v>-20.094797</v>
      </c>
    </row>
    <row r="167" spans="1:8" hidden="1" x14ac:dyDescent="0.25">
      <c r="A167" t="s">
        <v>23</v>
      </c>
      <c r="B167" t="s">
        <v>22</v>
      </c>
      <c r="C167" t="s">
        <v>5</v>
      </c>
      <c r="D167">
        <v>14.420101000000001</v>
      </c>
      <c r="E167">
        <v>11.579216000000001</v>
      </c>
    </row>
    <row r="168" spans="1:8" hidden="1" x14ac:dyDescent="0.25">
      <c r="A168" t="s">
        <v>23</v>
      </c>
      <c r="B168" t="s">
        <v>22</v>
      </c>
      <c r="C168" t="s">
        <v>6</v>
      </c>
      <c r="D168">
        <v>13.032154999999999</v>
      </c>
      <c r="E168">
        <v>37.380907000000001</v>
      </c>
    </row>
    <row r="169" spans="1:8" hidden="1" x14ac:dyDescent="0.25">
      <c r="A169" t="s">
        <v>23</v>
      </c>
      <c r="B169" t="s">
        <v>22</v>
      </c>
      <c r="C169" t="s">
        <v>7</v>
      </c>
      <c r="D169">
        <v>12.923848</v>
      </c>
      <c r="E169">
        <v>31.912161000000001</v>
      </c>
    </row>
    <row r="170" spans="1:8" hidden="1" x14ac:dyDescent="0.25">
      <c r="A170" t="s">
        <v>23</v>
      </c>
      <c r="B170" t="s">
        <v>22</v>
      </c>
      <c r="C170" t="s">
        <v>8</v>
      </c>
      <c r="D170">
        <v>13.745901999999999</v>
      </c>
      <c r="E170">
        <v>13.711970000000001</v>
      </c>
    </row>
    <row r="171" spans="1:8" hidden="1" x14ac:dyDescent="0.25">
      <c r="A171" t="s">
        <v>23</v>
      </c>
      <c r="B171" t="s">
        <v>22</v>
      </c>
      <c r="C171" t="s">
        <v>9</v>
      </c>
      <c r="D171">
        <v>13.741533</v>
      </c>
      <c r="E171">
        <v>17.620381999999999</v>
      </c>
      <c r="H171" t="str">
        <f>"Detector:"&amp;A99&amp;" Descriptor: "&amp;B167</f>
        <v>Detector:HARRIS Descriptor: SIFT</v>
      </c>
    </row>
    <row r="172" spans="1:8" hidden="1" x14ac:dyDescent="0.25">
      <c r="A172" t="s">
        <v>23</v>
      </c>
      <c r="B172" t="s">
        <v>22</v>
      </c>
      <c r="C172" t="s">
        <v>10</v>
      </c>
      <c r="D172">
        <v>12.551240999999999</v>
      </c>
      <c r="E172">
        <v>-4.9965809999999999</v>
      </c>
    </row>
    <row r="173" spans="1:8" hidden="1" x14ac:dyDescent="0.25">
      <c r="A173" t="s">
        <v>23</v>
      </c>
      <c r="B173" t="s">
        <v>22</v>
      </c>
      <c r="C173" t="s">
        <v>11</v>
      </c>
      <c r="D173">
        <v>11.86209</v>
      </c>
      <c r="E173">
        <v>-9.1356540000000006</v>
      </c>
    </row>
    <row r="174" spans="1:8" hidden="1" x14ac:dyDescent="0.25">
      <c r="A174" t="s">
        <v>23</v>
      </c>
      <c r="B174" t="s">
        <v>22</v>
      </c>
      <c r="C174" t="s">
        <v>12</v>
      </c>
      <c r="D174">
        <v>11.693989999999999</v>
      </c>
      <c r="E174">
        <v>11.096724</v>
      </c>
    </row>
    <row r="175" spans="1:8" hidden="1" x14ac:dyDescent="0.25">
      <c r="A175" t="s">
        <v>23</v>
      </c>
      <c r="B175" t="s">
        <v>22</v>
      </c>
      <c r="C175" t="s">
        <v>13</v>
      </c>
      <c r="D175">
        <v>10.347834000000001</v>
      </c>
      <c r="E175">
        <v>11.105484000000001</v>
      </c>
    </row>
    <row r="176" spans="1:8" hidden="1" x14ac:dyDescent="0.25">
      <c r="A176" t="s">
        <v>23</v>
      </c>
      <c r="B176" t="s">
        <v>22</v>
      </c>
      <c r="C176" t="s">
        <v>14</v>
      </c>
      <c r="D176">
        <v>9.2043680000000005</v>
      </c>
      <c r="E176">
        <v>4.8522910000000001</v>
      </c>
    </row>
    <row r="177" spans="1:8" hidden="1" x14ac:dyDescent="0.25">
      <c r="A177" t="s">
        <v>23</v>
      </c>
      <c r="B177" t="s">
        <v>22</v>
      </c>
      <c r="C177" t="s">
        <v>15</v>
      </c>
      <c r="D177">
        <v>9.7194310000000002</v>
      </c>
      <c r="E177">
        <v>5.6060970000000001</v>
      </c>
    </row>
    <row r="178" spans="1:8" hidden="1" x14ac:dyDescent="0.25">
      <c r="A178" t="s">
        <v>23</v>
      </c>
      <c r="B178" t="s">
        <v>22</v>
      </c>
      <c r="C178" t="s">
        <v>16</v>
      </c>
      <c r="D178">
        <v>8.3211999999999993</v>
      </c>
    </row>
    <row r="179" spans="1:8" hidden="1" x14ac:dyDescent="0.25">
      <c r="A179" t="s">
        <v>23</v>
      </c>
      <c r="B179" t="s">
        <v>22</v>
      </c>
      <c r="C179" t="s">
        <v>17</v>
      </c>
      <c r="D179">
        <v>8.8986730000000005</v>
      </c>
      <c r="E179">
        <v>7.2917459999999998</v>
      </c>
    </row>
    <row r="180" spans="1:8" hidden="1" x14ac:dyDescent="0.25">
      <c r="A180" t="s">
        <v>23</v>
      </c>
      <c r="B180" t="s">
        <v>22</v>
      </c>
      <c r="C180" t="s">
        <v>18</v>
      </c>
      <c r="D180">
        <v>11.030113999999999</v>
      </c>
      <c r="E180">
        <v>11.100897</v>
      </c>
    </row>
    <row r="181" spans="1:8" hidden="1" x14ac:dyDescent="0.25">
      <c r="A181" t="s">
        <v>23</v>
      </c>
      <c r="B181" t="s">
        <v>22</v>
      </c>
      <c r="C181" t="s">
        <v>19</v>
      </c>
      <c r="D181">
        <v>8.3201020000000003</v>
      </c>
      <c r="E181">
        <v>9.4518529999999998</v>
      </c>
    </row>
    <row r="182" spans="1:8" hidden="1" x14ac:dyDescent="0.25">
      <c r="A182" t="s">
        <v>24</v>
      </c>
      <c r="B182" t="s">
        <v>25</v>
      </c>
      <c r="C182" t="s">
        <v>2</v>
      </c>
      <c r="D182">
        <v>12.664069</v>
      </c>
      <c r="E182">
        <v>14.829043</v>
      </c>
    </row>
    <row r="183" spans="1:8" hidden="1" x14ac:dyDescent="0.25">
      <c r="A183" t="s">
        <v>24</v>
      </c>
      <c r="B183" t="s">
        <v>25</v>
      </c>
      <c r="C183" t="s">
        <v>3</v>
      </c>
      <c r="D183">
        <v>12.618433</v>
      </c>
      <c r="E183">
        <v>12.893772</v>
      </c>
    </row>
    <row r="184" spans="1:8" hidden="1" x14ac:dyDescent="0.25">
      <c r="A184" t="s">
        <v>24</v>
      </c>
      <c r="B184" t="s">
        <v>25</v>
      </c>
      <c r="C184" t="s">
        <v>4</v>
      </c>
      <c r="D184">
        <v>16.972304999999999</v>
      </c>
      <c r="E184">
        <v>17.218558000000002</v>
      </c>
    </row>
    <row r="185" spans="1:8" hidden="1" x14ac:dyDescent="0.25">
      <c r="A185" t="s">
        <v>24</v>
      </c>
      <c r="B185" t="s">
        <v>25</v>
      </c>
      <c r="C185" t="s">
        <v>5</v>
      </c>
      <c r="D185">
        <v>14.420101000000001</v>
      </c>
      <c r="E185">
        <v>13.741517999999999</v>
      </c>
    </row>
    <row r="186" spans="1:8" hidden="1" x14ac:dyDescent="0.25">
      <c r="A186" t="s">
        <v>24</v>
      </c>
      <c r="B186" t="s">
        <v>25</v>
      </c>
      <c r="C186" t="s">
        <v>6</v>
      </c>
      <c r="D186">
        <v>13.032154999999999</v>
      </c>
      <c r="E186">
        <v>17.478428999999998</v>
      </c>
    </row>
    <row r="187" spans="1:8" hidden="1" x14ac:dyDescent="0.25">
      <c r="A187" t="s">
        <v>24</v>
      </c>
      <c r="B187" t="s">
        <v>25</v>
      </c>
      <c r="C187" t="s">
        <v>7</v>
      </c>
      <c r="D187">
        <v>12.923848</v>
      </c>
      <c r="E187">
        <v>18.771799999999999</v>
      </c>
    </row>
    <row r="188" spans="1:8" hidden="1" x14ac:dyDescent="0.25">
      <c r="A188" t="s">
        <v>24</v>
      </c>
      <c r="B188" t="s">
        <v>25</v>
      </c>
      <c r="C188" t="s">
        <v>8</v>
      </c>
      <c r="D188">
        <v>13.745901999999999</v>
      </c>
      <c r="E188">
        <v>14.604215</v>
      </c>
      <c r="H188" t="str">
        <f>"Detector:"&amp;A191&amp;" Descriptor: "&amp;B191</f>
        <v>Detector:FAST Descriptor: BRISK</v>
      </c>
    </row>
    <row r="189" spans="1:8" hidden="1" x14ac:dyDescent="0.25">
      <c r="A189" t="s">
        <v>24</v>
      </c>
      <c r="B189" t="s">
        <v>25</v>
      </c>
      <c r="C189" t="s">
        <v>9</v>
      </c>
      <c r="D189">
        <v>13.741533</v>
      </c>
      <c r="E189">
        <v>14.604215</v>
      </c>
    </row>
    <row r="190" spans="1:8" hidden="1" x14ac:dyDescent="0.25">
      <c r="A190" t="s">
        <v>24</v>
      </c>
      <c r="B190" t="s">
        <v>25</v>
      </c>
      <c r="C190" t="s">
        <v>10</v>
      </c>
      <c r="D190">
        <v>12.551240999999999</v>
      </c>
      <c r="E190">
        <v>24.421120999999999</v>
      </c>
    </row>
    <row r="191" spans="1:8" hidden="1" x14ac:dyDescent="0.25">
      <c r="A191" t="s">
        <v>24</v>
      </c>
      <c r="B191" t="s">
        <v>25</v>
      </c>
      <c r="C191" t="s">
        <v>11</v>
      </c>
      <c r="D191">
        <v>11.86209</v>
      </c>
      <c r="E191">
        <v>14.104158999999999</v>
      </c>
    </row>
    <row r="192" spans="1:8" hidden="1" x14ac:dyDescent="0.25">
      <c r="A192" t="s">
        <v>24</v>
      </c>
      <c r="B192" t="s">
        <v>25</v>
      </c>
      <c r="C192" t="s">
        <v>12</v>
      </c>
      <c r="D192">
        <v>11.693989999999999</v>
      </c>
      <c r="E192">
        <v>12.768323000000001</v>
      </c>
    </row>
    <row r="193" spans="1:8" hidden="1" x14ac:dyDescent="0.25">
      <c r="A193" t="s">
        <v>24</v>
      </c>
      <c r="B193" t="s">
        <v>25</v>
      </c>
      <c r="C193" t="s">
        <v>13</v>
      </c>
      <c r="D193">
        <v>10.347834000000001</v>
      </c>
      <c r="E193">
        <v>11.839036</v>
      </c>
    </row>
    <row r="194" spans="1:8" hidden="1" x14ac:dyDescent="0.25">
      <c r="A194" t="s">
        <v>24</v>
      </c>
      <c r="B194" t="s">
        <v>25</v>
      </c>
      <c r="C194" t="s">
        <v>14</v>
      </c>
      <c r="D194">
        <v>9.2043680000000005</v>
      </c>
      <c r="E194">
        <v>12.334305000000001</v>
      </c>
    </row>
    <row r="195" spans="1:8" hidden="1" x14ac:dyDescent="0.25">
      <c r="A195" t="s">
        <v>24</v>
      </c>
      <c r="B195" t="s">
        <v>25</v>
      </c>
      <c r="C195" t="s">
        <v>15</v>
      </c>
      <c r="D195">
        <v>9.7194310000000002</v>
      </c>
      <c r="E195">
        <v>12.467483</v>
      </c>
    </row>
    <row r="196" spans="1:8" hidden="1" x14ac:dyDescent="0.25">
      <c r="A196" t="s">
        <v>24</v>
      </c>
      <c r="B196" t="s">
        <v>25</v>
      </c>
      <c r="C196" t="s">
        <v>16</v>
      </c>
      <c r="D196">
        <v>8.3211999999999993</v>
      </c>
      <c r="E196">
        <v>11.105484000000001</v>
      </c>
    </row>
    <row r="197" spans="1:8" hidden="1" x14ac:dyDescent="0.25">
      <c r="A197" t="s">
        <v>24</v>
      </c>
      <c r="B197" t="s">
        <v>25</v>
      </c>
      <c r="C197" t="s">
        <v>17</v>
      </c>
      <c r="D197">
        <v>8.8986730000000005</v>
      </c>
      <c r="E197">
        <v>10.727244000000001</v>
      </c>
    </row>
    <row r="198" spans="1:8" hidden="1" x14ac:dyDescent="0.25">
      <c r="A198" t="s">
        <v>24</v>
      </c>
      <c r="B198" t="s">
        <v>25</v>
      </c>
      <c r="C198" t="s">
        <v>18</v>
      </c>
      <c r="D198">
        <v>11.030113999999999</v>
      </c>
      <c r="E198">
        <v>10.803445999999999</v>
      </c>
    </row>
    <row r="199" spans="1:8" hidden="1" x14ac:dyDescent="0.25">
      <c r="A199" t="s">
        <v>24</v>
      </c>
      <c r="B199" t="s">
        <v>25</v>
      </c>
      <c r="C199" t="s">
        <v>19</v>
      </c>
      <c r="D199">
        <v>8.3201020000000003</v>
      </c>
      <c r="E199">
        <v>13.114908</v>
      </c>
    </row>
    <row r="200" spans="1:8" x14ac:dyDescent="0.25">
      <c r="A200" t="s">
        <v>24</v>
      </c>
      <c r="B200" t="s">
        <v>1</v>
      </c>
      <c r="C200" t="s">
        <v>2</v>
      </c>
      <c r="D200">
        <v>12.664069</v>
      </c>
      <c r="E200">
        <v>11.669700000000001</v>
      </c>
    </row>
    <row r="201" spans="1:8" x14ac:dyDescent="0.25">
      <c r="A201" t="s">
        <v>24</v>
      </c>
      <c r="B201" t="s">
        <v>1</v>
      </c>
      <c r="C201" t="s">
        <v>3</v>
      </c>
      <c r="D201">
        <v>12.618433</v>
      </c>
      <c r="E201">
        <v>11.618942000000001</v>
      </c>
    </row>
    <row r="202" spans="1:8" x14ac:dyDescent="0.25">
      <c r="A202" t="s">
        <v>24</v>
      </c>
      <c r="B202" t="s">
        <v>1</v>
      </c>
      <c r="C202" t="s">
        <v>4</v>
      </c>
      <c r="D202">
        <v>16.972304999999999</v>
      </c>
      <c r="E202">
        <v>13.767137999999999</v>
      </c>
    </row>
    <row r="203" spans="1:8" x14ac:dyDescent="0.25">
      <c r="A203" t="s">
        <v>24</v>
      </c>
      <c r="B203" t="s">
        <v>1</v>
      </c>
      <c r="C203" t="s">
        <v>5</v>
      </c>
      <c r="D203">
        <v>14.420101000000001</v>
      </c>
      <c r="E203">
        <v>12.65152</v>
      </c>
    </row>
    <row r="204" spans="1:8" x14ac:dyDescent="0.25">
      <c r="A204" t="s">
        <v>24</v>
      </c>
      <c r="B204" t="s">
        <v>1</v>
      </c>
      <c r="C204" t="s">
        <v>6</v>
      </c>
      <c r="D204">
        <v>13.032154999999999</v>
      </c>
      <c r="E204">
        <v>13.407636999999999</v>
      </c>
      <c r="H204" t="str">
        <f>"Detector:"&amp;A191&amp;" Descriptor: "&amp;B208</f>
        <v>Detector:FAST Descriptor: BRIEF</v>
      </c>
    </row>
    <row r="205" spans="1:8" x14ac:dyDescent="0.25">
      <c r="A205" t="s">
        <v>24</v>
      </c>
      <c r="B205" t="s">
        <v>1</v>
      </c>
      <c r="C205" t="s">
        <v>7</v>
      </c>
      <c r="D205">
        <v>12.923848</v>
      </c>
      <c r="E205">
        <v>13.587491</v>
      </c>
    </row>
    <row r="206" spans="1:8" x14ac:dyDescent="0.25">
      <c r="A206" t="s">
        <v>24</v>
      </c>
      <c r="B206" t="s">
        <v>1</v>
      </c>
      <c r="C206" t="s">
        <v>8</v>
      </c>
      <c r="D206">
        <v>13.745901999999999</v>
      </c>
      <c r="E206">
        <v>13.192017</v>
      </c>
    </row>
    <row r="207" spans="1:8" x14ac:dyDescent="0.25">
      <c r="A207" t="s">
        <v>24</v>
      </c>
      <c r="B207" t="s">
        <v>1</v>
      </c>
      <c r="C207" t="s">
        <v>9</v>
      </c>
      <c r="D207">
        <v>13.741533</v>
      </c>
      <c r="E207">
        <v>12.364261000000001</v>
      </c>
    </row>
    <row r="208" spans="1:8" x14ac:dyDescent="0.25">
      <c r="A208" t="s">
        <v>24</v>
      </c>
      <c r="B208" t="s">
        <v>1</v>
      </c>
      <c r="C208" t="s">
        <v>10</v>
      </c>
      <c r="D208">
        <v>12.551240999999999</v>
      </c>
      <c r="E208">
        <v>12.13679</v>
      </c>
    </row>
    <row r="209" spans="1:8" x14ac:dyDescent="0.25">
      <c r="A209" t="s">
        <v>24</v>
      </c>
      <c r="B209" t="s">
        <v>1</v>
      </c>
      <c r="C209" t="s">
        <v>11</v>
      </c>
      <c r="D209">
        <v>11.86209</v>
      </c>
      <c r="E209">
        <v>12.506188999999999</v>
      </c>
    </row>
    <row r="210" spans="1:8" x14ac:dyDescent="0.25">
      <c r="A210" t="s">
        <v>24</v>
      </c>
      <c r="B210" t="s">
        <v>1</v>
      </c>
      <c r="C210" t="s">
        <v>12</v>
      </c>
      <c r="D210">
        <v>11.693989999999999</v>
      </c>
      <c r="E210">
        <v>11.485851</v>
      </c>
    </row>
    <row r="211" spans="1:8" x14ac:dyDescent="0.25">
      <c r="A211" t="s">
        <v>24</v>
      </c>
      <c r="B211" t="s">
        <v>1</v>
      </c>
      <c r="C211" t="s">
        <v>13</v>
      </c>
      <c r="D211">
        <v>10.347834000000001</v>
      </c>
      <c r="E211">
        <v>11.110312</v>
      </c>
    </row>
    <row r="212" spans="1:8" x14ac:dyDescent="0.25">
      <c r="A212" t="s">
        <v>24</v>
      </c>
      <c r="B212" t="s">
        <v>1</v>
      </c>
      <c r="C212" t="s">
        <v>14</v>
      </c>
      <c r="D212">
        <v>9.2043680000000005</v>
      </c>
      <c r="E212">
        <v>12.013248000000001</v>
      </c>
    </row>
    <row r="213" spans="1:8" x14ac:dyDescent="0.25">
      <c r="A213" t="s">
        <v>24</v>
      </c>
      <c r="B213" t="s">
        <v>1</v>
      </c>
      <c r="C213" t="s">
        <v>15</v>
      </c>
      <c r="D213">
        <v>9.7194310000000002</v>
      </c>
      <c r="E213">
        <v>9.7774699999999992</v>
      </c>
    </row>
    <row r="214" spans="1:8" x14ac:dyDescent="0.25">
      <c r="A214" t="s">
        <v>24</v>
      </c>
      <c r="B214" t="s">
        <v>1</v>
      </c>
      <c r="C214" t="s">
        <v>16</v>
      </c>
      <c r="D214">
        <v>8.3211999999999993</v>
      </c>
      <c r="E214">
        <v>11.243143999999999</v>
      </c>
    </row>
    <row r="215" spans="1:8" x14ac:dyDescent="0.25">
      <c r="A215" t="s">
        <v>24</v>
      </c>
      <c r="B215" t="s">
        <v>1</v>
      </c>
      <c r="C215" t="s">
        <v>17</v>
      </c>
      <c r="D215">
        <v>8.8986730000000005</v>
      </c>
      <c r="E215">
        <v>10.481958000000001</v>
      </c>
    </row>
    <row r="216" spans="1:8" x14ac:dyDescent="0.25">
      <c r="A216" t="s">
        <v>24</v>
      </c>
      <c r="B216" t="s">
        <v>1</v>
      </c>
      <c r="C216" t="s">
        <v>18</v>
      </c>
      <c r="D216">
        <v>11.030113999999999</v>
      </c>
      <c r="E216">
        <v>10.275944000000001</v>
      </c>
    </row>
    <row r="217" spans="1:8" x14ac:dyDescent="0.25">
      <c r="A217" t="s">
        <v>24</v>
      </c>
      <c r="B217" t="s">
        <v>1</v>
      </c>
      <c r="C217" t="s">
        <v>19</v>
      </c>
      <c r="D217">
        <v>8.3201020000000003</v>
      </c>
      <c r="E217">
        <v>10.939301</v>
      </c>
    </row>
    <row r="218" spans="1:8" hidden="1" x14ac:dyDescent="0.25">
      <c r="A218" t="s">
        <v>24</v>
      </c>
      <c r="B218" t="s">
        <v>20</v>
      </c>
      <c r="C218" t="s">
        <v>2</v>
      </c>
      <c r="D218">
        <v>12.664069</v>
      </c>
      <c r="E218">
        <v>10.951207999999999</v>
      </c>
    </row>
    <row r="219" spans="1:8" hidden="1" x14ac:dyDescent="0.25">
      <c r="A219" t="s">
        <v>24</v>
      </c>
      <c r="B219" t="s">
        <v>20</v>
      </c>
      <c r="C219" t="s">
        <v>3</v>
      </c>
      <c r="D219">
        <v>12.618433</v>
      </c>
      <c r="E219">
        <v>11.159898</v>
      </c>
    </row>
    <row r="220" spans="1:8" hidden="1" x14ac:dyDescent="0.25">
      <c r="A220" t="s">
        <v>24</v>
      </c>
      <c r="B220" t="s">
        <v>20</v>
      </c>
      <c r="C220" t="s">
        <v>4</v>
      </c>
      <c r="D220">
        <v>16.972304999999999</v>
      </c>
      <c r="E220">
        <v>12.054672</v>
      </c>
    </row>
    <row r="221" spans="1:8" hidden="1" x14ac:dyDescent="0.25">
      <c r="A221" t="s">
        <v>24</v>
      </c>
      <c r="B221" t="s">
        <v>20</v>
      </c>
      <c r="C221" t="s">
        <v>5</v>
      </c>
      <c r="D221">
        <v>14.420101000000001</v>
      </c>
      <c r="E221">
        <v>13.056125</v>
      </c>
    </row>
    <row r="222" spans="1:8" hidden="1" x14ac:dyDescent="0.25">
      <c r="A222" t="s">
        <v>24</v>
      </c>
      <c r="B222" t="s">
        <v>20</v>
      </c>
      <c r="C222" t="s">
        <v>6</v>
      </c>
      <c r="D222">
        <v>13.032154999999999</v>
      </c>
      <c r="E222">
        <v>14.812779000000001</v>
      </c>
    </row>
    <row r="223" spans="1:8" hidden="1" x14ac:dyDescent="0.25">
      <c r="A223" t="s">
        <v>24</v>
      </c>
      <c r="B223" t="s">
        <v>20</v>
      </c>
      <c r="C223" t="s">
        <v>7</v>
      </c>
      <c r="D223">
        <v>12.923848</v>
      </c>
      <c r="E223">
        <v>12.49836</v>
      </c>
    </row>
    <row r="224" spans="1:8" hidden="1" x14ac:dyDescent="0.25">
      <c r="A224" t="s">
        <v>24</v>
      </c>
      <c r="B224" t="s">
        <v>20</v>
      </c>
      <c r="C224" t="s">
        <v>8</v>
      </c>
      <c r="D224">
        <v>13.745901999999999</v>
      </c>
      <c r="E224">
        <v>12.75451</v>
      </c>
      <c r="H224" t="str">
        <f>"Detector:"&amp;A191&amp;" Descriptor: "&amp;B223</f>
        <v>Detector:FAST Descriptor: ORB</v>
      </c>
    </row>
    <row r="225" spans="1:5" hidden="1" x14ac:dyDescent="0.25">
      <c r="A225" t="s">
        <v>24</v>
      </c>
      <c r="B225" t="s">
        <v>20</v>
      </c>
      <c r="C225" t="s">
        <v>9</v>
      </c>
      <c r="D225">
        <v>13.741533</v>
      </c>
      <c r="E225">
        <v>12.110722000000001</v>
      </c>
    </row>
    <row r="226" spans="1:5" hidden="1" x14ac:dyDescent="0.25">
      <c r="A226" t="s">
        <v>24</v>
      </c>
      <c r="B226" t="s">
        <v>20</v>
      </c>
      <c r="C226" t="s">
        <v>10</v>
      </c>
      <c r="D226">
        <v>12.551240999999999</v>
      </c>
      <c r="E226">
        <v>11.841351</v>
      </c>
    </row>
    <row r="227" spans="1:5" hidden="1" x14ac:dyDescent="0.25">
      <c r="A227" t="s">
        <v>24</v>
      </c>
      <c r="B227" t="s">
        <v>20</v>
      </c>
      <c r="C227" t="s">
        <v>11</v>
      </c>
      <c r="D227">
        <v>11.86209</v>
      </c>
      <c r="E227">
        <v>11.8697</v>
      </c>
    </row>
    <row r="228" spans="1:5" hidden="1" x14ac:dyDescent="0.25">
      <c r="A228" t="s">
        <v>24</v>
      </c>
      <c r="B228" t="s">
        <v>20</v>
      </c>
      <c r="C228" t="s">
        <v>12</v>
      </c>
      <c r="D228">
        <v>11.693989999999999</v>
      </c>
      <c r="E228">
        <v>11.029659000000001</v>
      </c>
    </row>
    <row r="229" spans="1:5" hidden="1" x14ac:dyDescent="0.25">
      <c r="A229" t="s">
        <v>24</v>
      </c>
      <c r="B229" t="s">
        <v>20</v>
      </c>
      <c r="C229" t="s">
        <v>13</v>
      </c>
      <c r="D229">
        <v>10.347834000000001</v>
      </c>
      <c r="E229">
        <v>10.059723999999999</v>
      </c>
    </row>
    <row r="230" spans="1:5" hidden="1" x14ac:dyDescent="0.25">
      <c r="A230" t="s">
        <v>24</v>
      </c>
      <c r="B230" t="s">
        <v>20</v>
      </c>
      <c r="C230" t="s">
        <v>14</v>
      </c>
      <c r="D230">
        <v>9.2043680000000005</v>
      </c>
      <c r="E230">
        <v>11.236724000000001</v>
      </c>
    </row>
    <row r="231" spans="1:5" hidden="1" x14ac:dyDescent="0.25">
      <c r="A231" t="s">
        <v>24</v>
      </c>
      <c r="B231" t="s">
        <v>20</v>
      </c>
      <c r="C231" t="s">
        <v>15</v>
      </c>
      <c r="D231">
        <v>9.7194310000000002</v>
      </c>
      <c r="E231">
        <v>10.039951</v>
      </c>
    </row>
    <row r="232" spans="1:5" hidden="1" x14ac:dyDescent="0.25">
      <c r="A232" t="s">
        <v>24</v>
      </c>
      <c r="B232" t="s">
        <v>20</v>
      </c>
      <c r="C232" t="s">
        <v>16</v>
      </c>
      <c r="D232">
        <v>8.3211999999999993</v>
      </c>
      <c r="E232">
        <v>10.402092</v>
      </c>
    </row>
    <row r="233" spans="1:5" hidden="1" x14ac:dyDescent="0.25">
      <c r="A233" t="s">
        <v>24</v>
      </c>
      <c r="B233" t="s">
        <v>20</v>
      </c>
      <c r="C233" t="s">
        <v>17</v>
      </c>
      <c r="D233">
        <v>8.8986730000000005</v>
      </c>
      <c r="E233">
        <v>9.6317190000000004</v>
      </c>
    </row>
    <row r="234" spans="1:5" hidden="1" x14ac:dyDescent="0.25">
      <c r="A234" t="s">
        <v>24</v>
      </c>
      <c r="B234" t="s">
        <v>20</v>
      </c>
      <c r="C234" t="s">
        <v>18</v>
      </c>
      <c r="D234">
        <v>11.030113999999999</v>
      </c>
      <c r="E234">
        <v>9.3192979999999999</v>
      </c>
    </row>
    <row r="235" spans="1:5" hidden="1" x14ac:dyDescent="0.25">
      <c r="A235" t="s">
        <v>24</v>
      </c>
      <c r="B235" t="s">
        <v>20</v>
      </c>
      <c r="C235" t="s">
        <v>19</v>
      </c>
      <c r="D235">
        <v>8.3201020000000003</v>
      </c>
      <c r="E235">
        <v>11.361319</v>
      </c>
    </row>
    <row r="236" spans="1:5" hidden="1" x14ac:dyDescent="0.25">
      <c r="A236" t="s">
        <v>24</v>
      </c>
      <c r="B236" t="s">
        <v>21</v>
      </c>
      <c r="C236" t="s">
        <v>2</v>
      </c>
      <c r="D236">
        <v>12.664069</v>
      </c>
      <c r="E236">
        <v>15.316147000000001</v>
      </c>
    </row>
    <row r="237" spans="1:5" hidden="1" x14ac:dyDescent="0.25">
      <c r="A237" t="s">
        <v>24</v>
      </c>
      <c r="B237" t="s">
        <v>21</v>
      </c>
      <c r="C237" t="s">
        <v>3</v>
      </c>
      <c r="D237">
        <v>12.618433</v>
      </c>
      <c r="E237">
        <v>11.514265</v>
      </c>
    </row>
    <row r="238" spans="1:5" hidden="1" x14ac:dyDescent="0.25">
      <c r="A238" t="s">
        <v>24</v>
      </c>
      <c r="B238" t="s">
        <v>21</v>
      </c>
      <c r="C238" t="s">
        <v>4</v>
      </c>
      <c r="D238">
        <v>16.972304999999999</v>
      </c>
      <c r="E238">
        <v>15.091635999999999</v>
      </c>
    </row>
    <row r="239" spans="1:5" hidden="1" x14ac:dyDescent="0.25">
      <c r="A239" t="s">
        <v>24</v>
      </c>
      <c r="B239" t="s">
        <v>21</v>
      </c>
      <c r="C239" t="s">
        <v>5</v>
      </c>
      <c r="D239">
        <v>14.420101000000001</v>
      </c>
      <c r="E239">
        <v>14.3</v>
      </c>
    </row>
    <row r="240" spans="1:5" hidden="1" x14ac:dyDescent="0.25">
      <c r="A240" t="s">
        <v>24</v>
      </c>
      <c r="B240" t="s">
        <v>21</v>
      </c>
      <c r="C240" t="s">
        <v>6</v>
      </c>
      <c r="D240">
        <v>13.032154999999999</v>
      </c>
      <c r="E240">
        <v>12.227247</v>
      </c>
    </row>
    <row r="241" spans="1:8" hidden="1" x14ac:dyDescent="0.25">
      <c r="A241" t="s">
        <v>24</v>
      </c>
      <c r="B241" t="s">
        <v>21</v>
      </c>
      <c r="C241" t="s">
        <v>7</v>
      </c>
      <c r="D241">
        <v>12.923848</v>
      </c>
      <c r="E241">
        <v>14.364906</v>
      </c>
    </row>
    <row r="242" spans="1:8" hidden="1" x14ac:dyDescent="0.25">
      <c r="A242" t="s">
        <v>24</v>
      </c>
      <c r="B242" t="s">
        <v>21</v>
      </c>
      <c r="C242" t="s">
        <v>8</v>
      </c>
      <c r="D242">
        <v>13.745901999999999</v>
      </c>
      <c r="E242">
        <v>17.218786999999999</v>
      </c>
      <c r="H242" t="str">
        <f>"Detector:"&amp;A191&amp;" Descriptor: "&amp;B239</f>
        <v>Detector:FAST Descriptor: FREAK</v>
      </c>
    </row>
    <row r="243" spans="1:8" hidden="1" x14ac:dyDescent="0.25">
      <c r="A243" t="s">
        <v>24</v>
      </c>
      <c r="B243" t="s">
        <v>21</v>
      </c>
      <c r="C243" t="s">
        <v>9</v>
      </c>
      <c r="D243">
        <v>13.741533</v>
      </c>
      <c r="E243">
        <v>13.864373000000001</v>
      </c>
    </row>
    <row r="244" spans="1:8" hidden="1" x14ac:dyDescent="0.25">
      <c r="A244" t="s">
        <v>24</v>
      </c>
      <c r="B244" t="s">
        <v>21</v>
      </c>
      <c r="C244" t="s">
        <v>10</v>
      </c>
      <c r="D244">
        <v>12.551240999999999</v>
      </c>
      <c r="E244">
        <v>13</v>
      </c>
    </row>
    <row r="245" spans="1:8" hidden="1" x14ac:dyDescent="0.25">
      <c r="A245" t="s">
        <v>24</v>
      </c>
      <c r="B245" t="s">
        <v>21</v>
      </c>
      <c r="C245" t="s">
        <v>11</v>
      </c>
      <c r="D245">
        <v>11.86209</v>
      </c>
      <c r="E245">
        <v>13.614076000000001</v>
      </c>
    </row>
    <row r="246" spans="1:8" hidden="1" x14ac:dyDescent="0.25">
      <c r="A246" t="s">
        <v>24</v>
      </c>
      <c r="B246" t="s">
        <v>21</v>
      </c>
      <c r="C246" t="s">
        <v>12</v>
      </c>
      <c r="D246">
        <v>11.693989999999999</v>
      </c>
      <c r="E246">
        <v>12.386105000000001</v>
      </c>
    </row>
    <row r="247" spans="1:8" hidden="1" x14ac:dyDescent="0.25">
      <c r="A247" t="s">
        <v>24</v>
      </c>
      <c r="B247" t="s">
        <v>21</v>
      </c>
      <c r="C247" t="s">
        <v>13</v>
      </c>
      <c r="D247">
        <v>10.347834000000001</v>
      </c>
      <c r="E247">
        <v>11.822635</v>
      </c>
    </row>
    <row r="248" spans="1:8" hidden="1" x14ac:dyDescent="0.25">
      <c r="A248" t="s">
        <v>24</v>
      </c>
      <c r="B248" t="s">
        <v>21</v>
      </c>
      <c r="C248" t="s">
        <v>14</v>
      </c>
      <c r="D248">
        <v>9.2043680000000005</v>
      </c>
      <c r="E248">
        <v>12.999062</v>
      </c>
    </row>
    <row r="249" spans="1:8" hidden="1" x14ac:dyDescent="0.25">
      <c r="A249" t="s">
        <v>24</v>
      </c>
      <c r="B249" t="s">
        <v>21</v>
      </c>
      <c r="C249" t="s">
        <v>15</v>
      </c>
      <c r="D249">
        <v>9.7194310000000002</v>
      </c>
      <c r="E249">
        <v>11.437094</v>
      </c>
    </row>
    <row r="250" spans="1:8" hidden="1" x14ac:dyDescent="0.25">
      <c r="A250" t="s">
        <v>24</v>
      </c>
      <c r="B250" t="s">
        <v>21</v>
      </c>
      <c r="C250" t="s">
        <v>16</v>
      </c>
      <c r="D250">
        <v>8.3211999999999993</v>
      </c>
      <c r="E250">
        <v>11.224634999999999</v>
      </c>
    </row>
    <row r="251" spans="1:8" hidden="1" x14ac:dyDescent="0.25">
      <c r="A251" t="s">
        <v>24</v>
      </c>
      <c r="B251" t="s">
        <v>21</v>
      </c>
      <c r="C251" t="s">
        <v>17</v>
      </c>
      <c r="D251">
        <v>8.8986730000000005</v>
      </c>
      <c r="E251">
        <v>10.815848000000001</v>
      </c>
    </row>
    <row r="252" spans="1:8" hidden="1" x14ac:dyDescent="0.25">
      <c r="A252" t="s">
        <v>24</v>
      </c>
      <c r="B252" t="s">
        <v>21</v>
      </c>
      <c r="C252" t="s">
        <v>18</v>
      </c>
      <c r="D252">
        <v>11.030113999999999</v>
      </c>
      <c r="E252">
        <v>10.8</v>
      </c>
    </row>
    <row r="253" spans="1:8" hidden="1" x14ac:dyDescent="0.25">
      <c r="A253" t="s">
        <v>24</v>
      </c>
      <c r="B253" t="s">
        <v>21</v>
      </c>
      <c r="C253" t="s">
        <v>19</v>
      </c>
      <c r="D253">
        <v>8.3201020000000003</v>
      </c>
      <c r="E253">
        <v>13.230204000000001</v>
      </c>
    </row>
    <row r="254" spans="1:8" hidden="1" x14ac:dyDescent="0.25">
      <c r="A254" t="s">
        <v>24</v>
      </c>
      <c r="B254" t="s">
        <v>22</v>
      </c>
      <c r="C254" t="s">
        <v>2</v>
      </c>
      <c r="D254">
        <v>12.664069</v>
      </c>
      <c r="E254">
        <v>12.212759</v>
      </c>
    </row>
    <row r="255" spans="1:8" hidden="1" x14ac:dyDescent="0.25">
      <c r="A255" t="s">
        <v>24</v>
      </c>
      <c r="B255" t="s">
        <v>22</v>
      </c>
      <c r="C255" t="s">
        <v>3</v>
      </c>
      <c r="D255">
        <v>12.618433</v>
      </c>
      <c r="E255">
        <v>11.178449000000001</v>
      </c>
    </row>
    <row r="256" spans="1:8" hidden="1" x14ac:dyDescent="0.25">
      <c r="A256" t="s">
        <v>24</v>
      </c>
      <c r="B256" t="s">
        <v>22</v>
      </c>
      <c r="C256" t="s">
        <v>4</v>
      </c>
      <c r="D256">
        <v>16.972304999999999</v>
      </c>
      <c r="E256">
        <v>13.624725</v>
      </c>
    </row>
    <row r="257" spans="1:8" hidden="1" x14ac:dyDescent="0.25">
      <c r="A257" t="s">
        <v>24</v>
      </c>
      <c r="B257" t="s">
        <v>22</v>
      </c>
      <c r="C257" t="s">
        <v>5</v>
      </c>
      <c r="D257">
        <v>14.420101000000001</v>
      </c>
      <c r="E257">
        <v>13.690294</v>
      </c>
    </row>
    <row r="258" spans="1:8" hidden="1" x14ac:dyDescent="0.25">
      <c r="A258" t="s">
        <v>24</v>
      </c>
      <c r="B258" t="s">
        <v>22</v>
      </c>
      <c r="C258" t="s">
        <v>6</v>
      </c>
      <c r="D258">
        <v>13.032154999999999</v>
      </c>
      <c r="E258">
        <v>16.111972999999999</v>
      </c>
    </row>
    <row r="259" spans="1:8" hidden="1" x14ac:dyDescent="0.25">
      <c r="A259" t="s">
        <v>24</v>
      </c>
      <c r="B259" t="s">
        <v>22</v>
      </c>
      <c r="C259" t="s">
        <v>7</v>
      </c>
      <c r="D259">
        <v>12.923848</v>
      </c>
      <c r="E259">
        <v>13.143196</v>
      </c>
    </row>
    <row r="260" spans="1:8" hidden="1" x14ac:dyDescent="0.25">
      <c r="A260" t="s">
        <v>24</v>
      </c>
      <c r="B260" t="s">
        <v>22</v>
      </c>
      <c r="C260" t="s">
        <v>8</v>
      </c>
      <c r="D260">
        <v>13.745901999999999</v>
      </c>
      <c r="E260">
        <v>13.003064999999999</v>
      </c>
    </row>
    <row r="261" spans="1:8" hidden="1" x14ac:dyDescent="0.25">
      <c r="A261" t="s">
        <v>24</v>
      </c>
      <c r="B261" t="s">
        <v>22</v>
      </c>
      <c r="C261" t="s">
        <v>9</v>
      </c>
      <c r="D261">
        <v>13.741533</v>
      </c>
      <c r="E261">
        <v>13.161598</v>
      </c>
      <c r="H261" t="str">
        <f>"Detector:"&amp;A191&amp;" Descriptor: "&amp;B261</f>
        <v>Detector:FAST Descriptor: SIFT</v>
      </c>
    </row>
    <row r="262" spans="1:8" hidden="1" x14ac:dyDescent="0.25">
      <c r="A262" t="s">
        <v>24</v>
      </c>
      <c r="B262" t="s">
        <v>22</v>
      </c>
      <c r="C262" t="s">
        <v>10</v>
      </c>
      <c r="D262">
        <v>12.551240999999999</v>
      </c>
      <c r="E262">
        <v>12.225762</v>
      </c>
    </row>
    <row r="263" spans="1:8" hidden="1" x14ac:dyDescent="0.25">
      <c r="A263" t="s">
        <v>24</v>
      </c>
      <c r="B263" t="s">
        <v>22</v>
      </c>
      <c r="C263" t="s">
        <v>11</v>
      </c>
      <c r="D263">
        <v>11.86209</v>
      </c>
      <c r="E263">
        <v>12.046173</v>
      </c>
    </row>
    <row r="264" spans="1:8" hidden="1" x14ac:dyDescent="0.25">
      <c r="A264" t="s">
        <v>24</v>
      </c>
      <c r="B264" t="s">
        <v>22</v>
      </c>
      <c r="C264" t="s">
        <v>12</v>
      </c>
      <c r="D264">
        <v>11.693989999999999</v>
      </c>
      <c r="E264">
        <v>11.097763</v>
      </c>
    </row>
    <row r="265" spans="1:8" hidden="1" x14ac:dyDescent="0.25">
      <c r="A265" t="s">
        <v>24</v>
      </c>
      <c r="B265" t="s">
        <v>22</v>
      </c>
      <c r="C265" t="s">
        <v>13</v>
      </c>
      <c r="D265">
        <v>10.347834000000001</v>
      </c>
      <c r="E265">
        <v>11.314209999999999</v>
      </c>
    </row>
    <row r="266" spans="1:8" hidden="1" x14ac:dyDescent="0.25">
      <c r="A266" t="s">
        <v>24</v>
      </c>
      <c r="B266" t="s">
        <v>22</v>
      </c>
      <c r="C266" t="s">
        <v>14</v>
      </c>
      <c r="D266">
        <v>9.2043680000000005</v>
      </c>
      <c r="E266">
        <v>11.395147</v>
      </c>
    </row>
    <row r="267" spans="1:8" hidden="1" x14ac:dyDescent="0.25">
      <c r="A267" t="s">
        <v>24</v>
      </c>
      <c r="B267" t="s">
        <v>22</v>
      </c>
      <c r="C267" t="s">
        <v>15</v>
      </c>
      <c r="D267">
        <v>9.7194310000000002</v>
      </c>
      <c r="E267">
        <v>10.840381000000001</v>
      </c>
    </row>
    <row r="268" spans="1:8" hidden="1" x14ac:dyDescent="0.25">
      <c r="A268" t="s">
        <v>24</v>
      </c>
      <c r="B268" t="s">
        <v>22</v>
      </c>
      <c r="C268" t="s">
        <v>16</v>
      </c>
      <c r="D268">
        <v>8.3211999999999993</v>
      </c>
      <c r="E268">
        <v>10.636495999999999</v>
      </c>
    </row>
    <row r="269" spans="1:8" hidden="1" x14ac:dyDescent="0.25">
      <c r="A269" t="s">
        <v>24</v>
      </c>
      <c r="B269" t="s">
        <v>22</v>
      </c>
      <c r="C269" t="s">
        <v>17</v>
      </c>
      <c r="D269">
        <v>8.8986730000000005</v>
      </c>
      <c r="E269">
        <v>9.7225889999999993</v>
      </c>
    </row>
    <row r="270" spans="1:8" hidden="1" x14ac:dyDescent="0.25">
      <c r="A270" t="s">
        <v>24</v>
      </c>
      <c r="B270" t="s">
        <v>22</v>
      </c>
      <c r="C270" t="s">
        <v>18</v>
      </c>
      <c r="D270">
        <v>11.030113999999999</v>
      </c>
      <c r="E270">
        <v>9.6727589999999992</v>
      </c>
    </row>
    <row r="271" spans="1:8" hidden="1" x14ac:dyDescent="0.25">
      <c r="A271" t="s">
        <v>24</v>
      </c>
      <c r="B271" t="s">
        <v>22</v>
      </c>
      <c r="C271" t="s">
        <v>19</v>
      </c>
      <c r="D271">
        <v>8.3201020000000003</v>
      </c>
      <c r="E271">
        <v>10.512746999999999</v>
      </c>
    </row>
    <row r="272" spans="1:8" hidden="1" x14ac:dyDescent="0.25">
      <c r="A272" t="s">
        <v>25</v>
      </c>
      <c r="B272" t="s">
        <v>25</v>
      </c>
      <c r="C272" t="s">
        <v>2</v>
      </c>
      <c r="D272">
        <v>12.664069</v>
      </c>
      <c r="E272">
        <v>14.886267</v>
      </c>
    </row>
    <row r="273" spans="1:8" hidden="1" x14ac:dyDescent="0.25">
      <c r="A273" t="s">
        <v>25</v>
      </c>
      <c r="B273" t="s">
        <v>25</v>
      </c>
      <c r="C273" t="s">
        <v>3</v>
      </c>
      <c r="D273">
        <v>12.618433</v>
      </c>
      <c r="E273">
        <v>15.382224000000001</v>
      </c>
    </row>
    <row r="274" spans="1:8" hidden="1" x14ac:dyDescent="0.25">
      <c r="A274" t="s">
        <v>25</v>
      </c>
      <c r="B274" t="s">
        <v>25</v>
      </c>
      <c r="C274" t="s">
        <v>4</v>
      </c>
      <c r="D274">
        <v>16.972304999999999</v>
      </c>
      <c r="E274">
        <v>12.600683999999999</v>
      </c>
    </row>
    <row r="275" spans="1:8" hidden="1" x14ac:dyDescent="0.25">
      <c r="A275" t="s">
        <v>25</v>
      </c>
      <c r="B275" t="s">
        <v>25</v>
      </c>
      <c r="C275" t="s">
        <v>5</v>
      </c>
      <c r="D275">
        <v>14.420101000000001</v>
      </c>
      <c r="E275">
        <v>15.085120999999999</v>
      </c>
    </row>
    <row r="276" spans="1:8" hidden="1" x14ac:dyDescent="0.25">
      <c r="A276" t="s">
        <v>25</v>
      </c>
      <c r="B276" t="s">
        <v>25</v>
      </c>
      <c r="C276" t="s">
        <v>6</v>
      </c>
      <c r="D276">
        <v>13.032154999999999</v>
      </c>
      <c r="E276">
        <v>26.725702999999999</v>
      </c>
    </row>
    <row r="277" spans="1:8" hidden="1" x14ac:dyDescent="0.25">
      <c r="A277" t="s">
        <v>25</v>
      </c>
      <c r="B277" t="s">
        <v>25</v>
      </c>
      <c r="C277" t="s">
        <v>7</v>
      </c>
      <c r="D277">
        <v>12.923848</v>
      </c>
      <c r="E277">
        <v>16.671192000000001</v>
      </c>
    </row>
    <row r="278" spans="1:8" hidden="1" x14ac:dyDescent="0.25">
      <c r="A278" t="s">
        <v>25</v>
      </c>
      <c r="B278" t="s">
        <v>25</v>
      </c>
      <c r="C278" t="s">
        <v>8</v>
      </c>
      <c r="D278">
        <v>13.745901999999999</v>
      </c>
      <c r="E278">
        <v>18.133804999999999</v>
      </c>
      <c r="H278" t="str">
        <f>"Detector:"&amp;A283&amp;" Descriptor: "&amp;B283</f>
        <v>Detector:BRISK Descriptor: BRISK</v>
      </c>
    </row>
    <row r="279" spans="1:8" hidden="1" x14ac:dyDescent="0.25">
      <c r="A279" t="s">
        <v>25</v>
      </c>
      <c r="B279" t="s">
        <v>25</v>
      </c>
      <c r="C279" t="s">
        <v>9</v>
      </c>
      <c r="D279">
        <v>13.741533</v>
      </c>
      <c r="E279">
        <v>17.470369000000002</v>
      </c>
    </row>
    <row r="280" spans="1:8" hidden="1" x14ac:dyDescent="0.25">
      <c r="A280" t="s">
        <v>25</v>
      </c>
      <c r="B280" t="s">
        <v>25</v>
      </c>
      <c r="C280" t="s">
        <v>10</v>
      </c>
      <c r="D280">
        <v>12.551240999999999</v>
      </c>
      <c r="E280">
        <v>14.455427</v>
      </c>
    </row>
    <row r="281" spans="1:8" hidden="1" x14ac:dyDescent="0.25">
      <c r="A281" t="s">
        <v>25</v>
      </c>
      <c r="B281" t="s">
        <v>25</v>
      </c>
      <c r="C281" t="s">
        <v>11</v>
      </c>
      <c r="D281">
        <v>11.86209</v>
      </c>
      <c r="E281">
        <v>14.239712000000001</v>
      </c>
    </row>
    <row r="282" spans="1:8" hidden="1" x14ac:dyDescent="0.25">
      <c r="A282" t="s">
        <v>25</v>
      </c>
      <c r="B282" t="s">
        <v>25</v>
      </c>
      <c r="C282" t="s">
        <v>12</v>
      </c>
      <c r="D282">
        <v>11.693989999999999</v>
      </c>
      <c r="E282">
        <v>13.560449999999999</v>
      </c>
    </row>
    <row r="283" spans="1:8" hidden="1" x14ac:dyDescent="0.25">
      <c r="A283" t="s">
        <v>25</v>
      </c>
      <c r="B283" t="s">
        <v>25</v>
      </c>
      <c r="C283" t="s">
        <v>13</v>
      </c>
      <c r="D283">
        <v>10.347834000000001</v>
      </c>
      <c r="E283">
        <v>12.170405000000001</v>
      </c>
    </row>
    <row r="284" spans="1:8" hidden="1" x14ac:dyDescent="0.25">
      <c r="A284" t="s">
        <v>25</v>
      </c>
      <c r="B284" t="s">
        <v>25</v>
      </c>
      <c r="C284" t="s">
        <v>14</v>
      </c>
      <c r="D284">
        <v>9.2043680000000005</v>
      </c>
      <c r="E284">
        <v>12.957554999999999</v>
      </c>
    </row>
    <row r="285" spans="1:8" hidden="1" x14ac:dyDescent="0.25">
      <c r="A285" t="s">
        <v>25</v>
      </c>
      <c r="B285" t="s">
        <v>25</v>
      </c>
      <c r="C285" t="s">
        <v>15</v>
      </c>
      <c r="D285">
        <v>9.7194310000000002</v>
      </c>
      <c r="E285">
        <v>11.849645000000001</v>
      </c>
    </row>
    <row r="286" spans="1:8" hidden="1" x14ac:dyDescent="0.25">
      <c r="A286" t="s">
        <v>25</v>
      </c>
      <c r="B286" t="s">
        <v>25</v>
      </c>
      <c r="C286" t="s">
        <v>16</v>
      </c>
      <c r="D286">
        <v>8.3211999999999993</v>
      </c>
      <c r="E286">
        <v>12.680258</v>
      </c>
    </row>
    <row r="287" spans="1:8" hidden="1" x14ac:dyDescent="0.25">
      <c r="A287" t="s">
        <v>25</v>
      </c>
      <c r="B287" t="s">
        <v>25</v>
      </c>
      <c r="C287" t="s">
        <v>17</v>
      </c>
      <c r="D287">
        <v>8.8986730000000005</v>
      </c>
      <c r="E287">
        <v>10.458415</v>
      </c>
    </row>
    <row r="288" spans="1:8" hidden="1" x14ac:dyDescent="0.25">
      <c r="A288" t="s">
        <v>25</v>
      </c>
      <c r="B288" t="s">
        <v>25</v>
      </c>
      <c r="C288" t="s">
        <v>18</v>
      </c>
      <c r="D288">
        <v>11.030113999999999</v>
      </c>
      <c r="E288">
        <v>9.4881049999999991</v>
      </c>
    </row>
    <row r="289" spans="1:8" hidden="1" x14ac:dyDescent="0.25">
      <c r="A289" t="s">
        <v>25</v>
      </c>
      <c r="B289" t="s">
        <v>25</v>
      </c>
      <c r="C289" t="s">
        <v>19</v>
      </c>
      <c r="D289">
        <v>8.3201020000000003</v>
      </c>
      <c r="E289">
        <v>10.783944999999999</v>
      </c>
    </row>
    <row r="290" spans="1:8" hidden="1" x14ac:dyDescent="0.25">
      <c r="A290" t="s">
        <v>25</v>
      </c>
      <c r="B290" t="s">
        <v>1</v>
      </c>
      <c r="C290" t="s">
        <v>2</v>
      </c>
      <c r="D290">
        <v>12.664069</v>
      </c>
      <c r="E290">
        <v>13.945914</v>
      </c>
    </row>
    <row r="291" spans="1:8" hidden="1" x14ac:dyDescent="0.25">
      <c r="A291" t="s">
        <v>25</v>
      </c>
      <c r="B291" t="s">
        <v>1</v>
      </c>
      <c r="C291" t="s">
        <v>3</v>
      </c>
      <c r="D291">
        <v>12.618433</v>
      </c>
      <c r="E291">
        <v>17.727792999999998</v>
      </c>
    </row>
    <row r="292" spans="1:8" hidden="1" x14ac:dyDescent="0.25">
      <c r="A292" t="s">
        <v>25</v>
      </c>
      <c r="B292" t="s">
        <v>1</v>
      </c>
      <c r="C292" t="s">
        <v>4</v>
      </c>
      <c r="D292">
        <v>16.972304999999999</v>
      </c>
      <c r="E292">
        <v>12.664576</v>
      </c>
    </row>
    <row r="293" spans="1:8" hidden="1" x14ac:dyDescent="0.25">
      <c r="A293" t="s">
        <v>25</v>
      </c>
      <c r="B293" t="s">
        <v>1</v>
      </c>
      <c r="C293" t="s">
        <v>5</v>
      </c>
      <c r="D293">
        <v>14.420101000000001</v>
      </c>
      <c r="E293">
        <v>20.988609</v>
      </c>
    </row>
    <row r="294" spans="1:8" hidden="1" x14ac:dyDescent="0.25">
      <c r="A294" t="s">
        <v>25</v>
      </c>
      <c r="B294" t="s">
        <v>1</v>
      </c>
      <c r="C294" t="s">
        <v>6</v>
      </c>
      <c r="D294">
        <v>13.032154999999999</v>
      </c>
      <c r="E294">
        <v>27.854178999999998</v>
      </c>
    </row>
    <row r="295" spans="1:8" hidden="1" x14ac:dyDescent="0.25">
      <c r="A295" t="s">
        <v>25</v>
      </c>
      <c r="B295" t="s">
        <v>1</v>
      </c>
      <c r="C295" t="s">
        <v>7</v>
      </c>
      <c r="D295">
        <v>12.923848</v>
      </c>
      <c r="E295">
        <v>19.479272999999999</v>
      </c>
    </row>
    <row r="296" spans="1:8" hidden="1" x14ac:dyDescent="0.25">
      <c r="A296" t="s">
        <v>25</v>
      </c>
      <c r="B296" t="s">
        <v>1</v>
      </c>
      <c r="C296" t="s">
        <v>8</v>
      </c>
      <c r="D296">
        <v>13.745901999999999</v>
      </c>
      <c r="E296">
        <v>17.804227999999998</v>
      </c>
    </row>
    <row r="297" spans="1:8" hidden="1" x14ac:dyDescent="0.25">
      <c r="A297" t="s">
        <v>25</v>
      </c>
      <c r="B297" t="s">
        <v>1</v>
      </c>
      <c r="C297" t="s">
        <v>9</v>
      </c>
      <c r="D297">
        <v>13.741533</v>
      </c>
      <c r="E297">
        <v>18.217210999999999</v>
      </c>
    </row>
    <row r="298" spans="1:8" hidden="1" x14ac:dyDescent="0.25">
      <c r="A298" t="s">
        <v>25</v>
      </c>
      <c r="B298" t="s">
        <v>1</v>
      </c>
      <c r="C298" t="s">
        <v>10</v>
      </c>
      <c r="D298">
        <v>12.551240999999999</v>
      </c>
      <c r="E298">
        <v>15.131732</v>
      </c>
    </row>
    <row r="299" spans="1:8" hidden="1" x14ac:dyDescent="0.25">
      <c r="A299" t="s">
        <v>25</v>
      </c>
      <c r="B299" t="s">
        <v>1</v>
      </c>
      <c r="C299" t="s">
        <v>11</v>
      </c>
      <c r="D299">
        <v>11.86209</v>
      </c>
      <c r="E299">
        <v>12.259323999999999</v>
      </c>
      <c r="H299" t="str">
        <f>"Detector:"&amp;A283&amp;" Descriptor: "&amp;B294</f>
        <v>Detector:BRISK Descriptor: BRIEF</v>
      </c>
    </row>
    <row r="300" spans="1:8" hidden="1" x14ac:dyDescent="0.25">
      <c r="A300" t="s">
        <v>25</v>
      </c>
      <c r="B300" t="s">
        <v>1</v>
      </c>
      <c r="C300" t="s">
        <v>12</v>
      </c>
      <c r="D300">
        <v>11.693989999999999</v>
      </c>
      <c r="E300">
        <v>11.796424999999999</v>
      </c>
    </row>
    <row r="301" spans="1:8" hidden="1" x14ac:dyDescent="0.25">
      <c r="A301" t="s">
        <v>25</v>
      </c>
      <c r="B301" t="s">
        <v>1</v>
      </c>
      <c r="C301" t="s">
        <v>13</v>
      </c>
      <c r="D301">
        <v>10.347834000000001</v>
      </c>
      <c r="E301">
        <v>14.669898999999999</v>
      </c>
    </row>
    <row r="302" spans="1:8" hidden="1" x14ac:dyDescent="0.25">
      <c r="A302" t="s">
        <v>25</v>
      </c>
      <c r="B302" t="s">
        <v>1</v>
      </c>
      <c r="C302" t="s">
        <v>14</v>
      </c>
      <c r="D302">
        <v>9.2043680000000005</v>
      </c>
      <c r="E302">
        <v>12.908348999999999</v>
      </c>
    </row>
    <row r="303" spans="1:8" hidden="1" x14ac:dyDescent="0.25">
      <c r="A303" t="s">
        <v>25</v>
      </c>
      <c r="B303" t="s">
        <v>1</v>
      </c>
      <c r="C303" t="s">
        <v>15</v>
      </c>
      <c r="D303">
        <v>9.7194310000000002</v>
      </c>
      <c r="E303">
        <v>10.418511000000001</v>
      </c>
    </row>
    <row r="304" spans="1:8" hidden="1" x14ac:dyDescent="0.25">
      <c r="A304" t="s">
        <v>25</v>
      </c>
      <c r="B304" t="s">
        <v>1</v>
      </c>
      <c r="C304" t="s">
        <v>16</v>
      </c>
      <c r="D304">
        <v>8.3211999999999993</v>
      </c>
      <c r="E304">
        <v>11.340436</v>
      </c>
    </row>
    <row r="305" spans="1:8" hidden="1" x14ac:dyDescent="0.25">
      <c r="A305" t="s">
        <v>25</v>
      </c>
      <c r="B305" t="s">
        <v>1</v>
      </c>
      <c r="C305" t="s">
        <v>17</v>
      </c>
      <c r="D305">
        <v>8.8986730000000005</v>
      </c>
      <c r="E305">
        <v>12.411092999999999</v>
      </c>
    </row>
    <row r="306" spans="1:8" hidden="1" x14ac:dyDescent="0.25">
      <c r="A306" t="s">
        <v>25</v>
      </c>
      <c r="B306" t="s">
        <v>1</v>
      </c>
      <c r="C306" t="s">
        <v>18</v>
      </c>
      <c r="D306">
        <v>11.030113999999999</v>
      </c>
      <c r="E306">
        <v>10.933001000000001</v>
      </c>
    </row>
    <row r="307" spans="1:8" hidden="1" x14ac:dyDescent="0.25">
      <c r="A307" t="s">
        <v>25</v>
      </c>
      <c r="B307" t="s">
        <v>1</v>
      </c>
      <c r="C307" t="s">
        <v>19</v>
      </c>
      <c r="D307">
        <v>8.3201020000000003</v>
      </c>
      <c r="E307">
        <v>9.4469860000000008</v>
      </c>
    </row>
    <row r="308" spans="1:8" hidden="1" x14ac:dyDescent="0.25">
      <c r="A308" t="s">
        <v>25</v>
      </c>
      <c r="B308" t="s">
        <v>20</v>
      </c>
      <c r="C308" t="s">
        <v>2</v>
      </c>
      <c r="D308">
        <v>12.664069</v>
      </c>
      <c r="E308">
        <v>13.934882</v>
      </c>
    </row>
    <row r="309" spans="1:8" hidden="1" x14ac:dyDescent="0.25">
      <c r="A309" t="s">
        <v>25</v>
      </c>
      <c r="B309" t="s">
        <v>20</v>
      </c>
      <c r="C309" t="s">
        <v>3</v>
      </c>
      <c r="D309">
        <v>12.618433</v>
      </c>
      <c r="E309">
        <v>16.627479000000001</v>
      </c>
    </row>
    <row r="310" spans="1:8" hidden="1" x14ac:dyDescent="0.25">
      <c r="A310" t="s">
        <v>25</v>
      </c>
      <c r="B310" t="s">
        <v>20</v>
      </c>
      <c r="C310" t="s">
        <v>4</v>
      </c>
      <c r="D310">
        <v>16.972304999999999</v>
      </c>
      <c r="E310">
        <v>13.458917</v>
      </c>
    </row>
    <row r="311" spans="1:8" hidden="1" x14ac:dyDescent="0.25">
      <c r="A311" t="s">
        <v>25</v>
      </c>
      <c r="B311" t="s">
        <v>20</v>
      </c>
      <c r="C311" t="s">
        <v>5</v>
      </c>
      <c r="D311">
        <v>14.420101000000001</v>
      </c>
      <c r="E311">
        <v>18.12696</v>
      </c>
    </row>
    <row r="312" spans="1:8" hidden="1" x14ac:dyDescent="0.25">
      <c r="A312" t="s">
        <v>25</v>
      </c>
      <c r="B312" t="s">
        <v>20</v>
      </c>
      <c r="C312" t="s">
        <v>6</v>
      </c>
      <c r="D312">
        <v>13.032154999999999</v>
      </c>
      <c r="E312">
        <v>22.8249</v>
      </c>
    </row>
    <row r="313" spans="1:8" hidden="1" x14ac:dyDescent="0.25">
      <c r="A313" t="s">
        <v>25</v>
      </c>
      <c r="B313" t="s">
        <v>20</v>
      </c>
      <c r="C313" t="s">
        <v>7</v>
      </c>
      <c r="D313">
        <v>12.923848</v>
      </c>
      <c r="E313">
        <v>17.940422000000002</v>
      </c>
    </row>
    <row r="314" spans="1:8" hidden="1" x14ac:dyDescent="0.25">
      <c r="A314" t="s">
        <v>25</v>
      </c>
      <c r="B314" t="s">
        <v>20</v>
      </c>
      <c r="C314" t="s">
        <v>8</v>
      </c>
      <c r="D314">
        <v>13.745901999999999</v>
      </c>
      <c r="E314">
        <v>18.914155000000001</v>
      </c>
      <c r="H314" t="str">
        <f>"Detector:"&amp;A283&amp;" Descriptor: "&amp;B315</f>
        <v>Detector:BRISK Descriptor: ORB</v>
      </c>
    </row>
    <row r="315" spans="1:8" hidden="1" x14ac:dyDescent="0.25">
      <c r="A315" t="s">
        <v>25</v>
      </c>
      <c r="B315" t="s">
        <v>20</v>
      </c>
      <c r="C315" t="s">
        <v>9</v>
      </c>
      <c r="D315">
        <v>13.741533</v>
      </c>
      <c r="E315">
        <v>15.303635</v>
      </c>
    </row>
    <row r="316" spans="1:8" hidden="1" x14ac:dyDescent="0.25">
      <c r="A316" t="s">
        <v>25</v>
      </c>
      <c r="B316" t="s">
        <v>20</v>
      </c>
      <c r="C316" t="s">
        <v>10</v>
      </c>
      <c r="D316">
        <v>12.551240999999999</v>
      </c>
      <c r="E316">
        <v>12.195157999999999</v>
      </c>
    </row>
    <row r="317" spans="1:8" hidden="1" x14ac:dyDescent="0.25">
      <c r="A317" t="s">
        <v>25</v>
      </c>
      <c r="B317" t="s">
        <v>20</v>
      </c>
      <c r="C317" t="s">
        <v>11</v>
      </c>
      <c r="D317">
        <v>11.86209</v>
      </c>
      <c r="E317">
        <v>12.587009999999999</v>
      </c>
    </row>
    <row r="318" spans="1:8" hidden="1" x14ac:dyDescent="0.25">
      <c r="A318" t="s">
        <v>25</v>
      </c>
      <c r="B318" t="s">
        <v>20</v>
      </c>
      <c r="C318" t="s">
        <v>12</v>
      </c>
      <c r="D318">
        <v>11.693989999999999</v>
      </c>
      <c r="E318">
        <v>15.243456999999999</v>
      </c>
    </row>
    <row r="319" spans="1:8" hidden="1" x14ac:dyDescent="0.25">
      <c r="A319" t="s">
        <v>25</v>
      </c>
      <c r="B319" t="s">
        <v>20</v>
      </c>
      <c r="C319" t="s">
        <v>13</v>
      </c>
      <c r="D319">
        <v>10.347834000000001</v>
      </c>
      <c r="E319">
        <v>11.302548</v>
      </c>
    </row>
    <row r="320" spans="1:8" hidden="1" x14ac:dyDescent="0.25">
      <c r="A320" t="s">
        <v>25</v>
      </c>
      <c r="B320" t="s">
        <v>20</v>
      </c>
      <c r="C320" t="s">
        <v>14</v>
      </c>
      <c r="D320">
        <v>9.2043680000000005</v>
      </c>
      <c r="E320">
        <v>12.286987</v>
      </c>
    </row>
    <row r="321" spans="1:8" hidden="1" x14ac:dyDescent="0.25">
      <c r="A321" t="s">
        <v>25</v>
      </c>
      <c r="B321" t="s">
        <v>20</v>
      </c>
      <c r="C321" t="s">
        <v>15</v>
      </c>
      <c r="D321">
        <v>9.7194310000000002</v>
      </c>
      <c r="E321">
        <v>11.560950999999999</v>
      </c>
    </row>
    <row r="322" spans="1:8" hidden="1" x14ac:dyDescent="0.25">
      <c r="A322" t="s">
        <v>25</v>
      </c>
      <c r="B322" t="s">
        <v>20</v>
      </c>
      <c r="C322" t="s">
        <v>16</v>
      </c>
      <c r="D322">
        <v>8.3211999999999993</v>
      </c>
      <c r="E322">
        <v>13.214489</v>
      </c>
    </row>
    <row r="323" spans="1:8" hidden="1" x14ac:dyDescent="0.25">
      <c r="A323" t="s">
        <v>25</v>
      </c>
      <c r="B323" t="s">
        <v>20</v>
      </c>
      <c r="C323" t="s">
        <v>17</v>
      </c>
      <c r="D323">
        <v>8.8986730000000005</v>
      </c>
      <c r="E323">
        <v>10.513289</v>
      </c>
    </row>
    <row r="324" spans="1:8" hidden="1" x14ac:dyDescent="0.25">
      <c r="A324" t="s">
        <v>25</v>
      </c>
      <c r="B324" t="s">
        <v>20</v>
      </c>
      <c r="C324" t="s">
        <v>18</v>
      </c>
      <c r="D324">
        <v>11.030113999999999</v>
      </c>
      <c r="E324">
        <v>9.3492040000000003</v>
      </c>
    </row>
    <row r="325" spans="1:8" hidden="1" x14ac:dyDescent="0.25">
      <c r="A325" t="s">
        <v>25</v>
      </c>
      <c r="B325" t="s">
        <v>20</v>
      </c>
      <c r="C325" t="s">
        <v>19</v>
      </c>
      <c r="D325">
        <v>8.3201020000000003</v>
      </c>
      <c r="E325">
        <v>10.789699000000001</v>
      </c>
    </row>
    <row r="326" spans="1:8" hidden="1" x14ac:dyDescent="0.25">
      <c r="A326" t="s">
        <v>25</v>
      </c>
      <c r="B326" t="s">
        <v>21</v>
      </c>
      <c r="C326" t="s">
        <v>2</v>
      </c>
      <c r="D326">
        <v>12.664069</v>
      </c>
      <c r="E326">
        <v>15.126949</v>
      </c>
    </row>
    <row r="327" spans="1:8" hidden="1" x14ac:dyDescent="0.25">
      <c r="A327" t="s">
        <v>25</v>
      </c>
      <c r="B327" t="s">
        <v>21</v>
      </c>
      <c r="C327" t="s">
        <v>3</v>
      </c>
      <c r="D327">
        <v>12.618433</v>
      </c>
      <c r="E327">
        <v>25.063552000000001</v>
      </c>
    </row>
    <row r="328" spans="1:8" hidden="1" x14ac:dyDescent="0.25">
      <c r="A328" t="s">
        <v>25</v>
      </c>
      <c r="B328" t="s">
        <v>21</v>
      </c>
      <c r="C328" t="s">
        <v>4</v>
      </c>
      <c r="D328">
        <v>16.972304999999999</v>
      </c>
      <c r="E328">
        <v>14.736265</v>
      </c>
    </row>
    <row r="329" spans="1:8" hidden="1" x14ac:dyDescent="0.25">
      <c r="A329" t="s">
        <v>25</v>
      </c>
      <c r="B329" t="s">
        <v>21</v>
      </c>
      <c r="C329" t="s">
        <v>5</v>
      </c>
      <c r="D329">
        <v>14.420101000000001</v>
      </c>
      <c r="E329">
        <v>14.09686</v>
      </c>
    </row>
    <row r="330" spans="1:8" hidden="1" x14ac:dyDescent="0.25">
      <c r="A330" t="s">
        <v>25</v>
      </c>
      <c r="B330" t="s">
        <v>21</v>
      </c>
      <c r="C330" t="s">
        <v>6</v>
      </c>
      <c r="D330">
        <v>13.032154999999999</v>
      </c>
      <c r="E330">
        <v>28.261555999999999</v>
      </c>
    </row>
    <row r="331" spans="1:8" hidden="1" x14ac:dyDescent="0.25">
      <c r="A331" t="s">
        <v>25</v>
      </c>
      <c r="B331" t="s">
        <v>21</v>
      </c>
      <c r="C331" t="s">
        <v>7</v>
      </c>
      <c r="D331">
        <v>12.923848</v>
      </c>
      <c r="E331">
        <v>14.066077</v>
      </c>
    </row>
    <row r="332" spans="1:8" hidden="1" x14ac:dyDescent="0.25">
      <c r="A332" t="s">
        <v>25</v>
      </c>
      <c r="B332" t="s">
        <v>21</v>
      </c>
      <c r="C332" t="s">
        <v>8</v>
      </c>
      <c r="D332">
        <v>13.745901999999999</v>
      </c>
      <c r="E332">
        <v>13.469053000000001</v>
      </c>
    </row>
    <row r="333" spans="1:8" hidden="1" x14ac:dyDescent="0.25">
      <c r="A333" t="s">
        <v>25</v>
      </c>
      <c r="B333" t="s">
        <v>21</v>
      </c>
      <c r="C333" t="s">
        <v>9</v>
      </c>
      <c r="D333">
        <v>13.741533</v>
      </c>
      <c r="E333">
        <v>16.517638999999999</v>
      </c>
    </row>
    <row r="334" spans="1:8" hidden="1" x14ac:dyDescent="0.25">
      <c r="A334" t="s">
        <v>25</v>
      </c>
      <c r="B334" t="s">
        <v>21</v>
      </c>
      <c r="C334" t="s">
        <v>10</v>
      </c>
      <c r="D334">
        <v>12.551240999999999</v>
      </c>
      <c r="E334">
        <v>18.640726999999998</v>
      </c>
    </row>
    <row r="335" spans="1:8" hidden="1" x14ac:dyDescent="0.25">
      <c r="A335" t="s">
        <v>25</v>
      </c>
      <c r="B335" t="s">
        <v>21</v>
      </c>
      <c r="C335" t="s">
        <v>11</v>
      </c>
      <c r="D335">
        <v>11.86209</v>
      </c>
      <c r="E335">
        <v>12.92841</v>
      </c>
      <c r="H335" t="str">
        <f>"Detector:"&amp;A283&amp;" Descriptor: "&amp;B337</f>
        <v>Detector:BRISK Descriptor: FREAK</v>
      </c>
    </row>
    <row r="336" spans="1:8" hidden="1" x14ac:dyDescent="0.25">
      <c r="A336" t="s">
        <v>25</v>
      </c>
      <c r="B336" t="s">
        <v>21</v>
      </c>
      <c r="C336" t="s">
        <v>12</v>
      </c>
      <c r="D336">
        <v>11.693989999999999</v>
      </c>
      <c r="E336">
        <v>12.731287999999999</v>
      </c>
    </row>
    <row r="337" spans="1:8" hidden="1" x14ac:dyDescent="0.25">
      <c r="A337" t="s">
        <v>25</v>
      </c>
      <c r="B337" t="s">
        <v>21</v>
      </c>
      <c r="C337" t="s">
        <v>13</v>
      </c>
      <c r="D337">
        <v>10.347834000000001</v>
      </c>
      <c r="E337">
        <v>12.861556</v>
      </c>
    </row>
    <row r="338" spans="1:8" hidden="1" x14ac:dyDescent="0.25">
      <c r="A338" t="s">
        <v>25</v>
      </c>
      <c r="B338" t="s">
        <v>21</v>
      </c>
      <c r="C338" t="s">
        <v>14</v>
      </c>
      <c r="D338">
        <v>9.2043680000000005</v>
      </c>
      <c r="E338">
        <v>12.546894</v>
      </c>
    </row>
    <row r="339" spans="1:8" hidden="1" x14ac:dyDescent="0.25">
      <c r="A339" t="s">
        <v>25</v>
      </c>
      <c r="B339" t="s">
        <v>21</v>
      </c>
      <c r="C339" t="s">
        <v>15</v>
      </c>
      <c r="D339">
        <v>9.7194310000000002</v>
      </c>
      <c r="E339">
        <v>11.844690999999999</v>
      </c>
    </row>
    <row r="340" spans="1:8" hidden="1" x14ac:dyDescent="0.25">
      <c r="A340" t="s">
        <v>25</v>
      </c>
      <c r="B340" t="s">
        <v>21</v>
      </c>
      <c r="C340" t="s">
        <v>16</v>
      </c>
      <c r="D340">
        <v>8.3211999999999993</v>
      </c>
      <c r="E340">
        <v>12.5503</v>
      </c>
    </row>
    <row r="341" spans="1:8" hidden="1" x14ac:dyDescent="0.25">
      <c r="A341" t="s">
        <v>25</v>
      </c>
      <c r="B341" t="s">
        <v>21</v>
      </c>
      <c r="C341" t="s">
        <v>17</v>
      </c>
      <c r="D341">
        <v>8.8986730000000005</v>
      </c>
      <c r="E341">
        <v>9.5940820000000002</v>
      </c>
    </row>
    <row r="342" spans="1:8" hidden="1" x14ac:dyDescent="0.25">
      <c r="A342" t="s">
        <v>25</v>
      </c>
      <c r="B342" t="s">
        <v>21</v>
      </c>
      <c r="C342" t="s">
        <v>18</v>
      </c>
      <c r="D342">
        <v>11.030113999999999</v>
      </c>
      <c r="E342">
        <v>8.6344139999999996</v>
      </c>
    </row>
    <row r="343" spans="1:8" hidden="1" x14ac:dyDescent="0.25">
      <c r="A343" t="s">
        <v>25</v>
      </c>
      <c r="B343" t="s">
        <v>21</v>
      </c>
      <c r="C343" t="s">
        <v>19</v>
      </c>
      <c r="D343">
        <v>8.3201020000000003</v>
      </c>
      <c r="E343">
        <v>10.872835</v>
      </c>
    </row>
    <row r="344" spans="1:8" hidden="1" x14ac:dyDescent="0.25">
      <c r="A344" t="s">
        <v>25</v>
      </c>
      <c r="B344" t="s">
        <v>22</v>
      </c>
      <c r="C344" t="s">
        <v>2</v>
      </c>
      <c r="D344">
        <v>12.664069</v>
      </c>
      <c r="E344">
        <v>15.967859000000001</v>
      </c>
    </row>
    <row r="345" spans="1:8" hidden="1" x14ac:dyDescent="0.25">
      <c r="A345" t="s">
        <v>25</v>
      </c>
      <c r="B345" t="s">
        <v>22</v>
      </c>
      <c r="C345" t="s">
        <v>3</v>
      </c>
      <c r="D345">
        <v>12.618433</v>
      </c>
      <c r="E345">
        <v>15.136146</v>
      </c>
    </row>
    <row r="346" spans="1:8" hidden="1" x14ac:dyDescent="0.25">
      <c r="A346" t="s">
        <v>25</v>
      </c>
      <c r="B346" t="s">
        <v>22</v>
      </c>
      <c r="C346" t="s">
        <v>4</v>
      </c>
      <c r="D346">
        <v>16.972304999999999</v>
      </c>
      <c r="E346">
        <v>20.015425</v>
      </c>
    </row>
    <row r="347" spans="1:8" hidden="1" x14ac:dyDescent="0.25">
      <c r="A347" t="s">
        <v>25</v>
      </c>
      <c r="B347" t="s">
        <v>22</v>
      </c>
      <c r="C347" t="s">
        <v>5</v>
      </c>
      <c r="D347">
        <v>14.420101000000001</v>
      </c>
      <c r="E347">
        <v>17.882856</v>
      </c>
    </row>
    <row r="348" spans="1:8" hidden="1" x14ac:dyDescent="0.25">
      <c r="A348" t="s">
        <v>25</v>
      </c>
      <c r="B348" t="s">
        <v>22</v>
      </c>
      <c r="C348" t="s">
        <v>6</v>
      </c>
      <c r="D348">
        <v>13.032154999999999</v>
      </c>
      <c r="E348">
        <v>41.248466000000001</v>
      </c>
    </row>
    <row r="349" spans="1:8" hidden="1" x14ac:dyDescent="0.25">
      <c r="A349" t="s">
        <v>25</v>
      </c>
      <c r="B349" t="s">
        <v>22</v>
      </c>
      <c r="C349" t="s">
        <v>7</v>
      </c>
      <c r="D349">
        <v>12.923848</v>
      </c>
      <c r="E349">
        <v>15.286139</v>
      </c>
    </row>
    <row r="350" spans="1:8" hidden="1" x14ac:dyDescent="0.25">
      <c r="A350" t="s">
        <v>25</v>
      </c>
      <c r="B350" t="s">
        <v>22</v>
      </c>
      <c r="C350" t="s">
        <v>8</v>
      </c>
      <c r="D350">
        <v>13.745901999999999</v>
      </c>
      <c r="E350">
        <v>15.890559</v>
      </c>
    </row>
    <row r="351" spans="1:8" hidden="1" x14ac:dyDescent="0.25">
      <c r="A351" t="s">
        <v>25</v>
      </c>
      <c r="B351" t="s">
        <v>22</v>
      </c>
      <c r="C351" t="s">
        <v>9</v>
      </c>
      <c r="D351">
        <v>13.741533</v>
      </c>
      <c r="E351">
        <v>19.787838000000001</v>
      </c>
      <c r="H351" t="str">
        <f>"Detector:"&amp;A283&amp;" Descriptor: "&amp;B348</f>
        <v>Detector:BRISK Descriptor: SIFT</v>
      </c>
    </row>
    <row r="352" spans="1:8" hidden="1" x14ac:dyDescent="0.25">
      <c r="A352" t="s">
        <v>25</v>
      </c>
      <c r="B352" t="s">
        <v>22</v>
      </c>
      <c r="C352" t="s">
        <v>10</v>
      </c>
      <c r="D352">
        <v>12.551240999999999</v>
      </c>
      <c r="E352">
        <v>15.631149000000001</v>
      </c>
    </row>
    <row r="353" spans="1:8" hidden="1" x14ac:dyDescent="0.25">
      <c r="A353" t="s">
        <v>25</v>
      </c>
      <c r="B353" t="s">
        <v>22</v>
      </c>
      <c r="C353" t="s">
        <v>11</v>
      </c>
      <c r="D353">
        <v>11.86209</v>
      </c>
      <c r="E353">
        <v>13.625966</v>
      </c>
    </row>
    <row r="354" spans="1:8" hidden="1" x14ac:dyDescent="0.25">
      <c r="A354" t="s">
        <v>25</v>
      </c>
      <c r="B354" t="s">
        <v>22</v>
      </c>
      <c r="C354" t="s">
        <v>12</v>
      </c>
      <c r="D354">
        <v>11.693989999999999</v>
      </c>
      <c r="E354">
        <v>12.712935</v>
      </c>
    </row>
    <row r="355" spans="1:8" hidden="1" x14ac:dyDescent="0.25">
      <c r="A355" t="s">
        <v>25</v>
      </c>
      <c r="B355" t="s">
        <v>22</v>
      </c>
      <c r="C355" t="s">
        <v>13</v>
      </c>
      <c r="D355">
        <v>10.347834000000001</v>
      </c>
      <c r="E355">
        <v>14.966714</v>
      </c>
    </row>
    <row r="356" spans="1:8" hidden="1" x14ac:dyDescent="0.25">
      <c r="A356" t="s">
        <v>25</v>
      </c>
      <c r="B356" t="s">
        <v>22</v>
      </c>
      <c r="C356" t="s">
        <v>14</v>
      </c>
      <c r="D356">
        <v>9.2043680000000005</v>
      </c>
      <c r="E356">
        <v>12.561215000000001</v>
      </c>
    </row>
    <row r="357" spans="1:8" hidden="1" x14ac:dyDescent="0.25">
      <c r="A357" t="s">
        <v>25</v>
      </c>
      <c r="B357" t="s">
        <v>22</v>
      </c>
      <c r="C357" t="s">
        <v>15</v>
      </c>
      <c r="D357">
        <v>9.7194310000000002</v>
      </c>
      <c r="E357">
        <v>10.564313</v>
      </c>
    </row>
    <row r="358" spans="1:8" hidden="1" x14ac:dyDescent="0.25">
      <c r="A358" t="s">
        <v>25</v>
      </c>
      <c r="B358" t="s">
        <v>22</v>
      </c>
      <c r="C358" t="s">
        <v>16</v>
      </c>
      <c r="D358">
        <v>8.3211999999999993</v>
      </c>
      <c r="E358">
        <v>12.768459999999999</v>
      </c>
    </row>
    <row r="359" spans="1:8" hidden="1" x14ac:dyDescent="0.25">
      <c r="A359" t="s">
        <v>25</v>
      </c>
      <c r="B359" t="s">
        <v>22</v>
      </c>
      <c r="C359" t="s">
        <v>17</v>
      </c>
      <c r="D359">
        <v>8.8986730000000005</v>
      </c>
      <c r="E359">
        <v>10.595426</v>
      </c>
    </row>
    <row r="360" spans="1:8" hidden="1" x14ac:dyDescent="0.25">
      <c r="A360" t="s">
        <v>25</v>
      </c>
      <c r="B360" t="s">
        <v>22</v>
      </c>
      <c r="C360" t="s">
        <v>18</v>
      </c>
      <c r="D360">
        <v>11.030113999999999</v>
      </c>
      <c r="E360">
        <v>10.272963000000001</v>
      </c>
    </row>
    <row r="361" spans="1:8" hidden="1" x14ac:dyDescent="0.25">
      <c r="A361" t="s">
        <v>25</v>
      </c>
      <c r="B361" t="s">
        <v>22</v>
      </c>
      <c r="C361" t="s">
        <v>19</v>
      </c>
      <c r="D361">
        <v>8.3201020000000003</v>
      </c>
      <c r="E361">
        <v>13.496936</v>
      </c>
    </row>
    <row r="362" spans="1:8" hidden="1" x14ac:dyDescent="0.25">
      <c r="A362" t="s">
        <v>20</v>
      </c>
      <c r="B362" t="s">
        <v>25</v>
      </c>
      <c r="C362" t="s">
        <v>2</v>
      </c>
      <c r="D362">
        <v>12.664069</v>
      </c>
      <c r="E362">
        <v>18.349402999999999</v>
      </c>
    </row>
    <row r="363" spans="1:8" hidden="1" x14ac:dyDescent="0.25">
      <c r="A363" t="s">
        <v>20</v>
      </c>
      <c r="B363" t="s">
        <v>25</v>
      </c>
      <c r="C363" t="s">
        <v>3</v>
      </c>
      <c r="D363">
        <v>12.618433</v>
      </c>
      <c r="E363">
        <v>15.938427000000001</v>
      </c>
    </row>
    <row r="364" spans="1:8" hidden="1" x14ac:dyDescent="0.25">
      <c r="A364" t="s">
        <v>20</v>
      </c>
      <c r="B364" t="s">
        <v>25</v>
      </c>
      <c r="C364" t="s">
        <v>4</v>
      </c>
      <c r="D364">
        <v>16.972304999999999</v>
      </c>
      <c r="E364">
        <v>18.564263</v>
      </c>
    </row>
    <row r="365" spans="1:8" hidden="1" x14ac:dyDescent="0.25">
      <c r="A365" t="s">
        <v>20</v>
      </c>
      <c r="B365" t="s">
        <v>25</v>
      </c>
      <c r="C365" t="s">
        <v>5</v>
      </c>
      <c r="D365">
        <v>14.420101000000001</v>
      </c>
      <c r="E365">
        <v>21.525561</v>
      </c>
    </row>
    <row r="366" spans="1:8" hidden="1" x14ac:dyDescent="0.25">
      <c r="A366" t="s">
        <v>20</v>
      </c>
      <c r="B366" t="s">
        <v>25</v>
      </c>
      <c r="C366" t="s">
        <v>6</v>
      </c>
      <c r="D366">
        <v>13.032154999999999</v>
      </c>
      <c r="E366">
        <v>90.488848000000004</v>
      </c>
    </row>
    <row r="367" spans="1:8" hidden="1" x14ac:dyDescent="0.25">
      <c r="A367" t="s">
        <v>20</v>
      </c>
      <c r="B367" t="s">
        <v>25</v>
      </c>
      <c r="C367" t="s">
        <v>7</v>
      </c>
      <c r="D367">
        <v>12.923848</v>
      </c>
      <c r="E367">
        <v>11.867922</v>
      </c>
    </row>
    <row r="368" spans="1:8" hidden="1" x14ac:dyDescent="0.25">
      <c r="A368" t="s">
        <v>20</v>
      </c>
      <c r="B368" t="s">
        <v>25</v>
      </c>
      <c r="C368" t="s">
        <v>8</v>
      </c>
      <c r="D368">
        <v>13.745901999999999</v>
      </c>
      <c r="E368">
        <v>20.382843000000001</v>
      </c>
      <c r="H368" t="str">
        <f>"Detector:"&amp;A371&amp;" Descriptor: "&amp;B371</f>
        <v>Detector:ORB Descriptor: BRISK</v>
      </c>
    </row>
    <row r="369" spans="1:5" hidden="1" x14ac:dyDescent="0.25">
      <c r="A369" t="s">
        <v>20</v>
      </c>
      <c r="B369" t="s">
        <v>25</v>
      </c>
      <c r="C369" t="s">
        <v>9</v>
      </c>
      <c r="D369">
        <v>13.741533</v>
      </c>
      <c r="E369">
        <v>11.100027000000001</v>
      </c>
    </row>
    <row r="370" spans="1:5" hidden="1" x14ac:dyDescent="0.25">
      <c r="A370" t="s">
        <v>20</v>
      </c>
      <c r="B370" t="s">
        <v>25</v>
      </c>
      <c r="C370" t="s">
        <v>10</v>
      </c>
      <c r="D370">
        <v>12.551240999999999</v>
      </c>
      <c r="E370">
        <v>12.079105999999999</v>
      </c>
    </row>
    <row r="371" spans="1:5" hidden="1" x14ac:dyDescent="0.25">
      <c r="A371" t="s">
        <v>20</v>
      </c>
      <c r="B371" t="s">
        <v>25</v>
      </c>
      <c r="C371" t="s">
        <v>11</v>
      </c>
      <c r="D371">
        <v>11.86209</v>
      </c>
      <c r="E371">
        <v>13.313844</v>
      </c>
    </row>
    <row r="372" spans="1:5" hidden="1" x14ac:dyDescent="0.25">
      <c r="A372" t="s">
        <v>20</v>
      </c>
      <c r="B372" t="s">
        <v>25</v>
      </c>
      <c r="C372" t="s">
        <v>12</v>
      </c>
      <c r="D372">
        <v>11.693989999999999</v>
      </c>
      <c r="E372">
        <v>8.3033169999999998</v>
      </c>
    </row>
    <row r="373" spans="1:5" hidden="1" x14ac:dyDescent="0.25">
      <c r="A373" t="s">
        <v>20</v>
      </c>
      <c r="B373" t="s">
        <v>25</v>
      </c>
      <c r="C373" t="s">
        <v>13</v>
      </c>
      <c r="D373">
        <v>10.347834000000001</v>
      </c>
    </row>
    <row r="374" spans="1:5" hidden="1" x14ac:dyDescent="0.25">
      <c r="A374" t="s">
        <v>20</v>
      </c>
      <c r="B374" t="s">
        <v>25</v>
      </c>
      <c r="C374" t="s">
        <v>14</v>
      </c>
      <c r="D374">
        <v>9.2043680000000005</v>
      </c>
      <c r="E374">
        <v>8.3137030000000003</v>
      </c>
    </row>
    <row r="375" spans="1:5" hidden="1" x14ac:dyDescent="0.25">
      <c r="A375" t="s">
        <v>20</v>
      </c>
      <c r="B375" t="s">
        <v>25</v>
      </c>
      <c r="C375" t="s">
        <v>15</v>
      </c>
      <c r="D375">
        <v>9.7194310000000002</v>
      </c>
      <c r="E375">
        <v>7.545045</v>
      </c>
    </row>
    <row r="376" spans="1:5" hidden="1" x14ac:dyDescent="0.25">
      <c r="A376" t="s">
        <v>20</v>
      </c>
      <c r="B376" t="s">
        <v>25</v>
      </c>
      <c r="C376" t="s">
        <v>16</v>
      </c>
      <c r="D376">
        <v>8.3211999999999993</v>
      </c>
      <c r="E376">
        <v>9.8696560000000009</v>
      </c>
    </row>
    <row r="377" spans="1:5" hidden="1" x14ac:dyDescent="0.25">
      <c r="A377" t="s">
        <v>20</v>
      </c>
      <c r="B377" t="s">
        <v>25</v>
      </c>
      <c r="C377" t="s">
        <v>17</v>
      </c>
      <c r="D377">
        <v>8.8986730000000005</v>
      </c>
      <c r="E377">
        <v>8.6586010000000009</v>
      </c>
    </row>
    <row r="378" spans="1:5" hidden="1" x14ac:dyDescent="0.25">
      <c r="A378" t="s">
        <v>20</v>
      </c>
      <c r="B378" t="s">
        <v>25</v>
      </c>
      <c r="C378" t="s">
        <v>18</v>
      </c>
      <c r="D378">
        <v>11.030113999999999</v>
      </c>
      <c r="E378">
        <v>14.434669</v>
      </c>
    </row>
    <row r="379" spans="1:5" hidden="1" x14ac:dyDescent="0.25">
      <c r="A379" t="s">
        <v>20</v>
      </c>
      <c r="B379" t="s">
        <v>25</v>
      </c>
      <c r="C379" t="s">
        <v>19</v>
      </c>
      <c r="D379">
        <v>8.3201020000000003</v>
      </c>
      <c r="E379">
        <v>14.581016999999999</v>
      </c>
    </row>
    <row r="380" spans="1:5" hidden="1" x14ac:dyDescent="0.25">
      <c r="A380" t="s">
        <v>20</v>
      </c>
      <c r="B380" t="s">
        <v>1</v>
      </c>
      <c r="C380" t="s">
        <v>2</v>
      </c>
      <c r="D380">
        <v>12.664069</v>
      </c>
      <c r="E380">
        <v>16.480810000000002</v>
      </c>
    </row>
    <row r="381" spans="1:5" hidden="1" x14ac:dyDescent="0.25">
      <c r="A381" t="s">
        <v>20</v>
      </c>
      <c r="B381" t="s">
        <v>1</v>
      </c>
      <c r="C381" t="s">
        <v>3</v>
      </c>
      <c r="D381">
        <v>12.618433</v>
      </c>
      <c r="E381">
        <v>17.160509999999999</v>
      </c>
    </row>
    <row r="382" spans="1:5" hidden="1" x14ac:dyDescent="0.25">
      <c r="A382" t="s">
        <v>20</v>
      </c>
      <c r="B382" t="s">
        <v>1</v>
      </c>
      <c r="C382" t="s">
        <v>4</v>
      </c>
      <c r="D382">
        <v>16.972304999999999</v>
      </c>
      <c r="E382">
        <v>33.117946000000003</v>
      </c>
    </row>
    <row r="383" spans="1:5" hidden="1" x14ac:dyDescent="0.25">
      <c r="A383" t="s">
        <v>20</v>
      </c>
      <c r="B383" t="s">
        <v>1</v>
      </c>
      <c r="C383" t="s">
        <v>5</v>
      </c>
      <c r="D383">
        <v>14.420101000000001</v>
      </c>
      <c r="E383">
        <v>28.989253999999999</v>
      </c>
    </row>
    <row r="384" spans="1:5" hidden="1" x14ac:dyDescent="0.25">
      <c r="A384" t="s">
        <v>20</v>
      </c>
      <c r="B384" t="s">
        <v>1</v>
      </c>
      <c r="C384" t="s">
        <v>6</v>
      </c>
      <c r="D384">
        <v>13.032154999999999</v>
      </c>
      <c r="E384">
        <v>25.795477999999999</v>
      </c>
    </row>
    <row r="385" spans="1:8" hidden="1" x14ac:dyDescent="0.25">
      <c r="A385" t="s">
        <v>20</v>
      </c>
      <c r="B385" t="s">
        <v>1</v>
      </c>
      <c r="C385" t="s">
        <v>7</v>
      </c>
      <c r="D385">
        <v>12.923848</v>
      </c>
      <c r="E385">
        <v>17.160285999999999</v>
      </c>
    </row>
    <row r="386" spans="1:8" hidden="1" x14ac:dyDescent="0.25">
      <c r="A386" t="s">
        <v>20</v>
      </c>
      <c r="B386" t="s">
        <v>1</v>
      </c>
      <c r="C386" t="s">
        <v>8</v>
      </c>
      <c r="D386">
        <v>13.745901999999999</v>
      </c>
      <c r="E386">
        <v>41.737929000000001</v>
      </c>
      <c r="H386" t="str">
        <f>"Detector:"&amp;A371&amp;" Descriptor: "&amp;B385</f>
        <v>Detector:ORB Descriptor: BRIEF</v>
      </c>
    </row>
    <row r="387" spans="1:8" hidden="1" x14ac:dyDescent="0.25">
      <c r="A387" t="s">
        <v>20</v>
      </c>
      <c r="B387" t="s">
        <v>1</v>
      </c>
      <c r="C387" t="s">
        <v>9</v>
      </c>
      <c r="D387">
        <v>13.741533</v>
      </c>
      <c r="E387">
        <v>32.785418999999997</v>
      </c>
    </row>
    <row r="388" spans="1:8" hidden="1" x14ac:dyDescent="0.25">
      <c r="A388" t="s">
        <v>20</v>
      </c>
      <c r="B388" t="s">
        <v>1</v>
      </c>
      <c r="C388" t="s">
        <v>10</v>
      </c>
      <c r="D388">
        <v>12.551240999999999</v>
      </c>
      <c r="E388">
        <v>37.215570999999997</v>
      </c>
    </row>
    <row r="389" spans="1:8" hidden="1" x14ac:dyDescent="0.25">
      <c r="A389" t="s">
        <v>20</v>
      </c>
      <c r="B389" t="s">
        <v>1</v>
      </c>
      <c r="C389" t="s">
        <v>11</v>
      </c>
      <c r="D389">
        <v>11.86209</v>
      </c>
      <c r="E389">
        <v>10.683171</v>
      </c>
    </row>
    <row r="390" spans="1:8" hidden="1" x14ac:dyDescent="0.25">
      <c r="A390" t="s">
        <v>20</v>
      </c>
      <c r="B390" t="s">
        <v>1</v>
      </c>
      <c r="C390" t="s">
        <v>12</v>
      </c>
      <c r="D390">
        <v>11.693989999999999</v>
      </c>
      <c r="E390">
        <v>10.694527000000001</v>
      </c>
    </row>
    <row r="391" spans="1:8" hidden="1" x14ac:dyDescent="0.25">
      <c r="A391" t="s">
        <v>20</v>
      </c>
      <c r="B391" t="s">
        <v>1</v>
      </c>
      <c r="C391" t="s">
        <v>13</v>
      </c>
      <c r="D391">
        <v>10.347834000000001</v>
      </c>
      <c r="E391">
        <v>15.655141</v>
      </c>
    </row>
    <row r="392" spans="1:8" hidden="1" x14ac:dyDescent="0.25">
      <c r="A392" t="s">
        <v>20</v>
      </c>
      <c r="B392" t="s">
        <v>1</v>
      </c>
      <c r="C392" t="s">
        <v>14</v>
      </c>
      <c r="D392">
        <v>9.2043680000000005</v>
      </c>
      <c r="E392">
        <v>10.173878</v>
      </c>
    </row>
    <row r="393" spans="1:8" hidden="1" x14ac:dyDescent="0.25">
      <c r="A393" t="s">
        <v>20</v>
      </c>
      <c r="B393" t="s">
        <v>1</v>
      </c>
      <c r="C393" t="s">
        <v>15</v>
      </c>
      <c r="D393">
        <v>9.7194310000000002</v>
      </c>
      <c r="E393">
        <v>8.2467050000000004</v>
      </c>
    </row>
    <row r="394" spans="1:8" hidden="1" x14ac:dyDescent="0.25">
      <c r="A394" t="s">
        <v>20</v>
      </c>
      <c r="B394" t="s">
        <v>1</v>
      </c>
      <c r="C394" t="s">
        <v>16</v>
      </c>
      <c r="D394">
        <v>8.3211999999999993</v>
      </c>
      <c r="E394">
        <v>11.148713000000001</v>
      </c>
    </row>
    <row r="395" spans="1:8" hidden="1" x14ac:dyDescent="0.25">
      <c r="A395" t="s">
        <v>20</v>
      </c>
      <c r="B395" t="s">
        <v>1</v>
      </c>
      <c r="C395" t="s">
        <v>17</v>
      </c>
      <c r="D395">
        <v>8.8986730000000005</v>
      </c>
      <c r="E395">
        <v>12.12368</v>
      </c>
    </row>
    <row r="396" spans="1:8" hidden="1" x14ac:dyDescent="0.25">
      <c r="A396" t="s">
        <v>20</v>
      </c>
      <c r="B396" t="s">
        <v>1</v>
      </c>
      <c r="C396" t="s">
        <v>18</v>
      </c>
      <c r="D396">
        <v>11.030113999999999</v>
      </c>
      <c r="E396">
        <v>16.310168999999998</v>
      </c>
    </row>
    <row r="397" spans="1:8" hidden="1" x14ac:dyDescent="0.25">
      <c r="A397" t="s">
        <v>20</v>
      </c>
      <c r="B397" t="s">
        <v>1</v>
      </c>
      <c r="C397" t="s">
        <v>19</v>
      </c>
      <c r="D397">
        <v>8.3201020000000003</v>
      </c>
      <c r="E397">
        <v>11.159413000000001</v>
      </c>
    </row>
    <row r="398" spans="1:8" hidden="1" x14ac:dyDescent="0.25">
      <c r="A398" t="s">
        <v>20</v>
      </c>
      <c r="B398" t="s">
        <v>20</v>
      </c>
      <c r="C398" t="s">
        <v>2</v>
      </c>
      <c r="D398">
        <v>12.664069</v>
      </c>
      <c r="E398">
        <v>25.336189999999998</v>
      </c>
    </row>
    <row r="399" spans="1:8" hidden="1" x14ac:dyDescent="0.25">
      <c r="A399" t="s">
        <v>20</v>
      </c>
      <c r="B399" t="s">
        <v>20</v>
      </c>
      <c r="C399" t="s">
        <v>3</v>
      </c>
      <c r="D399">
        <v>12.618433</v>
      </c>
      <c r="E399">
        <v>10.640188999999999</v>
      </c>
    </row>
    <row r="400" spans="1:8" hidden="1" x14ac:dyDescent="0.25">
      <c r="A400" t="s">
        <v>20</v>
      </c>
      <c r="B400" t="s">
        <v>20</v>
      </c>
      <c r="C400" t="s">
        <v>4</v>
      </c>
      <c r="D400">
        <v>16.972304999999999</v>
      </c>
      <c r="E400">
        <v>14.081474999999999</v>
      </c>
    </row>
    <row r="401" spans="1:8" hidden="1" x14ac:dyDescent="0.25">
      <c r="A401" t="s">
        <v>20</v>
      </c>
      <c r="B401" t="s">
        <v>20</v>
      </c>
      <c r="C401" t="s">
        <v>5</v>
      </c>
      <c r="D401">
        <v>14.420101000000001</v>
      </c>
      <c r="E401">
        <v>20.001026</v>
      </c>
    </row>
    <row r="402" spans="1:8" hidden="1" x14ac:dyDescent="0.25">
      <c r="A402" t="s">
        <v>20</v>
      </c>
      <c r="B402" t="s">
        <v>20</v>
      </c>
      <c r="C402" t="s">
        <v>6</v>
      </c>
      <c r="D402">
        <v>13.032154999999999</v>
      </c>
      <c r="E402">
        <v>25.300516999999999</v>
      </c>
    </row>
    <row r="403" spans="1:8" hidden="1" x14ac:dyDescent="0.25">
      <c r="A403" t="s">
        <v>20</v>
      </c>
      <c r="B403" t="s">
        <v>20</v>
      </c>
      <c r="C403" t="s">
        <v>7</v>
      </c>
      <c r="D403">
        <v>12.923848</v>
      </c>
      <c r="E403">
        <v>10.637071000000001</v>
      </c>
    </row>
    <row r="404" spans="1:8" hidden="1" x14ac:dyDescent="0.25">
      <c r="A404" t="s">
        <v>20</v>
      </c>
      <c r="B404" t="s">
        <v>20</v>
      </c>
      <c r="C404" t="s">
        <v>8</v>
      </c>
      <c r="D404">
        <v>13.745901999999999</v>
      </c>
      <c r="E404">
        <v>37.32047</v>
      </c>
    </row>
    <row r="405" spans="1:8" hidden="1" x14ac:dyDescent="0.25">
      <c r="A405" t="s">
        <v>20</v>
      </c>
      <c r="B405" t="s">
        <v>20</v>
      </c>
      <c r="C405" t="s">
        <v>9</v>
      </c>
      <c r="D405">
        <v>13.741533</v>
      </c>
      <c r="E405">
        <v>10.696285</v>
      </c>
      <c r="H405" t="str">
        <f>"Detector:"&amp;A371&amp;" Descriptor: "&amp;B404</f>
        <v>Detector:ORB Descriptor: ORB</v>
      </c>
    </row>
    <row r="406" spans="1:8" hidden="1" x14ac:dyDescent="0.25">
      <c r="A406" t="s">
        <v>20</v>
      </c>
      <c r="B406" t="s">
        <v>20</v>
      </c>
      <c r="C406" t="s">
        <v>10</v>
      </c>
      <c r="D406">
        <v>12.551240999999999</v>
      </c>
      <c r="E406">
        <v>21.494228</v>
      </c>
    </row>
    <row r="407" spans="1:8" hidden="1" x14ac:dyDescent="0.25">
      <c r="A407" t="s">
        <v>20</v>
      </c>
      <c r="B407" t="s">
        <v>20</v>
      </c>
      <c r="C407" t="s">
        <v>11</v>
      </c>
      <c r="D407">
        <v>11.86209</v>
      </c>
      <c r="E407">
        <v>13.145533</v>
      </c>
    </row>
    <row r="408" spans="1:8" hidden="1" x14ac:dyDescent="0.25">
      <c r="A408" t="s">
        <v>20</v>
      </c>
      <c r="B408" t="s">
        <v>20</v>
      </c>
      <c r="C408" t="s">
        <v>12</v>
      </c>
      <c r="D408">
        <v>11.693989999999999</v>
      </c>
      <c r="E408">
        <v>7.8309220000000002</v>
      </c>
    </row>
    <row r="409" spans="1:8" hidden="1" x14ac:dyDescent="0.25">
      <c r="A409" t="s">
        <v>20</v>
      </c>
      <c r="B409" t="s">
        <v>20</v>
      </c>
      <c r="C409" t="s">
        <v>13</v>
      </c>
      <c r="D409">
        <v>10.347834000000001</v>
      </c>
    </row>
    <row r="410" spans="1:8" hidden="1" x14ac:dyDescent="0.25">
      <c r="A410" t="s">
        <v>20</v>
      </c>
      <c r="B410" t="s">
        <v>20</v>
      </c>
      <c r="C410" t="s">
        <v>14</v>
      </c>
      <c r="D410">
        <v>9.2043680000000005</v>
      </c>
      <c r="E410">
        <v>9.2178649999999998</v>
      </c>
    </row>
    <row r="411" spans="1:8" hidden="1" x14ac:dyDescent="0.25">
      <c r="A411" t="s">
        <v>20</v>
      </c>
      <c r="B411" t="s">
        <v>20</v>
      </c>
      <c r="C411" t="s">
        <v>15</v>
      </c>
      <c r="D411">
        <v>9.7194310000000002</v>
      </c>
      <c r="E411">
        <v>11.226737</v>
      </c>
    </row>
    <row r="412" spans="1:8" hidden="1" x14ac:dyDescent="0.25">
      <c r="A412" t="s">
        <v>20</v>
      </c>
      <c r="B412" t="s">
        <v>20</v>
      </c>
      <c r="C412" t="s">
        <v>16</v>
      </c>
      <c r="D412">
        <v>8.3211999999999993</v>
      </c>
      <c r="E412">
        <v>15.523223</v>
      </c>
    </row>
    <row r="413" spans="1:8" hidden="1" x14ac:dyDescent="0.25">
      <c r="A413" t="s">
        <v>20</v>
      </c>
      <c r="B413" t="s">
        <v>20</v>
      </c>
      <c r="C413" t="s">
        <v>17</v>
      </c>
      <c r="D413">
        <v>8.8986730000000005</v>
      </c>
      <c r="E413">
        <v>8.7647779999999997</v>
      </c>
    </row>
    <row r="414" spans="1:8" hidden="1" x14ac:dyDescent="0.25">
      <c r="A414" t="s">
        <v>20</v>
      </c>
      <c r="B414" t="s">
        <v>20</v>
      </c>
      <c r="C414" t="s">
        <v>18</v>
      </c>
      <c r="D414">
        <v>11.030113999999999</v>
      </c>
      <c r="E414">
        <v>33.000743</v>
      </c>
    </row>
    <row r="415" spans="1:8" hidden="1" x14ac:dyDescent="0.25">
      <c r="A415" t="s">
        <v>20</v>
      </c>
      <c r="B415" t="s">
        <v>20</v>
      </c>
      <c r="C415" t="s">
        <v>19</v>
      </c>
      <c r="D415">
        <v>8.3201020000000003</v>
      </c>
      <c r="E415">
        <v>10.507802</v>
      </c>
    </row>
    <row r="416" spans="1:8" hidden="1" x14ac:dyDescent="0.25">
      <c r="A416" t="s">
        <v>20</v>
      </c>
      <c r="B416" t="s">
        <v>21</v>
      </c>
      <c r="C416" t="s">
        <v>2</v>
      </c>
      <c r="D416">
        <v>12.664069</v>
      </c>
      <c r="E416">
        <v>11.937123</v>
      </c>
    </row>
    <row r="417" spans="1:8" hidden="1" x14ac:dyDescent="0.25">
      <c r="A417" t="s">
        <v>20</v>
      </c>
      <c r="B417" t="s">
        <v>21</v>
      </c>
      <c r="C417" t="s">
        <v>3</v>
      </c>
      <c r="D417">
        <v>12.618433</v>
      </c>
      <c r="E417">
        <v>27.833265999999998</v>
      </c>
    </row>
    <row r="418" spans="1:8" hidden="1" x14ac:dyDescent="0.25">
      <c r="A418" t="s">
        <v>20</v>
      </c>
      <c r="B418" t="s">
        <v>21</v>
      </c>
      <c r="C418" t="s">
        <v>4</v>
      </c>
      <c r="D418">
        <v>16.972304999999999</v>
      </c>
      <c r="E418">
        <v>18.570535</v>
      </c>
    </row>
    <row r="419" spans="1:8" hidden="1" x14ac:dyDescent="0.25">
      <c r="A419" t="s">
        <v>20</v>
      </c>
      <c r="B419" t="s">
        <v>21</v>
      </c>
      <c r="C419" t="s">
        <v>5</v>
      </c>
      <c r="D419">
        <v>14.420101000000001</v>
      </c>
      <c r="E419">
        <v>10.871209</v>
      </c>
    </row>
    <row r="420" spans="1:8" hidden="1" x14ac:dyDescent="0.25">
      <c r="A420" t="s">
        <v>20</v>
      </c>
      <c r="B420" t="s">
        <v>21</v>
      </c>
      <c r="C420" t="s">
        <v>6</v>
      </c>
      <c r="D420">
        <v>13.032154999999999</v>
      </c>
      <c r="E420">
        <v>67.964872999999997</v>
      </c>
    </row>
    <row r="421" spans="1:8" hidden="1" x14ac:dyDescent="0.25">
      <c r="A421" t="s">
        <v>20</v>
      </c>
      <c r="B421" t="s">
        <v>21</v>
      </c>
      <c r="C421" t="s">
        <v>7</v>
      </c>
      <c r="D421">
        <v>12.923848</v>
      </c>
      <c r="E421">
        <v>21.010102</v>
      </c>
    </row>
    <row r="422" spans="1:8" hidden="1" x14ac:dyDescent="0.25">
      <c r="A422" t="s">
        <v>20</v>
      </c>
      <c r="B422" t="s">
        <v>21</v>
      </c>
      <c r="C422" t="s">
        <v>8</v>
      </c>
      <c r="D422">
        <v>13.745901999999999</v>
      </c>
    </row>
    <row r="423" spans="1:8" hidden="1" x14ac:dyDescent="0.25">
      <c r="A423" t="s">
        <v>20</v>
      </c>
      <c r="B423" t="s">
        <v>21</v>
      </c>
      <c r="C423" t="s">
        <v>9</v>
      </c>
      <c r="D423">
        <v>13.741533</v>
      </c>
      <c r="E423">
        <v>9.3611559999999994</v>
      </c>
      <c r="H423" t="str">
        <f>"Detector:"&amp;A371&amp;" Descriptor: "&amp;B423</f>
        <v>Detector:ORB Descriptor: FREAK</v>
      </c>
    </row>
    <row r="424" spans="1:8" hidden="1" x14ac:dyDescent="0.25">
      <c r="A424" t="s">
        <v>20</v>
      </c>
      <c r="B424" t="s">
        <v>21</v>
      </c>
      <c r="C424" t="s">
        <v>10</v>
      </c>
      <c r="D424">
        <v>12.551240999999999</v>
      </c>
      <c r="E424">
        <v>15.113201999999999</v>
      </c>
    </row>
    <row r="425" spans="1:8" hidden="1" x14ac:dyDescent="0.25">
      <c r="A425" t="s">
        <v>20</v>
      </c>
      <c r="B425" t="s">
        <v>21</v>
      </c>
      <c r="C425" t="s">
        <v>11</v>
      </c>
      <c r="D425">
        <v>11.86209</v>
      </c>
    </row>
    <row r="426" spans="1:8" hidden="1" x14ac:dyDescent="0.25">
      <c r="A426" t="s">
        <v>20</v>
      </c>
      <c r="B426" t="s">
        <v>21</v>
      </c>
      <c r="C426" t="s">
        <v>12</v>
      </c>
      <c r="D426">
        <v>11.693989999999999</v>
      </c>
      <c r="E426">
        <v>8.4078130000000009</v>
      </c>
    </row>
    <row r="427" spans="1:8" hidden="1" x14ac:dyDescent="0.25">
      <c r="A427" t="s">
        <v>20</v>
      </c>
      <c r="B427" t="s">
        <v>21</v>
      </c>
      <c r="C427" t="s">
        <v>13</v>
      </c>
      <c r="D427">
        <v>10.347834000000001</v>
      </c>
      <c r="E427">
        <v>35.744405</v>
      </c>
    </row>
    <row r="428" spans="1:8" hidden="1" x14ac:dyDescent="0.25">
      <c r="A428" t="s">
        <v>20</v>
      </c>
      <c r="B428" t="s">
        <v>21</v>
      </c>
      <c r="C428" t="s">
        <v>14</v>
      </c>
      <c r="D428">
        <v>9.2043680000000005</v>
      </c>
      <c r="E428">
        <v>7.07416</v>
      </c>
    </row>
    <row r="429" spans="1:8" hidden="1" x14ac:dyDescent="0.25">
      <c r="A429" t="s">
        <v>20</v>
      </c>
      <c r="B429" t="s">
        <v>21</v>
      </c>
      <c r="C429" t="s">
        <v>15</v>
      </c>
      <c r="D429">
        <v>9.7194310000000002</v>
      </c>
      <c r="E429">
        <v>27.845766999999999</v>
      </c>
    </row>
    <row r="430" spans="1:8" hidden="1" x14ac:dyDescent="0.25">
      <c r="A430" t="s">
        <v>20</v>
      </c>
      <c r="B430" t="s">
        <v>21</v>
      </c>
      <c r="C430" t="s">
        <v>16</v>
      </c>
      <c r="D430">
        <v>8.3211999999999993</v>
      </c>
      <c r="E430">
        <v>9.4333869999999997</v>
      </c>
    </row>
    <row r="431" spans="1:8" hidden="1" x14ac:dyDescent="0.25">
      <c r="A431" t="s">
        <v>20</v>
      </c>
      <c r="B431" t="s">
        <v>21</v>
      </c>
      <c r="C431" t="s">
        <v>17</v>
      </c>
      <c r="D431">
        <v>8.8986730000000005</v>
      </c>
      <c r="E431">
        <v>10.397161000000001</v>
      </c>
    </row>
    <row r="432" spans="1:8" hidden="1" x14ac:dyDescent="0.25">
      <c r="A432" t="s">
        <v>20</v>
      </c>
      <c r="B432" t="s">
        <v>21</v>
      </c>
      <c r="C432" t="s">
        <v>18</v>
      </c>
      <c r="D432">
        <v>11.030113999999999</v>
      </c>
      <c r="E432">
        <v>35.76811</v>
      </c>
    </row>
    <row r="433" spans="1:8" hidden="1" x14ac:dyDescent="0.25">
      <c r="A433" t="s">
        <v>20</v>
      </c>
      <c r="B433" t="s">
        <v>21</v>
      </c>
      <c r="C433" t="s">
        <v>19</v>
      </c>
      <c r="D433">
        <v>8.3201020000000003</v>
      </c>
      <c r="E433">
        <v>21.330082000000001</v>
      </c>
    </row>
    <row r="434" spans="1:8" hidden="1" x14ac:dyDescent="0.25">
      <c r="A434" t="s">
        <v>20</v>
      </c>
      <c r="B434" t="s">
        <v>22</v>
      </c>
      <c r="C434" t="s">
        <v>2</v>
      </c>
      <c r="D434">
        <v>12.664069</v>
      </c>
      <c r="E434">
        <v>24.208476999999998</v>
      </c>
    </row>
    <row r="435" spans="1:8" hidden="1" x14ac:dyDescent="0.25">
      <c r="A435" t="s">
        <v>20</v>
      </c>
      <c r="B435" t="s">
        <v>22</v>
      </c>
      <c r="C435" t="s">
        <v>3</v>
      </c>
      <c r="D435">
        <v>12.618433</v>
      </c>
      <c r="E435">
        <v>11.244472</v>
      </c>
    </row>
    <row r="436" spans="1:8" hidden="1" x14ac:dyDescent="0.25">
      <c r="A436" t="s">
        <v>20</v>
      </c>
      <c r="B436" t="s">
        <v>22</v>
      </c>
      <c r="C436" t="s">
        <v>4</v>
      </c>
      <c r="D436">
        <v>16.972304999999999</v>
      </c>
      <c r="E436">
        <v>17.744104</v>
      </c>
    </row>
    <row r="437" spans="1:8" hidden="1" x14ac:dyDescent="0.25">
      <c r="A437" t="s">
        <v>20</v>
      </c>
      <c r="B437" t="s">
        <v>22</v>
      </c>
      <c r="C437" t="s">
        <v>5</v>
      </c>
      <c r="D437">
        <v>14.420101000000001</v>
      </c>
    </row>
    <row r="438" spans="1:8" hidden="1" x14ac:dyDescent="0.25">
      <c r="A438" t="s">
        <v>20</v>
      </c>
      <c r="B438" t="s">
        <v>22</v>
      </c>
      <c r="C438" t="s">
        <v>6</v>
      </c>
      <c r="D438">
        <v>13.032154999999999</v>
      </c>
      <c r="E438">
        <v>493.65467599999999</v>
      </c>
    </row>
    <row r="439" spans="1:8" hidden="1" x14ac:dyDescent="0.25">
      <c r="A439" t="s">
        <v>20</v>
      </c>
      <c r="B439" t="s">
        <v>22</v>
      </c>
      <c r="C439" t="s">
        <v>7</v>
      </c>
      <c r="D439">
        <v>12.923848</v>
      </c>
      <c r="E439">
        <v>30.817312000000001</v>
      </c>
    </row>
    <row r="440" spans="1:8" hidden="1" x14ac:dyDescent="0.25">
      <c r="A440" t="s">
        <v>20</v>
      </c>
      <c r="B440" t="s">
        <v>22</v>
      </c>
      <c r="C440" t="s">
        <v>8</v>
      </c>
      <c r="D440">
        <v>13.745901999999999</v>
      </c>
      <c r="E440">
        <v>43.328522</v>
      </c>
      <c r="H440" t="str">
        <f>"Detector:"&amp;A371&amp;" Descriptor: "&amp;B444</f>
        <v>Detector:ORB Descriptor: SIFT</v>
      </c>
    </row>
    <row r="441" spans="1:8" hidden="1" x14ac:dyDescent="0.25">
      <c r="A441" t="s">
        <v>20</v>
      </c>
      <c r="B441" t="s">
        <v>22</v>
      </c>
      <c r="C441" t="s">
        <v>9</v>
      </c>
      <c r="D441">
        <v>13.741533</v>
      </c>
      <c r="E441">
        <v>10.840062</v>
      </c>
    </row>
    <row r="442" spans="1:8" hidden="1" x14ac:dyDescent="0.25">
      <c r="A442" t="s">
        <v>20</v>
      </c>
      <c r="B442" t="s">
        <v>22</v>
      </c>
      <c r="C442" t="s">
        <v>10</v>
      </c>
      <c r="D442">
        <v>12.551240999999999</v>
      </c>
      <c r="E442">
        <v>12.071933</v>
      </c>
    </row>
    <row r="443" spans="1:8" hidden="1" x14ac:dyDescent="0.25">
      <c r="A443" t="s">
        <v>20</v>
      </c>
      <c r="B443" t="s">
        <v>22</v>
      </c>
      <c r="C443" t="s">
        <v>11</v>
      </c>
      <c r="D443">
        <v>11.86209</v>
      </c>
      <c r="E443">
        <v>10.871114</v>
      </c>
    </row>
    <row r="444" spans="1:8" hidden="1" x14ac:dyDescent="0.25">
      <c r="A444" t="s">
        <v>20</v>
      </c>
      <c r="B444" t="s">
        <v>22</v>
      </c>
      <c r="C444" t="s">
        <v>12</v>
      </c>
      <c r="D444">
        <v>11.693989999999999</v>
      </c>
      <c r="E444">
        <v>9.0810270000000006</v>
      </c>
    </row>
    <row r="445" spans="1:8" hidden="1" x14ac:dyDescent="0.25">
      <c r="A445" t="s">
        <v>20</v>
      </c>
      <c r="B445" t="s">
        <v>22</v>
      </c>
      <c r="C445" t="s">
        <v>13</v>
      </c>
      <c r="D445">
        <v>10.347834000000001</v>
      </c>
    </row>
    <row r="446" spans="1:8" hidden="1" x14ac:dyDescent="0.25">
      <c r="A446" t="s">
        <v>20</v>
      </c>
      <c r="B446" t="s">
        <v>22</v>
      </c>
      <c r="C446" t="s">
        <v>14</v>
      </c>
      <c r="D446">
        <v>9.2043680000000005</v>
      </c>
      <c r="E446">
        <v>9.0287229999999994</v>
      </c>
    </row>
    <row r="447" spans="1:8" hidden="1" x14ac:dyDescent="0.25">
      <c r="A447" t="s">
        <v>20</v>
      </c>
      <c r="B447" t="s">
        <v>22</v>
      </c>
      <c r="C447" t="s">
        <v>15</v>
      </c>
      <c r="D447">
        <v>9.7194310000000002</v>
      </c>
      <c r="E447">
        <v>17.654102000000002</v>
      </c>
    </row>
    <row r="448" spans="1:8" hidden="1" x14ac:dyDescent="0.25">
      <c r="A448" t="s">
        <v>20</v>
      </c>
      <c r="B448" t="s">
        <v>22</v>
      </c>
      <c r="C448" t="s">
        <v>16</v>
      </c>
      <c r="D448">
        <v>8.3211999999999993</v>
      </c>
      <c r="E448">
        <v>25.378841000000001</v>
      </c>
    </row>
    <row r="449" spans="1:8" hidden="1" x14ac:dyDescent="0.25">
      <c r="A449" t="s">
        <v>20</v>
      </c>
      <c r="B449" t="s">
        <v>22</v>
      </c>
      <c r="C449" t="s">
        <v>17</v>
      </c>
      <c r="D449">
        <v>8.8986730000000005</v>
      </c>
      <c r="E449">
        <v>10.036643</v>
      </c>
    </row>
    <row r="450" spans="1:8" hidden="1" x14ac:dyDescent="0.25">
      <c r="A450" t="s">
        <v>20</v>
      </c>
      <c r="B450" t="s">
        <v>22</v>
      </c>
      <c r="C450" t="s">
        <v>18</v>
      </c>
      <c r="D450">
        <v>11.030113999999999</v>
      </c>
      <c r="E450">
        <v>13.299204</v>
      </c>
    </row>
    <row r="451" spans="1:8" hidden="1" x14ac:dyDescent="0.25">
      <c r="A451" t="s">
        <v>20</v>
      </c>
      <c r="B451" t="s">
        <v>22</v>
      </c>
      <c r="C451" t="s">
        <v>19</v>
      </c>
      <c r="D451">
        <v>8.3201020000000003</v>
      </c>
      <c r="E451">
        <v>7.8050189999999997</v>
      </c>
    </row>
    <row r="452" spans="1:8" hidden="1" x14ac:dyDescent="0.25">
      <c r="A452" t="s">
        <v>26</v>
      </c>
      <c r="B452" t="s">
        <v>25</v>
      </c>
      <c r="C452" t="s">
        <v>2</v>
      </c>
      <c r="D452">
        <v>12.664069</v>
      </c>
      <c r="E452">
        <v>12.435484000000001</v>
      </c>
    </row>
    <row r="453" spans="1:8" hidden="1" x14ac:dyDescent="0.25">
      <c r="A453" t="s">
        <v>26</v>
      </c>
      <c r="B453" t="s">
        <v>25</v>
      </c>
      <c r="C453" t="s">
        <v>3</v>
      </c>
      <c r="D453">
        <v>12.618433</v>
      </c>
      <c r="E453">
        <v>14.708449999999999</v>
      </c>
    </row>
    <row r="454" spans="1:8" hidden="1" x14ac:dyDescent="0.25">
      <c r="A454" t="s">
        <v>26</v>
      </c>
      <c r="B454" t="s">
        <v>25</v>
      </c>
      <c r="C454" t="s">
        <v>4</v>
      </c>
      <c r="D454">
        <v>16.972304999999999</v>
      </c>
      <c r="E454">
        <v>13.723395</v>
      </c>
    </row>
    <row r="455" spans="1:8" hidden="1" x14ac:dyDescent="0.25">
      <c r="A455" t="s">
        <v>26</v>
      </c>
      <c r="B455" t="s">
        <v>25</v>
      </c>
      <c r="C455" t="s">
        <v>5</v>
      </c>
      <c r="D455">
        <v>14.420101000000001</v>
      </c>
      <c r="E455">
        <v>14.412381</v>
      </c>
    </row>
    <row r="456" spans="1:8" hidden="1" x14ac:dyDescent="0.25">
      <c r="A456" t="s">
        <v>26</v>
      </c>
      <c r="B456" t="s">
        <v>25</v>
      </c>
      <c r="C456" t="s">
        <v>6</v>
      </c>
      <c r="D456">
        <v>13.032154999999999</v>
      </c>
      <c r="E456">
        <v>14.179364</v>
      </c>
    </row>
    <row r="457" spans="1:8" hidden="1" x14ac:dyDescent="0.25">
      <c r="A457" t="s">
        <v>26</v>
      </c>
      <c r="B457" t="s">
        <v>25</v>
      </c>
      <c r="C457" t="s">
        <v>7</v>
      </c>
      <c r="D457">
        <v>12.923848</v>
      </c>
      <c r="E457">
        <v>15.453659999999999</v>
      </c>
    </row>
    <row r="458" spans="1:8" hidden="1" x14ac:dyDescent="0.25">
      <c r="A458" t="s">
        <v>26</v>
      </c>
      <c r="B458" t="s">
        <v>25</v>
      </c>
      <c r="C458" t="s">
        <v>8</v>
      </c>
      <c r="D458">
        <v>13.745901999999999</v>
      </c>
      <c r="E458">
        <v>16.352536000000001</v>
      </c>
      <c r="H458" t="str">
        <f>"Detector:"&amp;A462&amp;" Descriptor: "&amp;B463</f>
        <v>Detector:AKAZE Descriptor: BRISK</v>
      </c>
    </row>
    <row r="459" spans="1:8" hidden="1" x14ac:dyDescent="0.25">
      <c r="A459" t="s">
        <v>26</v>
      </c>
      <c r="B459" t="s">
        <v>25</v>
      </c>
      <c r="C459" t="s">
        <v>9</v>
      </c>
      <c r="D459">
        <v>13.741533</v>
      </c>
      <c r="E459">
        <v>14.359855</v>
      </c>
    </row>
    <row r="460" spans="1:8" hidden="1" x14ac:dyDescent="0.25">
      <c r="A460" t="s">
        <v>26</v>
      </c>
      <c r="B460" t="s">
        <v>25</v>
      </c>
      <c r="C460" t="s">
        <v>10</v>
      </c>
      <c r="D460">
        <v>12.551240999999999</v>
      </c>
      <c r="E460">
        <v>13.894942</v>
      </c>
    </row>
    <row r="461" spans="1:8" hidden="1" x14ac:dyDescent="0.25">
      <c r="A461" t="s">
        <v>26</v>
      </c>
      <c r="B461" t="s">
        <v>25</v>
      </c>
      <c r="C461" t="s">
        <v>11</v>
      </c>
      <c r="D461">
        <v>11.86209</v>
      </c>
      <c r="E461">
        <v>11.518193</v>
      </c>
    </row>
    <row r="462" spans="1:8" hidden="1" x14ac:dyDescent="0.25">
      <c r="A462" t="s">
        <v>26</v>
      </c>
      <c r="B462" t="s">
        <v>25</v>
      </c>
      <c r="C462" t="s">
        <v>12</v>
      </c>
      <c r="D462">
        <v>11.693989999999999</v>
      </c>
      <c r="E462">
        <v>12.622328</v>
      </c>
    </row>
    <row r="463" spans="1:8" hidden="1" x14ac:dyDescent="0.25">
      <c r="A463" t="s">
        <v>26</v>
      </c>
      <c r="B463" t="s">
        <v>25</v>
      </c>
      <c r="C463" t="s">
        <v>13</v>
      </c>
      <c r="D463">
        <v>10.347834000000001</v>
      </c>
      <c r="E463">
        <v>11.629600999999999</v>
      </c>
    </row>
    <row r="464" spans="1:8" hidden="1" x14ac:dyDescent="0.25">
      <c r="A464" t="s">
        <v>26</v>
      </c>
      <c r="B464" t="s">
        <v>25</v>
      </c>
      <c r="C464" t="s">
        <v>14</v>
      </c>
      <c r="D464">
        <v>9.2043680000000005</v>
      </c>
      <c r="E464">
        <v>10.72308</v>
      </c>
    </row>
    <row r="465" spans="1:8" hidden="1" x14ac:dyDescent="0.25">
      <c r="A465" t="s">
        <v>26</v>
      </c>
      <c r="B465" t="s">
        <v>25</v>
      </c>
      <c r="C465" t="s">
        <v>15</v>
      </c>
      <c r="D465">
        <v>9.7194310000000002</v>
      </c>
      <c r="E465">
        <v>10.567993</v>
      </c>
    </row>
    <row r="466" spans="1:8" hidden="1" x14ac:dyDescent="0.25">
      <c r="A466" t="s">
        <v>26</v>
      </c>
      <c r="B466" t="s">
        <v>25</v>
      </c>
      <c r="C466" t="s">
        <v>16</v>
      </c>
      <c r="D466">
        <v>8.3211999999999993</v>
      </c>
      <c r="E466">
        <v>10.175845000000001</v>
      </c>
    </row>
    <row r="467" spans="1:8" hidden="1" x14ac:dyDescent="0.25">
      <c r="A467" t="s">
        <v>26</v>
      </c>
      <c r="B467" t="s">
        <v>25</v>
      </c>
      <c r="C467" t="s">
        <v>17</v>
      </c>
      <c r="D467">
        <v>8.8986730000000005</v>
      </c>
      <c r="E467">
        <v>9.9933029999999992</v>
      </c>
    </row>
    <row r="468" spans="1:8" hidden="1" x14ac:dyDescent="0.25">
      <c r="A468" t="s">
        <v>26</v>
      </c>
      <c r="B468" t="s">
        <v>25</v>
      </c>
      <c r="C468" t="s">
        <v>18</v>
      </c>
      <c r="D468">
        <v>11.030113999999999</v>
      </c>
      <c r="E468">
        <v>9.4702739999999999</v>
      </c>
    </row>
    <row r="469" spans="1:8" hidden="1" x14ac:dyDescent="0.25">
      <c r="A469" t="s">
        <v>26</v>
      </c>
      <c r="B469" t="s">
        <v>25</v>
      </c>
      <c r="C469" t="s">
        <v>19</v>
      </c>
      <c r="D469">
        <v>8.3201020000000003</v>
      </c>
      <c r="E469">
        <v>8.9748909999999995</v>
      </c>
    </row>
    <row r="470" spans="1:8" hidden="1" x14ac:dyDescent="0.25">
      <c r="A470" t="s">
        <v>26</v>
      </c>
      <c r="B470" t="s">
        <v>1</v>
      </c>
      <c r="C470" t="s">
        <v>2</v>
      </c>
      <c r="D470">
        <v>12.664069</v>
      </c>
      <c r="E470">
        <v>13.590572</v>
      </c>
    </row>
    <row r="471" spans="1:8" hidden="1" x14ac:dyDescent="0.25">
      <c r="A471" t="s">
        <v>26</v>
      </c>
      <c r="B471" t="s">
        <v>1</v>
      </c>
      <c r="C471" t="s">
        <v>3</v>
      </c>
      <c r="D471">
        <v>12.618433</v>
      </c>
      <c r="E471">
        <v>15.372612999999999</v>
      </c>
    </row>
    <row r="472" spans="1:8" hidden="1" x14ac:dyDescent="0.25">
      <c r="A472" t="s">
        <v>26</v>
      </c>
      <c r="B472" t="s">
        <v>1</v>
      </c>
      <c r="C472" t="s">
        <v>4</v>
      </c>
      <c r="D472">
        <v>16.972304999999999</v>
      </c>
      <c r="E472">
        <v>13.18529</v>
      </c>
    </row>
    <row r="473" spans="1:8" hidden="1" x14ac:dyDescent="0.25">
      <c r="A473" t="s">
        <v>26</v>
      </c>
      <c r="B473" t="s">
        <v>1</v>
      </c>
      <c r="C473" t="s">
        <v>5</v>
      </c>
      <c r="D473">
        <v>14.420101000000001</v>
      </c>
      <c r="E473">
        <v>14.800333</v>
      </c>
    </row>
    <row r="474" spans="1:8" hidden="1" x14ac:dyDescent="0.25">
      <c r="A474" t="s">
        <v>26</v>
      </c>
      <c r="B474" t="s">
        <v>1</v>
      </c>
      <c r="C474" t="s">
        <v>6</v>
      </c>
      <c r="D474">
        <v>13.032154999999999</v>
      </c>
      <c r="E474">
        <v>15.657088999999999</v>
      </c>
    </row>
    <row r="475" spans="1:8" hidden="1" x14ac:dyDescent="0.25">
      <c r="A475" t="s">
        <v>26</v>
      </c>
      <c r="B475" t="s">
        <v>1</v>
      </c>
      <c r="C475" t="s">
        <v>7</v>
      </c>
      <c r="D475">
        <v>12.923848</v>
      </c>
      <c r="E475">
        <v>13.955479</v>
      </c>
      <c r="H475" s="1" t="str">
        <f>"Detector:"&amp;A462&amp;" Descriptor: "&amp;B474</f>
        <v>Detector:AKAZE Descriptor: BRIEF</v>
      </c>
    </row>
    <row r="476" spans="1:8" hidden="1" x14ac:dyDescent="0.25">
      <c r="A476" t="s">
        <v>26</v>
      </c>
      <c r="B476" t="s">
        <v>1</v>
      </c>
      <c r="C476" t="s">
        <v>8</v>
      </c>
      <c r="D476">
        <v>13.745901999999999</v>
      </c>
      <c r="E476">
        <v>15.829725</v>
      </c>
    </row>
    <row r="477" spans="1:8" hidden="1" x14ac:dyDescent="0.25">
      <c r="A477" t="s">
        <v>26</v>
      </c>
      <c r="B477" t="s">
        <v>1</v>
      </c>
      <c r="C477" t="s">
        <v>9</v>
      </c>
      <c r="D477">
        <v>13.741533</v>
      </c>
      <c r="E477">
        <v>14.417052999999999</v>
      </c>
    </row>
    <row r="478" spans="1:8" hidden="1" x14ac:dyDescent="0.25">
      <c r="A478" t="s">
        <v>26</v>
      </c>
      <c r="B478" t="s">
        <v>1</v>
      </c>
      <c r="C478" t="s">
        <v>10</v>
      </c>
      <c r="D478">
        <v>12.551240999999999</v>
      </c>
      <c r="E478">
        <v>14.348075</v>
      </c>
    </row>
    <row r="479" spans="1:8" hidden="1" x14ac:dyDescent="0.25">
      <c r="A479" t="s">
        <v>26</v>
      </c>
      <c r="B479" t="s">
        <v>1</v>
      </c>
      <c r="C479" t="s">
        <v>11</v>
      </c>
      <c r="D479">
        <v>11.86209</v>
      </c>
      <c r="E479">
        <v>12.052319000000001</v>
      </c>
    </row>
    <row r="480" spans="1:8" hidden="1" x14ac:dyDescent="0.25">
      <c r="A480" t="s">
        <v>26</v>
      </c>
      <c r="B480" t="s">
        <v>1</v>
      </c>
      <c r="C480" t="s">
        <v>12</v>
      </c>
      <c r="D480">
        <v>11.693989999999999</v>
      </c>
      <c r="E480">
        <v>13.109780000000001</v>
      </c>
    </row>
    <row r="481" spans="1:8" hidden="1" x14ac:dyDescent="0.25">
      <c r="A481" t="s">
        <v>26</v>
      </c>
      <c r="B481" t="s">
        <v>1</v>
      </c>
      <c r="C481" t="s">
        <v>13</v>
      </c>
      <c r="D481">
        <v>10.347834000000001</v>
      </c>
      <c r="E481">
        <v>12.272238</v>
      </c>
    </row>
    <row r="482" spans="1:8" hidden="1" x14ac:dyDescent="0.25">
      <c r="A482" t="s">
        <v>26</v>
      </c>
      <c r="B482" t="s">
        <v>1</v>
      </c>
      <c r="C482" t="s">
        <v>14</v>
      </c>
      <c r="D482">
        <v>9.2043680000000005</v>
      </c>
      <c r="E482">
        <v>10.321016999999999</v>
      </c>
    </row>
    <row r="483" spans="1:8" hidden="1" x14ac:dyDescent="0.25">
      <c r="A483" t="s">
        <v>26</v>
      </c>
      <c r="B483" t="s">
        <v>1</v>
      </c>
      <c r="C483" t="s">
        <v>15</v>
      </c>
      <c r="D483">
        <v>9.7194310000000002</v>
      </c>
      <c r="E483">
        <v>10.148481</v>
      </c>
    </row>
    <row r="484" spans="1:8" hidden="1" x14ac:dyDescent="0.25">
      <c r="A484" t="s">
        <v>26</v>
      </c>
      <c r="B484" t="s">
        <v>1</v>
      </c>
      <c r="C484" t="s">
        <v>16</v>
      </c>
      <c r="D484">
        <v>8.3211999999999993</v>
      </c>
      <c r="E484">
        <v>9.3682079999999992</v>
      </c>
    </row>
    <row r="485" spans="1:8" hidden="1" x14ac:dyDescent="0.25">
      <c r="A485" t="s">
        <v>26</v>
      </c>
      <c r="B485" t="s">
        <v>1</v>
      </c>
      <c r="C485" t="s">
        <v>17</v>
      </c>
      <c r="D485">
        <v>8.8986730000000005</v>
      </c>
      <c r="E485">
        <v>10.201592</v>
      </c>
    </row>
    <row r="486" spans="1:8" hidden="1" x14ac:dyDescent="0.25">
      <c r="A486" t="s">
        <v>26</v>
      </c>
      <c r="B486" t="s">
        <v>1</v>
      </c>
      <c r="C486" t="s">
        <v>18</v>
      </c>
      <c r="D486">
        <v>11.030113999999999</v>
      </c>
      <c r="E486">
        <v>9.4700410000000002</v>
      </c>
    </row>
    <row r="487" spans="1:8" hidden="1" x14ac:dyDescent="0.25">
      <c r="A487" t="s">
        <v>26</v>
      </c>
      <c r="B487" t="s">
        <v>1</v>
      </c>
      <c r="C487" t="s">
        <v>19</v>
      </c>
      <c r="D487">
        <v>8.3201020000000003</v>
      </c>
      <c r="E487">
        <v>8.8236220000000003</v>
      </c>
    </row>
    <row r="488" spans="1:8" hidden="1" x14ac:dyDescent="0.25">
      <c r="A488" t="s">
        <v>26</v>
      </c>
      <c r="B488" t="s">
        <v>20</v>
      </c>
      <c r="C488" t="s">
        <v>2</v>
      </c>
      <c r="D488">
        <v>12.664069</v>
      </c>
      <c r="E488">
        <v>13.343696</v>
      </c>
    </row>
    <row r="489" spans="1:8" hidden="1" x14ac:dyDescent="0.25">
      <c r="A489" t="s">
        <v>26</v>
      </c>
      <c r="B489" t="s">
        <v>20</v>
      </c>
      <c r="C489" t="s">
        <v>3</v>
      </c>
      <c r="D489">
        <v>12.618433</v>
      </c>
      <c r="E489">
        <v>14.717985000000001</v>
      </c>
    </row>
    <row r="490" spans="1:8" hidden="1" x14ac:dyDescent="0.25">
      <c r="A490" t="s">
        <v>26</v>
      </c>
      <c r="B490" t="s">
        <v>20</v>
      </c>
      <c r="C490" t="s">
        <v>4</v>
      </c>
      <c r="D490">
        <v>16.972304999999999</v>
      </c>
      <c r="E490">
        <v>13.345793</v>
      </c>
    </row>
    <row r="491" spans="1:8" hidden="1" x14ac:dyDescent="0.25">
      <c r="A491" t="s">
        <v>26</v>
      </c>
      <c r="B491" t="s">
        <v>20</v>
      </c>
      <c r="C491" t="s">
        <v>5</v>
      </c>
      <c r="D491">
        <v>14.420101000000001</v>
      </c>
      <c r="E491">
        <v>14.201145</v>
      </c>
    </row>
    <row r="492" spans="1:8" hidden="1" x14ac:dyDescent="0.25">
      <c r="A492" t="s">
        <v>26</v>
      </c>
      <c r="B492" t="s">
        <v>20</v>
      </c>
      <c r="C492" t="s">
        <v>6</v>
      </c>
      <c r="D492">
        <v>13.032154999999999</v>
      </c>
      <c r="E492">
        <v>15.556068</v>
      </c>
    </row>
    <row r="493" spans="1:8" hidden="1" x14ac:dyDescent="0.25">
      <c r="A493" t="s">
        <v>26</v>
      </c>
      <c r="B493" t="s">
        <v>20</v>
      </c>
      <c r="C493" t="s">
        <v>7</v>
      </c>
      <c r="D493">
        <v>12.923848</v>
      </c>
      <c r="E493">
        <v>14.476841</v>
      </c>
    </row>
    <row r="494" spans="1:8" hidden="1" x14ac:dyDescent="0.25">
      <c r="A494" t="s">
        <v>26</v>
      </c>
      <c r="B494" t="s">
        <v>20</v>
      </c>
      <c r="C494" t="s">
        <v>8</v>
      </c>
      <c r="D494">
        <v>13.745901999999999</v>
      </c>
      <c r="E494">
        <v>16.057032</v>
      </c>
    </row>
    <row r="495" spans="1:8" hidden="1" x14ac:dyDescent="0.25">
      <c r="A495" t="s">
        <v>26</v>
      </c>
      <c r="B495" t="s">
        <v>20</v>
      </c>
      <c r="C495" t="s">
        <v>9</v>
      </c>
      <c r="D495">
        <v>13.741533</v>
      </c>
      <c r="E495">
        <v>14.197362</v>
      </c>
      <c r="H495" t="str">
        <f>"Detector:"&amp;A462&amp;" Descriptor: "&amp;B497</f>
        <v>Detector:AKAZE Descriptor: ORB</v>
      </c>
    </row>
    <row r="496" spans="1:8" hidden="1" x14ac:dyDescent="0.25">
      <c r="A496" t="s">
        <v>26</v>
      </c>
      <c r="B496" t="s">
        <v>20</v>
      </c>
      <c r="C496" t="s">
        <v>10</v>
      </c>
      <c r="D496">
        <v>12.551240999999999</v>
      </c>
      <c r="E496">
        <v>14.087888</v>
      </c>
    </row>
    <row r="497" spans="1:8" hidden="1" x14ac:dyDescent="0.25">
      <c r="A497" t="s">
        <v>26</v>
      </c>
      <c r="B497" t="s">
        <v>20</v>
      </c>
      <c r="C497" t="s">
        <v>11</v>
      </c>
      <c r="D497">
        <v>11.86209</v>
      </c>
      <c r="E497">
        <v>11.551743</v>
      </c>
    </row>
    <row r="498" spans="1:8" hidden="1" x14ac:dyDescent="0.25">
      <c r="A498" t="s">
        <v>26</v>
      </c>
      <c r="B498" t="s">
        <v>20</v>
      </c>
      <c r="C498" t="s">
        <v>12</v>
      </c>
      <c r="D498">
        <v>11.693989999999999</v>
      </c>
      <c r="E498">
        <v>12.149825999999999</v>
      </c>
    </row>
    <row r="499" spans="1:8" hidden="1" x14ac:dyDescent="0.25">
      <c r="A499" t="s">
        <v>26</v>
      </c>
      <c r="B499" t="s">
        <v>20</v>
      </c>
      <c r="C499" t="s">
        <v>13</v>
      </c>
      <c r="D499">
        <v>10.347834000000001</v>
      </c>
      <c r="E499">
        <v>11.641116</v>
      </c>
    </row>
    <row r="500" spans="1:8" hidden="1" x14ac:dyDescent="0.25">
      <c r="A500" t="s">
        <v>26</v>
      </c>
      <c r="B500" t="s">
        <v>20</v>
      </c>
      <c r="C500" t="s">
        <v>14</v>
      </c>
      <c r="D500">
        <v>9.2043680000000005</v>
      </c>
      <c r="E500">
        <v>10.768350999999999</v>
      </c>
    </row>
    <row r="501" spans="1:8" hidden="1" x14ac:dyDescent="0.25">
      <c r="A501" t="s">
        <v>26</v>
      </c>
      <c r="B501" t="s">
        <v>20</v>
      </c>
      <c r="C501" t="s">
        <v>15</v>
      </c>
      <c r="D501">
        <v>9.7194310000000002</v>
      </c>
      <c r="E501">
        <v>10.427811</v>
      </c>
    </row>
    <row r="502" spans="1:8" hidden="1" x14ac:dyDescent="0.25">
      <c r="A502" t="s">
        <v>26</v>
      </c>
      <c r="B502" t="s">
        <v>20</v>
      </c>
      <c r="C502" t="s">
        <v>16</v>
      </c>
      <c r="D502">
        <v>8.3211999999999993</v>
      </c>
      <c r="E502">
        <v>9.8965960000000006</v>
      </c>
    </row>
    <row r="503" spans="1:8" hidden="1" x14ac:dyDescent="0.25">
      <c r="A503" t="s">
        <v>26</v>
      </c>
      <c r="B503" t="s">
        <v>20</v>
      </c>
      <c r="C503" t="s">
        <v>17</v>
      </c>
      <c r="D503">
        <v>8.8986730000000005</v>
      </c>
      <c r="E503">
        <v>10.433379</v>
      </c>
    </row>
    <row r="504" spans="1:8" hidden="1" x14ac:dyDescent="0.25">
      <c r="A504" t="s">
        <v>26</v>
      </c>
      <c r="B504" t="s">
        <v>20</v>
      </c>
      <c r="C504" t="s">
        <v>18</v>
      </c>
      <c r="D504">
        <v>11.030113999999999</v>
      </c>
      <c r="E504">
        <v>9.1811159999999994</v>
      </c>
    </row>
    <row r="505" spans="1:8" hidden="1" x14ac:dyDescent="0.25">
      <c r="A505" t="s">
        <v>26</v>
      </c>
      <c r="B505" t="s">
        <v>20</v>
      </c>
      <c r="C505" t="s">
        <v>19</v>
      </c>
      <c r="D505">
        <v>8.3201020000000003</v>
      </c>
      <c r="E505">
        <v>9.0190319999999993</v>
      </c>
    </row>
    <row r="506" spans="1:8" hidden="1" x14ac:dyDescent="0.25">
      <c r="A506" t="s">
        <v>26</v>
      </c>
      <c r="B506" t="s">
        <v>21</v>
      </c>
      <c r="C506" t="s">
        <v>2</v>
      </c>
      <c r="D506">
        <v>12.664069</v>
      </c>
      <c r="E506">
        <v>12.889194</v>
      </c>
    </row>
    <row r="507" spans="1:8" hidden="1" x14ac:dyDescent="0.25">
      <c r="A507" t="s">
        <v>26</v>
      </c>
      <c r="B507" t="s">
        <v>21</v>
      </c>
      <c r="C507" t="s">
        <v>3</v>
      </c>
      <c r="D507">
        <v>12.618433</v>
      </c>
      <c r="E507">
        <v>13.606776999999999</v>
      </c>
    </row>
    <row r="508" spans="1:8" hidden="1" x14ac:dyDescent="0.25">
      <c r="A508" t="s">
        <v>26</v>
      </c>
      <c r="B508" t="s">
        <v>21</v>
      </c>
      <c r="C508" t="s">
        <v>4</v>
      </c>
      <c r="D508">
        <v>16.972304999999999</v>
      </c>
      <c r="E508">
        <v>14.089938999999999</v>
      </c>
    </row>
    <row r="509" spans="1:8" hidden="1" x14ac:dyDescent="0.25">
      <c r="A509" t="s">
        <v>26</v>
      </c>
      <c r="B509" t="s">
        <v>21</v>
      </c>
      <c r="C509" t="s">
        <v>5</v>
      </c>
      <c r="D509">
        <v>14.420101000000001</v>
      </c>
      <c r="E509">
        <v>14.048149</v>
      </c>
    </row>
    <row r="510" spans="1:8" hidden="1" x14ac:dyDescent="0.25">
      <c r="A510" t="s">
        <v>26</v>
      </c>
      <c r="B510" t="s">
        <v>21</v>
      </c>
      <c r="C510" t="s">
        <v>6</v>
      </c>
      <c r="D510">
        <v>13.032154999999999</v>
      </c>
      <c r="E510">
        <v>15.353077000000001</v>
      </c>
    </row>
    <row r="511" spans="1:8" hidden="1" x14ac:dyDescent="0.25">
      <c r="A511" t="s">
        <v>26</v>
      </c>
      <c r="B511" t="s">
        <v>21</v>
      </c>
      <c r="C511" t="s">
        <v>7</v>
      </c>
      <c r="D511">
        <v>12.923848</v>
      </c>
      <c r="E511">
        <v>15.159284</v>
      </c>
    </row>
    <row r="512" spans="1:8" hidden="1" x14ac:dyDescent="0.25">
      <c r="A512" t="s">
        <v>26</v>
      </c>
      <c r="B512" t="s">
        <v>21</v>
      </c>
      <c r="C512" t="s">
        <v>8</v>
      </c>
      <c r="D512">
        <v>13.745901999999999</v>
      </c>
      <c r="E512">
        <v>15.694749</v>
      </c>
      <c r="H512" t="str">
        <f>"Detector:"&amp;A462&amp;" Descriptor: "&amp;B511</f>
        <v>Detector:AKAZE Descriptor: FREAK</v>
      </c>
    </row>
    <row r="513" spans="1:8" hidden="1" x14ac:dyDescent="0.25">
      <c r="A513" t="s">
        <v>26</v>
      </c>
      <c r="B513" t="s">
        <v>21</v>
      </c>
      <c r="C513" t="s">
        <v>9</v>
      </c>
      <c r="D513">
        <v>13.741533</v>
      </c>
      <c r="E513">
        <v>13.966854</v>
      </c>
    </row>
    <row r="514" spans="1:8" hidden="1" x14ac:dyDescent="0.25">
      <c r="A514" t="s">
        <v>26</v>
      </c>
      <c r="B514" t="s">
        <v>21</v>
      </c>
      <c r="C514" t="s">
        <v>10</v>
      </c>
      <c r="D514">
        <v>12.551240999999999</v>
      </c>
      <c r="E514">
        <v>13.365977000000001</v>
      </c>
    </row>
    <row r="515" spans="1:8" hidden="1" x14ac:dyDescent="0.25">
      <c r="A515" t="s">
        <v>26</v>
      </c>
      <c r="B515" t="s">
        <v>21</v>
      </c>
      <c r="C515" t="s">
        <v>11</v>
      </c>
      <c r="D515">
        <v>11.86209</v>
      </c>
      <c r="E515">
        <v>11.894069</v>
      </c>
    </row>
    <row r="516" spans="1:8" hidden="1" x14ac:dyDescent="0.25">
      <c r="A516" t="s">
        <v>26</v>
      </c>
      <c r="B516" t="s">
        <v>21</v>
      </c>
      <c r="C516" t="s">
        <v>12</v>
      </c>
      <c r="D516">
        <v>11.693989999999999</v>
      </c>
      <c r="E516">
        <v>12.160600000000001</v>
      </c>
    </row>
    <row r="517" spans="1:8" hidden="1" x14ac:dyDescent="0.25">
      <c r="A517" t="s">
        <v>26</v>
      </c>
      <c r="B517" t="s">
        <v>21</v>
      </c>
      <c r="C517" t="s">
        <v>13</v>
      </c>
      <c r="D517">
        <v>10.347834000000001</v>
      </c>
      <c r="E517">
        <v>10.891157</v>
      </c>
    </row>
    <row r="518" spans="1:8" hidden="1" x14ac:dyDescent="0.25">
      <c r="A518" t="s">
        <v>26</v>
      </c>
      <c r="B518" t="s">
        <v>21</v>
      </c>
      <c r="C518" t="s">
        <v>14</v>
      </c>
      <c r="D518">
        <v>9.2043680000000005</v>
      </c>
      <c r="E518">
        <v>11.180583</v>
      </c>
    </row>
    <row r="519" spans="1:8" hidden="1" x14ac:dyDescent="0.25">
      <c r="A519" t="s">
        <v>26</v>
      </c>
      <c r="B519" t="s">
        <v>21</v>
      </c>
      <c r="C519" t="s">
        <v>15</v>
      </c>
      <c r="D519">
        <v>9.7194310000000002</v>
      </c>
      <c r="E519">
        <v>9.9716229999999992</v>
      </c>
    </row>
    <row r="520" spans="1:8" hidden="1" x14ac:dyDescent="0.25">
      <c r="A520" t="s">
        <v>26</v>
      </c>
      <c r="B520" t="s">
        <v>21</v>
      </c>
      <c r="C520" t="s">
        <v>16</v>
      </c>
      <c r="D520">
        <v>8.3211999999999993</v>
      </c>
      <c r="E520">
        <v>9.2600840000000009</v>
      </c>
    </row>
    <row r="521" spans="1:8" hidden="1" x14ac:dyDescent="0.25">
      <c r="A521" t="s">
        <v>26</v>
      </c>
      <c r="B521" t="s">
        <v>21</v>
      </c>
      <c r="C521" t="s">
        <v>17</v>
      </c>
      <c r="D521">
        <v>8.8986730000000005</v>
      </c>
      <c r="E521">
        <v>9.8826339999999995</v>
      </c>
    </row>
    <row r="522" spans="1:8" hidden="1" x14ac:dyDescent="0.25">
      <c r="A522" t="s">
        <v>26</v>
      </c>
      <c r="B522" t="s">
        <v>21</v>
      </c>
      <c r="C522" t="s">
        <v>18</v>
      </c>
      <c r="D522">
        <v>11.030113999999999</v>
      </c>
      <c r="E522">
        <v>9.5204439999999995</v>
      </c>
    </row>
    <row r="523" spans="1:8" hidden="1" x14ac:dyDescent="0.25">
      <c r="A523" t="s">
        <v>26</v>
      </c>
      <c r="B523" t="s">
        <v>21</v>
      </c>
      <c r="C523" t="s">
        <v>19</v>
      </c>
      <c r="D523">
        <v>8.3201020000000003</v>
      </c>
      <c r="E523">
        <v>8.9528420000000004</v>
      </c>
    </row>
    <row r="524" spans="1:8" hidden="1" x14ac:dyDescent="0.25">
      <c r="A524" t="s">
        <v>26</v>
      </c>
      <c r="B524" t="s">
        <v>26</v>
      </c>
      <c r="C524" t="s">
        <v>2</v>
      </c>
      <c r="D524">
        <v>12.664069</v>
      </c>
      <c r="E524">
        <v>12.698029</v>
      </c>
    </row>
    <row r="525" spans="1:8" hidden="1" x14ac:dyDescent="0.25">
      <c r="A525" t="s">
        <v>26</v>
      </c>
      <c r="B525" t="s">
        <v>26</v>
      </c>
      <c r="C525" t="s">
        <v>3</v>
      </c>
      <c r="D525">
        <v>12.618433</v>
      </c>
      <c r="E525">
        <v>14.658363</v>
      </c>
    </row>
    <row r="526" spans="1:8" hidden="1" x14ac:dyDescent="0.25">
      <c r="A526" t="s">
        <v>26</v>
      </c>
      <c r="B526" t="s">
        <v>26</v>
      </c>
      <c r="C526" t="s">
        <v>4</v>
      </c>
      <c r="D526">
        <v>16.972304999999999</v>
      </c>
      <c r="E526">
        <v>12.941183000000001</v>
      </c>
    </row>
    <row r="527" spans="1:8" hidden="1" x14ac:dyDescent="0.25">
      <c r="A527" t="s">
        <v>26</v>
      </c>
      <c r="B527" t="s">
        <v>26</v>
      </c>
      <c r="C527" t="s">
        <v>5</v>
      </c>
      <c r="D527">
        <v>14.420101000000001</v>
      </c>
      <c r="E527">
        <v>14.823276</v>
      </c>
      <c r="H527" t="str">
        <f>"Detector:"&amp;A462&amp;" Descriptor: "&amp;B527</f>
        <v>Detector:AKAZE Descriptor: AKAZE</v>
      </c>
    </row>
    <row r="528" spans="1:8" hidden="1" x14ac:dyDescent="0.25">
      <c r="A528" t="s">
        <v>26</v>
      </c>
      <c r="B528" t="s">
        <v>26</v>
      </c>
      <c r="C528" t="s">
        <v>6</v>
      </c>
      <c r="D528">
        <v>13.032154999999999</v>
      </c>
      <c r="E528">
        <v>16.673210999999998</v>
      </c>
    </row>
    <row r="529" spans="1:5" hidden="1" x14ac:dyDescent="0.25">
      <c r="A529" t="s">
        <v>26</v>
      </c>
      <c r="B529" t="s">
        <v>26</v>
      </c>
      <c r="C529" t="s">
        <v>7</v>
      </c>
      <c r="D529">
        <v>12.923848</v>
      </c>
      <c r="E529">
        <v>13.690911</v>
      </c>
    </row>
    <row r="530" spans="1:5" hidden="1" x14ac:dyDescent="0.25">
      <c r="A530" t="s">
        <v>26</v>
      </c>
      <c r="B530" t="s">
        <v>26</v>
      </c>
      <c r="C530" t="s">
        <v>8</v>
      </c>
      <c r="D530">
        <v>13.745901999999999</v>
      </c>
      <c r="E530">
        <v>15.211321</v>
      </c>
    </row>
    <row r="531" spans="1:5" hidden="1" x14ac:dyDescent="0.25">
      <c r="A531" t="s">
        <v>26</v>
      </c>
      <c r="B531" t="s">
        <v>26</v>
      </c>
      <c r="C531" t="s">
        <v>9</v>
      </c>
      <c r="D531">
        <v>13.741533</v>
      </c>
      <c r="E531">
        <v>14.530115</v>
      </c>
    </row>
    <row r="532" spans="1:5" hidden="1" x14ac:dyDescent="0.25">
      <c r="A532" t="s">
        <v>26</v>
      </c>
      <c r="B532" t="s">
        <v>26</v>
      </c>
      <c r="C532" t="s">
        <v>10</v>
      </c>
      <c r="D532">
        <v>12.551240999999999</v>
      </c>
      <c r="E532">
        <v>14.429473</v>
      </c>
    </row>
    <row r="533" spans="1:5" hidden="1" x14ac:dyDescent="0.25">
      <c r="A533" t="s">
        <v>26</v>
      </c>
      <c r="B533" t="s">
        <v>26</v>
      </c>
      <c r="C533" t="s">
        <v>11</v>
      </c>
      <c r="D533">
        <v>11.86209</v>
      </c>
      <c r="E533">
        <v>11.591315</v>
      </c>
    </row>
    <row r="534" spans="1:5" hidden="1" x14ac:dyDescent="0.25">
      <c r="A534" t="s">
        <v>26</v>
      </c>
      <c r="B534" t="s">
        <v>26</v>
      </c>
      <c r="C534" t="s">
        <v>12</v>
      </c>
      <c r="D534">
        <v>11.693989999999999</v>
      </c>
      <c r="E534">
        <v>12.196944</v>
      </c>
    </row>
    <row r="535" spans="1:5" hidden="1" x14ac:dyDescent="0.25">
      <c r="A535" t="s">
        <v>26</v>
      </c>
      <c r="B535" t="s">
        <v>26</v>
      </c>
      <c r="C535" t="s">
        <v>13</v>
      </c>
      <c r="D535">
        <v>10.347834000000001</v>
      </c>
      <c r="E535">
        <v>11.860556000000001</v>
      </c>
    </row>
    <row r="536" spans="1:5" hidden="1" x14ac:dyDescent="0.25">
      <c r="A536" t="s">
        <v>26</v>
      </c>
      <c r="B536" t="s">
        <v>26</v>
      </c>
      <c r="C536" t="s">
        <v>14</v>
      </c>
      <c r="D536">
        <v>9.2043680000000005</v>
      </c>
      <c r="E536">
        <v>10.400161000000001</v>
      </c>
    </row>
    <row r="537" spans="1:5" hidden="1" x14ac:dyDescent="0.25">
      <c r="A537" t="s">
        <v>26</v>
      </c>
      <c r="B537" t="s">
        <v>26</v>
      </c>
      <c r="C537" t="s">
        <v>15</v>
      </c>
      <c r="D537">
        <v>9.7194310000000002</v>
      </c>
      <c r="E537">
        <v>10.408336</v>
      </c>
    </row>
    <row r="538" spans="1:5" hidden="1" x14ac:dyDescent="0.25">
      <c r="A538" t="s">
        <v>26</v>
      </c>
      <c r="B538" t="s">
        <v>26</v>
      </c>
      <c r="C538" t="s">
        <v>16</v>
      </c>
      <c r="D538">
        <v>8.3211999999999993</v>
      </c>
      <c r="E538">
        <v>10.610725</v>
      </c>
    </row>
    <row r="539" spans="1:5" hidden="1" x14ac:dyDescent="0.25">
      <c r="A539" t="s">
        <v>26</v>
      </c>
      <c r="B539" t="s">
        <v>26</v>
      </c>
      <c r="C539" t="s">
        <v>17</v>
      </c>
      <c r="D539">
        <v>8.8986730000000005</v>
      </c>
      <c r="E539">
        <v>10.319704</v>
      </c>
    </row>
    <row r="540" spans="1:5" hidden="1" x14ac:dyDescent="0.25">
      <c r="A540" t="s">
        <v>26</v>
      </c>
      <c r="B540" t="s">
        <v>26</v>
      </c>
      <c r="C540" t="s">
        <v>18</v>
      </c>
      <c r="D540">
        <v>11.030113999999999</v>
      </c>
      <c r="E540">
        <v>9.4333650000000002</v>
      </c>
    </row>
    <row r="541" spans="1:5" hidden="1" x14ac:dyDescent="0.25">
      <c r="A541" t="s">
        <v>26</v>
      </c>
      <c r="B541" t="s">
        <v>26</v>
      </c>
      <c r="C541" t="s">
        <v>19</v>
      </c>
      <c r="D541">
        <v>8.3201020000000003</v>
      </c>
      <c r="E541">
        <v>8.9418810000000004</v>
      </c>
    </row>
    <row r="542" spans="1:5" hidden="1" x14ac:dyDescent="0.25">
      <c r="A542" t="s">
        <v>26</v>
      </c>
      <c r="B542" t="s">
        <v>22</v>
      </c>
      <c r="C542" t="s">
        <v>2</v>
      </c>
      <c r="D542">
        <v>12.664069</v>
      </c>
      <c r="E542">
        <v>12.729224</v>
      </c>
    </row>
    <row r="543" spans="1:5" hidden="1" x14ac:dyDescent="0.25">
      <c r="A543" t="s">
        <v>26</v>
      </c>
      <c r="B543" t="s">
        <v>22</v>
      </c>
      <c r="C543" t="s">
        <v>3</v>
      </c>
      <c r="D543">
        <v>12.618433</v>
      </c>
      <c r="E543">
        <v>14.946410999999999</v>
      </c>
    </row>
    <row r="544" spans="1:5" hidden="1" x14ac:dyDescent="0.25">
      <c r="A544" t="s">
        <v>26</v>
      </c>
      <c r="B544" t="s">
        <v>22</v>
      </c>
      <c r="C544" t="s">
        <v>4</v>
      </c>
      <c r="D544">
        <v>16.972304999999999</v>
      </c>
      <c r="E544">
        <v>13.188641000000001</v>
      </c>
    </row>
    <row r="545" spans="1:8" hidden="1" x14ac:dyDescent="0.25">
      <c r="A545" t="s">
        <v>26</v>
      </c>
      <c r="B545" t="s">
        <v>22</v>
      </c>
      <c r="C545" t="s">
        <v>5</v>
      </c>
      <c r="D545">
        <v>14.420101000000001</v>
      </c>
      <c r="E545">
        <v>14.436445000000001</v>
      </c>
    </row>
    <row r="546" spans="1:8" hidden="1" x14ac:dyDescent="0.25">
      <c r="A546" t="s">
        <v>26</v>
      </c>
      <c r="B546" t="s">
        <v>22</v>
      </c>
      <c r="C546" t="s">
        <v>6</v>
      </c>
      <c r="D546">
        <v>13.032154999999999</v>
      </c>
      <c r="E546">
        <v>17.146082</v>
      </c>
      <c r="H546" t="str">
        <f>"Detector:"&amp;A462&amp;" Descriptor: "&amp;B552</f>
        <v>Detector:AKAZE Descriptor: SIFT</v>
      </c>
    </row>
    <row r="547" spans="1:8" hidden="1" x14ac:dyDescent="0.25">
      <c r="A547" t="s">
        <v>26</v>
      </c>
      <c r="B547" t="s">
        <v>22</v>
      </c>
      <c r="C547" t="s">
        <v>7</v>
      </c>
      <c r="D547">
        <v>12.923848</v>
      </c>
      <c r="E547">
        <v>14.165924</v>
      </c>
    </row>
    <row r="548" spans="1:8" hidden="1" x14ac:dyDescent="0.25">
      <c r="A548" t="s">
        <v>26</v>
      </c>
      <c r="B548" t="s">
        <v>22</v>
      </c>
      <c r="C548" t="s">
        <v>8</v>
      </c>
      <c r="D548">
        <v>13.745901999999999</v>
      </c>
      <c r="E548">
        <v>15.550074</v>
      </c>
    </row>
    <row r="549" spans="1:8" hidden="1" x14ac:dyDescent="0.25">
      <c r="A549" t="s">
        <v>26</v>
      </c>
      <c r="B549" t="s">
        <v>22</v>
      </c>
      <c r="C549" t="s">
        <v>9</v>
      </c>
      <c r="D549">
        <v>13.741533</v>
      </c>
      <c r="E549">
        <v>14.130559</v>
      </c>
    </row>
    <row r="550" spans="1:8" hidden="1" x14ac:dyDescent="0.25">
      <c r="A550" t="s">
        <v>26</v>
      </c>
      <c r="B550" t="s">
        <v>22</v>
      </c>
      <c r="C550" t="s">
        <v>10</v>
      </c>
      <c r="D550">
        <v>12.551240999999999</v>
      </c>
      <c r="E550">
        <v>14.470685</v>
      </c>
    </row>
    <row r="551" spans="1:8" hidden="1" x14ac:dyDescent="0.25">
      <c r="A551" t="s">
        <v>26</v>
      </c>
      <c r="B551" t="s">
        <v>22</v>
      </c>
      <c r="C551" t="s">
        <v>11</v>
      </c>
      <c r="D551">
        <v>11.86209</v>
      </c>
      <c r="E551">
        <v>11.774020999999999</v>
      </c>
    </row>
    <row r="552" spans="1:8" hidden="1" x14ac:dyDescent="0.25">
      <c r="A552" t="s">
        <v>26</v>
      </c>
      <c r="B552" t="s">
        <v>22</v>
      </c>
      <c r="C552" t="s">
        <v>12</v>
      </c>
      <c r="D552">
        <v>11.693989999999999</v>
      </c>
      <c r="E552">
        <v>12.646857000000001</v>
      </c>
    </row>
    <row r="553" spans="1:8" hidden="1" x14ac:dyDescent="0.25">
      <c r="A553" t="s">
        <v>26</v>
      </c>
      <c r="B553" t="s">
        <v>22</v>
      </c>
      <c r="C553" t="s">
        <v>13</v>
      </c>
      <c r="D553">
        <v>10.347834000000001</v>
      </c>
      <c r="E553">
        <v>11.536536999999999</v>
      </c>
    </row>
    <row r="554" spans="1:8" hidden="1" x14ac:dyDescent="0.25">
      <c r="A554" t="s">
        <v>26</v>
      </c>
      <c r="B554" t="s">
        <v>22</v>
      </c>
      <c r="C554" t="s">
        <v>14</v>
      </c>
      <c r="D554">
        <v>9.2043680000000005</v>
      </c>
      <c r="E554">
        <v>10.980517000000001</v>
      </c>
    </row>
    <row r="555" spans="1:8" hidden="1" x14ac:dyDescent="0.25">
      <c r="A555" t="s">
        <v>26</v>
      </c>
      <c r="B555" t="s">
        <v>22</v>
      </c>
      <c r="C555" t="s">
        <v>15</v>
      </c>
      <c r="D555">
        <v>9.7194310000000002</v>
      </c>
      <c r="E555">
        <v>10.441331999999999</v>
      </c>
    </row>
    <row r="556" spans="1:8" hidden="1" x14ac:dyDescent="0.25">
      <c r="A556" t="s">
        <v>26</v>
      </c>
      <c r="B556" t="s">
        <v>22</v>
      </c>
      <c r="C556" t="s">
        <v>16</v>
      </c>
      <c r="D556">
        <v>8.3211999999999993</v>
      </c>
      <c r="E556">
        <v>10.150218000000001</v>
      </c>
    </row>
    <row r="557" spans="1:8" hidden="1" x14ac:dyDescent="0.25">
      <c r="A557" t="s">
        <v>26</v>
      </c>
      <c r="B557" t="s">
        <v>22</v>
      </c>
      <c r="C557" t="s">
        <v>17</v>
      </c>
      <c r="D557">
        <v>8.8986730000000005</v>
      </c>
      <c r="E557">
        <v>10.190348</v>
      </c>
    </row>
    <row r="558" spans="1:8" hidden="1" x14ac:dyDescent="0.25">
      <c r="A558" t="s">
        <v>26</v>
      </c>
      <c r="B558" t="s">
        <v>22</v>
      </c>
      <c r="C558" t="s">
        <v>18</v>
      </c>
      <c r="D558">
        <v>11.030113999999999</v>
      </c>
      <c r="E558">
        <v>9.3586770000000001</v>
      </c>
    </row>
    <row r="559" spans="1:8" hidden="1" x14ac:dyDescent="0.25">
      <c r="A559" t="s">
        <v>26</v>
      </c>
      <c r="B559" t="s">
        <v>22</v>
      </c>
      <c r="C559" t="s">
        <v>19</v>
      </c>
      <c r="D559">
        <v>8.3201020000000003</v>
      </c>
      <c r="E559">
        <v>8.8571050000000007</v>
      </c>
    </row>
    <row r="560" spans="1:8" hidden="1" x14ac:dyDescent="0.25">
      <c r="A560" t="s">
        <v>22</v>
      </c>
      <c r="B560" t="s">
        <v>25</v>
      </c>
      <c r="C560" t="s">
        <v>2</v>
      </c>
      <c r="D560">
        <v>12.664069</v>
      </c>
      <c r="E560">
        <v>18.099682000000001</v>
      </c>
    </row>
    <row r="561" spans="1:8" hidden="1" x14ac:dyDescent="0.25">
      <c r="A561" t="s">
        <v>22</v>
      </c>
      <c r="B561" t="s">
        <v>25</v>
      </c>
      <c r="C561" t="s">
        <v>3</v>
      </c>
      <c r="D561">
        <v>12.618433</v>
      </c>
      <c r="E561">
        <v>13.853603</v>
      </c>
    </row>
    <row r="562" spans="1:8" hidden="1" x14ac:dyDescent="0.25">
      <c r="A562" t="s">
        <v>22</v>
      </c>
      <c r="B562" t="s">
        <v>25</v>
      </c>
      <c r="C562" t="s">
        <v>4</v>
      </c>
      <c r="D562">
        <v>16.972304999999999</v>
      </c>
      <c r="E562">
        <v>12.122641</v>
      </c>
    </row>
    <row r="563" spans="1:8" hidden="1" x14ac:dyDescent="0.25">
      <c r="A563" t="s">
        <v>22</v>
      </c>
      <c r="B563" t="s">
        <v>25</v>
      </c>
      <c r="C563" t="s">
        <v>5</v>
      </c>
      <c r="D563">
        <v>14.420101000000001</v>
      </c>
      <c r="E563">
        <v>21.808668000000001</v>
      </c>
    </row>
    <row r="564" spans="1:8" hidden="1" x14ac:dyDescent="0.25">
      <c r="A564" t="s">
        <v>22</v>
      </c>
      <c r="B564" t="s">
        <v>25</v>
      </c>
      <c r="C564" t="s">
        <v>6</v>
      </c>
      <c r="D564">
        <v>13.032154999999999</v>
      </c>
      <c r="E564">
        <v>16.800359</v>
      </c>
    </row>
    <row r="565" spans="1:8" hidden="1" x14ac:dyDescent="0.25">
      <c r="A565" t="s">
        <v>22</v>
      </c>
      <c r="B565" t="s">
        <v>25</v>
      </c>
      <c r="C565" t="s">
        <v>7</v>
      </c>
      <c r="D565">
        <v>12.923848</v>
      </c>
      <c r="E565">
        <v>10.473394000000001</v>
      </c>
    </row>
    <row r="566" spans="1:8" hidden="1" x14ac:dyDescent="0.25">
      <c r="A566" t="s">
        <v>22</v>
      </c>
      <c r="B566" t="s">
        <v>25</v>
      </c>
      <c r="C566" t="s">
        <v>8</v>
      </c>
      <c r="D566">
        <v>13.745901999999999</v>
      </c>
      <c r="E566">
        <v>16.702072999999999</v>
      </c>
    </row>
    <row r="567" spans="1:8" hidden="1" x14ac:dyDescent="0.25">
      <c r="A567" t="s">
        <v>22</v>
      </c>
      <c r="B567" t="s">
        <v>25</v>
      </c>
      <c r="C567" t="s">
        <v>9</v>
      </c>
      <c r="D567">
        <v>13.741533</v>
      </c>
      <c r="E567">
        <v>15.460502999999999</v>
      </c>
      <c r="H567" s="1" t="str">
        <f>"Detector:"&amp;A569&amp;" Descriptor: "&amp;B569</f>
        <v>Detector:SIFT Descriptor: BRISK</v>
      </c>
    </row>
    <row r="568" spans="1:8" hidden="1" x14ac:dyDescent="0.25">
      <c r="A568" t="s">
        <v>22</v>
      </c>
      <c r="B568" t="s">
        <v>25</v>
      </c>
      <c r="C568" t="s">
        <v>10</v>
      </c>
      <c r="D568">
        <v>12.551240999999999</v>
      </c>
      <c r="E568">
        <v>12.114765</v>
      </c>
    </row>
    <row r="569" spans="1:8" hidden="1" x14ac:dyDescent="0.25">
      <c r="A569" t="s">
        <v>22</v>
      </c>
      <c r="B569" t="s">
        <v>25</v>
      </c>
      <c r="C569" t="s">
        <v>11</v>
      </c>
      <c r="D569">
        <v>11.86209</v>
      </c>
      <c r="E569">
        <v>10.242443</v>
      </c>
    </row>
    <row r="570" spans="1:8" hidden="1" x14ac:dyDescent="0.25">
      <c r="A570" t="s">
        <v>22</v>
      </c>
      <c r="B570" t="s">
        <v>25</v>
      </c>
      <c r="C570" t="s">
        <v>12</v>
      </c>
      <c r="D570">
        <v>11.693989999999999</v>
      </c>
      <c r="E570">
        <v>11.068135</v>
      </c>
    </row>
    <row r="571" spans="1:8" hidden="1" x14ac:dyDescent="0.25">
      <c r="A571" t="s">
        <v>22</v>
      </c>
      <c r="B571" t="s">
        <v>25</v>
      </c>
      <c r="C571" t="s">
        <v>13</v>
      </c>
      <c r="D571">
        <v>10.347834000000001</v>
      </c>
      <c r="E571">
        <v>10.250220000000001</v>
      </c>
    </row>
    <row r="572" spans="1:8" hidden="1" x14ac:dyDescent="0.25">
      <c r="A572" t="s">
        <v>22</v>
      </c>
      <c r="B572" t="s">
        <v>25</v>
      </c>
      <c r="C572" t="s">
        <v>14</v>
      </c>
      <c r="D572">
        <v>9.2043680000000005</v>
      </c>
      <c r="E572">
        <v>10.204051</v>
      </c>
    </row>
    <row r="573" spans="1:8" hidden="1" x14ac:dyDescent="0.25">
      <c r="A573" t="s">
        <v>22</v>
      </c>
      <c r="B573" t="s">
        <v>25</v>
      </c>
      <c r="C573" t="s">
        <v>15</v>
      </c>
      <c r="D573">
        <v>9.7194310000000002</v>
      </c>
      <c r="E573">
        <v>10.609919</v>
      </c>
    </row>
    <row r="574" spans="1:8" hidden="1" x14ac:dyDescent="0.25">
      <c r="A574" t="s">
        <v>22</v>
      </c>
      <c r="B574" t="s">
        <v>25</v>
      </c>
      <c r="C574" t="s">
        <v>16</v>
      </c>
      <c r="D574">
        <v>8.3211999999999993</v>
      </c>
      <c r="E574">
        <v>9.6866800000000008</v>
      </c>
    </row>
    <row r="575" spans="1:8" hidden="1" x14ac:dyDescent="0.25">
      <c r="A575" t="s">
        <v>22</v>
      </c>
      <c r="B575" t="s">
        <v>25</v>
      </c>
      <c r="C575" t="s">
        <v>17</v>
      </c>
      <c r="D575">
        <v>8.8986730000000005</v>
      </c>
      <c r="E575">
        <v>9.6460550000000005</v>
      </c>
    </row>
    <row r="576" spans="1:8" hidden="1" x14ac:dyDescent="0.25">
      <c r="A576" t="s">
        <v>22</v>
      </c>
      <c r="B576" t="s">
        <v>25</v>
      </c>
      <c r="C576" t="s">
        <v>18</v>
      </c>
      <c r="D576">
        <v>11.030113999999999</v>
      </c>
      <c r="E576">
        <v>8.6816829999999996</v>
      </c>
    </row>
    <row r="577" spans="1:8" hidden="1" x14ac:dyDescent="0.25">
      <c r="A577" t="s">
        <v>22</v>
      </c>
      <c r="B577" t="s">
        <v>25</v>
      </c>
      <c r="C577" t="s">
        <v>19</v>
      </c>
      <c r="D577">
        <v>8.3201020000000003</v>
      </c>
      <c r="E577">
        <v>9.3387410000000006</v>
      </c>
    </row>
    <row r="578" spans="1:8" hidden="1" x14ac:dyDescent="0.25">
      <c r="A578" t="s">
        <v>22</v>
      </c>
      <c r="B578" t="s">
        <v>1</v>
      </c>
      <c r="C578" t="s">
        <v>2</v>
      </c>
      <c r="D578">
        <v>12.664069</v>
      </c>
      <c r="E578">
        <v>11.570843</v>
      </c>
    </row>
    <row r="579" spans="1:8" hidden="1" x14ac:dyDescent="0.25">
      <c r="A579" t="s">
        <v>22</v>
      </c>
      <c r="B579" t="s">
        <v>1</v>
      </c>
      <c r="C579" t="s">
        <v>3</v>
      </c>
      <c r="D579">
        <v>12.618433</v>
      </c>
      <c r="E579">
        <v>12.677063</v>
      </c>
    </row>
    <row r="580" spans="1:8" hidden="1" x14ac:dyDescent="0.25">
      <c r="A580" t="s">
        <v>22</v>
      </c>
      <c r="B580" t="s">
        <v>1</v>
      </c>
      <c r="C580" t="s">
        <v>4</v>
      </c>
      <c r="D580">
        <v>16.972304999999999</v>
      </c>
      <c r="E580">
        <v>13.830743999999999</v>
      </c>
      <c r="H580" t="str">
        <f>"Detector:"&amp;A582&amp;" Descriptor: "&amp;B582</f>
        <v>Detector:SIFT Descriptor: BRIEF</v>
      </c>
    </row>
    <row r="581" spans="1:8" hidden="1" x14ac:dyDescent="0.25">
      <c r="A581" t="s">
        <v>22</v>
      </c>
      <c r="B581" t="s">
        <v>1</v>
      </c>
      <c r="C581" t="s">
        <v>5</v>
      </c>
      <c r="D581">
        <v>14.420101000000001</v>
      </c>
      <c r="E581">
        <v>21.033756</v>
      </c>
    </row>
    <row r="582" spans="1:8" hidden="1" x14ac:dyDescent="0.25">
      <c r="A582" t="s">
        <v>22</v>
      </c>
      <c r="B582" t="s">
        <v>1</v>
      </c>
      <c r="C582" t="s">
        <v>6</v>
      </c>
      <c r="D582">
        <v>13.032154999999999</v>
      </c>
      <c r="E582">
        <v>14.437497</v>
      </c>
    </row>
    <row r="583" spans="1:8" hidden="1" x14ac:dyDescent="0.25">
      <c r="A583" t="s">
        <v>22</v>
      </c>
      <c r="B583" t="s">
        <v>1</v>
      </c>
      <c r="C583" t="s">
        <v>7</v>
      </c>
      <c r="D583">
        <v>12.923848</v>
      </c>
      <c r="E583">
        <v>11.128398000000001</v>
      </c>
    </row>
    <row r="584" spans="1:8" hidden="1" x14ac:dyDescent="0.25">
      <c r="A584" t="s">
        <v>22</v>
      </c>
      <c r="B584" t="s">
        <v>1</v>
      </c>
      <c r="C584" t="s">
        <v>8</v>
      </c>
      <c r="D584">
        <v>13.745901999999999</v>
      </c>
      <c r="E584">
        <v>13.208672999999999</v>
      </c>
    </row>
    <row r="585" spans="1:8" hidden="1" x14ac:dyDescent="0.25">
      <c r="A585" t="s">
        <v>22</v>
      </c>
      <c r="B585" t="s">
        <v>1</v>
      </c>
      <c r="C585" t="s">
        <v>9</v>
      </c>
      <c r="D585">
        <v>13.741533</v>
      </c>
      <c r="E585">
        <v>16.082539000000001</v>
      </c>
    </row>
    <row r="586" spans="1:8" hidden="1" x14ac:dyDescent="0.25">
      <c r="A586" t="s">
        <v>22</v>
      </c>
      <c r="B586" t="s">
        <v>1</v>
      </c>
      <c r="C586" t="s">
        <v>10</v>
      </c>
      <c r="D586">
        <v>12.551240999999999</v>
      </c>
      <c r="E586">
        <v>13.124295</v>
      </c>
    </row>
    <row r="587" spans="1:8" hidden="1" x14ac:dyDescent="0.25">
      <c r="A587" t="s">
        <v>22</v>
      </c>
      <c r="B587" t="s">
        <v>1</v>
      </c>
      <c r="C587" t="s">
        <v>11</v>
      </c>
      <c r="D587">
        <v>11.86209</v>
      </c>
      <c r="E587">
        <v>9.9791989999999995</v>
      </c>
    </row>
    <row r="588" spans="1:8" hidden="1" x14ac:dyDescent="0.25">
      <c r="A588" t="s">
        <v>22</v>
      </c>
      <c r="B588" t="s">
        <v>1</v>
      </c>
      <c r="C588" t="s">
        <v>12</v>
      </c>
      <c r="D588">
        <v>11.693989999999999</v>
      </c>
      <c r="E588">
        <v>12.138669999999999</v>
      </c>
    </row>
    <row r="589" spans="1:8" hidden="1" x14ac:dyDescent="0.25">
      <c r="A589" t="s">
        <v>22</v>
      </c>
      <c r="B589" t="s">
        <v>1</v>
      </c>
      <c r="C589" t="s">
        <v>13</v>
      </c>
      <c r="D589">
        <v>10.347834000000001</v>
      </c>
      <c r="E589">
        <v>9.4155990000000003</v>
      </c>
    </row>
    <row r="590" spans="1:8" hidden="1" x14ac:dyDescent="0.25">
      <c r="A590" t="s">
        <v>22</v>
      </c>
      <c r="B590" t="s">
        <v>1</v>
      </c>
      <c r="C590" t="s">
        <v>14</v>
      </c>
      <c r="D590">
        <v>9.2043680000000005</v>
      </c>
      <c r="E590">
        <v>9.6886720000000004</v>
      </c>
    </row>
    <row r="591" spans="1:8" hidden="1" x14ac:dyDescent="0.25">
      <c r="A591" t="s">
        <v>22</v>
      </c>
      <c r="B591" t="s">
        <v>1</v>
      </c>
      <c r="C591" t="s">
        <v>15</v>
      </c>
      <c r="D591">
        <v>9.7194310000000002</v>
      </c>
      <c r="E591">
        <v>9.486796</v>
      </c>
    </row>
    <row r="592" spans="1:8" hidden="1" x14ac:dyDescent="0.25">
      <c r="A592" t="s">
        <v>22</v>
      </c>
      <c r="B592" t="s">
        <v>1</v>
      </c>
      <c r="C592" t="s">
        <v>16</v>
      </c>
      <c r="D592">
        <v>8.3211999999999993</v>
      </c>
      <c r="E592">
        <v>8.6938519999999997</v>
      </c>
    </row>
    <row r="593" spans="1:8" hidden="1" x14ac:dyDescent="0.25">
      <c r="A593" t="s">
        <v>22</v>
      </c>
      <c r="B593" t="s">
        <v>1</v>
      </c>
      <c r="C593" t="s">
        <v>17</v>
      </c>
      <c r="D593">
        <v>8.8986730000000005</v>
      </c>
      <c r="E593">
        <v>8.6267829999999996</v>
      </c>
    </row>
    <row r="594" spans="1:8" hidden="1" x14ac:dyDescent="0.25">
      <c r="A594" t="s">
        <v>22</v>
      </c>
      <c r="B594" t="s">
        <v>1</v>
      </c>
      <c r="C594" t="s">
        <v>18</v>
      </c>
      <c r="D594">
        <v>11.030113999999999</v>
      </c>
      <c r="E594">
        <v>8.5995819999999998</v>
      </c>
    </row>
    <row r="595" spans="1:8" hidden="1" x14ac:dyDescent="0.25">
      <c r="A595" t="s">
        <v>22</v>
      </c>
      <c r="B595" t="s">
        <v>1</v>
      </c>
      <c r="C595" t="s">
        <v>19</v>
      </c>
      <c r="D595">
        <v>8.3201020000000003</v>
      </c>
      <c r="E595">
        <v>8.7923740000000006</v>
      </c>
    </row>
    <row r="596" spans="1:8" hidden="1" x14ac:dyDescent="0.25">
      <c r="A596" t="s">
        <v>22</v>
      </c>
      <c r="B596" t="s">
        <v>21</v>
      </c>
      <c r="C596" t="s">
        <v>2</v>
      </c>
      <c r="D596">
        <v>12.664069</v>
      </c>
      <c r="E596">
        <v>12.130393</v>
      </c>
    </row>
    <row r="597" spans="1:8" hidden="1" x14ac:dyDescent="0.25">
      <c r="A597" t="s">
        <v>22</v>
      </c>
      <c r="B597" t="s">
        <v>21</v>
      </c>
      <c r="C597" t="s">
        <v>3</v>
      </c>
      <c r="D597">
        <v>12.618433</v>
      </c>
      <c r="E597">
        <v>13.339368</v>
      </c>
    </row>
    <row r="598" spans="1:8" hidden="1" x14ac:dyDescent="0.25">
      <c r="A598" t="s">
        <v>22</v>
      </c>
      <c r="B598" t="s">
        <v>21</v>
      </c>
      <c r="C598" t="s">
        <v>4</v>
      </c>
      <c r="D598">
        <v>16.972304999999999</v>
      </c>
      <c r="E598">
        <v>13.987142</v>
      </c>
    </row>
    <row r="599" spans="1:8" hidden="1" x14ac:dyDescent="0.25">
      <c r="A599" t="s">
        <v>22</v>
      </c>
      <c r="B599" t="s">
        <v>21</v>
      </c>
      <c r="C599" t="s">
        <v>5</v>
      </c>
      <c r="D599">
        <v>14.420101000000001</v>
      </c>
      <c r="E599">
        <v>20.122382000000002</v>
      </c>
    </row>
    <row r="600" spans="1:8" hidden="1" x14ac:dyDescent="0.25">
      <c r="A600" t="s">
        <v>22</v>
      </c>
      <c r="B600" t="s">
        <v>21</v>
      </c>
      <c r="C600" t="s">
        <v>6</v>
      </c>
      <c r="D600">
        <v>13.032154999999999</v>
      </c>
      <c r="E600">
        <v>15.281015999999999</v>
      </c>
    </row>
    <row r="601" spans="1:8" hidden="1" x14ac:dyDescent="0.25">
      <c r="A601" t="s">
        <v>22</v>
      </c>
      <c r="B601" t="s">
        <v>21</v>
      </c>
      <c r="C601" t="s">
        <v>7</v>
      </c>
      <c r="D601">
        <v>12.923848</v>
      </c>
      <c r="E601">
        <v>11.55057</v>
      </c>
      <c r="H601" s="4" t="str">
        <f>"Detector:"&amp;A582&amp;" Descriptor: "&amp;B600</f>
        <v>Detector:SIFT Descriptor: FREAK</v>
      </c>
    </row>
    <row r="602" spans="1:8" hidden="1" x14ac:dyDescent="0.25">
      <c r="A602" t="s">
        <v>22</v>
      </c>
      <c r="B602" t="s">
        <v>21</v>
      </c>
      <c r="C602" t="s">
        <v>8</v>
      </c>
      <c r="D602">
        <v>13.745901999999999</v>
      </c>
      <c r="E602">
        <v>20.277263000000001</v>
      </c>
    </row>
    <row r="603" spans="1:8" hidden="1" x14ac:dyDescent="0.25">
      <c r="A603" t="s">
        <v>22</v>
      </c>
      <c r="B603" t="s">
        <v>21</v>
      </c>
      <c r="C603" t="s">
        <v>9</v>
      </c>
      <c r="D603">
        <v>13.741533</v>
      </c>
      <c r="E603">
        <v>12.621819</v>
      </c>
    </row>
    <row r="604" spans="1:8" hidden="1" x14ac:dyDescent="0.25">
      <c r="A604" t="s">
        <v>22</v>
      </c>
      <c r="B604" t="s">
        <v>21</v>
      </c>
      <c r="C604" t="s">
        <v>10</v>
      </c>
      <c r="D604">
        <v>12.551240999999999</v>
      </c>
      <c r="E604">
        <v>16.090364000000001</v>
      </c>
    </row>
    <row r="605" spans="1:8" hidden="1" x14ac:dyDescent="0.25">
      <c r="A605" t="s">
        <v>22</v>
      </c>
      <c r="B605" t="s">
        <v>21</v>
      </c>
      <c r="C605" t="s">
        <v>11</v>
      </c>
      <c r="D605">
        <v>11.86209</v>
      </c>
      <c r="E605">
        <v>11.204731000000001</v>
      </c>
    </row>
    <row r="606" spans="1:8" hidden="1" x14ac:dyDescent="0.25">
      <c r="A606" t="s">
        <v>22</v>
      </c>
      <c r="B606" t="s">
        <v>21</v>
      </c>
      <c r="C606" t="s">
        <v>12</v>
      </c>
      <c r="D606">
        <v>11.693989999999999</v>
      </c>
      <c r="E606">
        <v>12.04513</v>
      </c>
    </row>
    <row r="607" spans="1:8" hidden="1" x14ac:dyDescent="0.25">
      <c r="A607" t="s">
        <v>22</v>
      </c>
      <c r="B607" t="s">
        <v>21</v>
      </c>
      <c r="C607" t="s">
        <v>13</v>
      </c>
      <c r="D607">
        <v>10.347834000000001</v>
      </c>
      <c r="E607">
        <v>10.653966</v>
      </c>
    </row>
    <row r="608" spans="1:8" hidden="1" x14ac:dyDescent="0.25">
      <c r="A608" t="s">
        <v>22</v>
      </c>
      <c r="B608" t="s">
        <v>21</v>
      </c>
      <c r="C608" t="s">
        <v>14</v>
      </c>
      <c r="D608">
        <v>9.2043680000000005</v>
      </c>
      <c r="E608">
        <v>9.3779190000000003</v>
      </c>
    </row>
    <row r="609" spans="1:8" hidden="1" x14ac:dyDescent="0.25">
      <c r="A609" t="s">
        <v>22</v>
      </c>
      <c r="B609" t="s">
        <v>21</v>
      </c>
      <c r="C609" t="s">
        <v>15</v>
      </c>
      <c r="D609">
        <v>9.7194310000000002</v>
      </c>
      <c r="E609">
        <v>9.4106909999999999</v>
      </c>
    </row>
    <row r="610" spans="1:8" hidden="1" x14ac:dyDescent="0.25">
      <c r="A610" t="s">
        <v>22</v>
      </c>
      <c r="B610" t="s">
        <v>21</v>
      </c>
      <c r="C610" t="s">
        <v>16</v>
      </c>
      <c r="D610">
        <v>8.3211999999999993</v>
      </c>
      <c r="E610">
        <v>9.9154979999999995</v>
      </c>
    </row>
    <row r="611" spans="1:8" hidden="1" x14ac:dyDescent="0.25">
      <c r="A611" t="s">
        <v>22</v>
      </c>
      <c r="B611" t="s">
        <v>21</v>
      </c>
      <c r="C611" t="s">
        <v>17</v>
      </c>
      <c r="D611">
        <v>8.8986730000000005</v>
      </c>
      <c r="E611">
        <v>9.5394129999999997</v>
      </c>
    </row>
    <row r="612" spans="1:8" hidden="1" x14ac:dyDescent="0.25">
      <c r="A612" t="s">
        <v>22</v>
      </c>
      <c r="B612" t="s">
        <v>21</v>
      </c>
      <c r="C612" t="s">
        <v>18</v>
      </c>
    </row>
    <row r="613" spans="1:8" hidden="1" x14ac:dyDescent="0.25">
      <c r="A613" t="s">
        <v>22</v>
      </c>
      <c r="B613" t="s">
        <v>21</v>
      </c>
      <c r="C613" t="s">
        <v>19</v>
      </c>
      <c r="D613">
        <v>8.3201020000000003</v>
      </c>
      <c r="E613">
        <v>8.9628569999999996</v>
      </c>
    </row>
    <row r="614" spans="1:8" hidden="1" x14ac:dyDescent="0.25">
      <c r="A614" t="s">
        <v>22</v>
      </c>
      <c r="B614" t="s">
        <v>22</v>
      </c>
      <c r="C614" t="s">
        <v>2</v>
      </c>
      <c r="D614">
        <v>12.664069</v>
      </c>
      <c r="E614">
        <v>11.793718999999999</v>
      </c>
    </row>
    <row r="615" spans="1:8" hidden="1" x14ac:dyDescent="0.25">
      <c r="A615" t="s">
        <v>22</v>
      </c>
      <c r="B615" t="s">
        <v>22</v>
      </c>
      <c r="C615" t="s">
        <v>3</v>
      </c>
      <c r="D615">
        <v>12.618433</v>
      </c>
      <c r="E615">
        <v>15.187523000000001</v>
      </c>
    </row>
    <row r="616" spans="1:8" hidden="1" x14ac:dyDescent="0.25">
      <c r="A616" t="s">
        <v>22</v>
      </c>
      <c r="B616" t="s">
        <v>22</v>
      </c>
      <c r="C616" t="s">
        <v>4</v>
      </c>
      <c r="D616">
        <v>16.972304999999999</v>
      </c>
      <c r="E616">
        <v>13.501533</v>
      </c>
    </row>
    <row r="617" spans="1:8" hidden="1" x14ac:dyDescent="0.25">
      <c r="A617" t="s">
        <v>22</v>
      </c>
      <c r="B617" t="s">
        <v>22</v>
      </c>
      <c r="C617" t="s">
        <v>5</v>
      </c>
      <c r="D617">
        <v>14.420101000000001</v>
      </c>
      <c r="E617">
        <v>18.866403999999999</v>
      </c>
    </row>
    <row r="618" spans="1:8" hidden="1" x14ac:dyDescent="0.25">
      <c r="A618" t="s">
        <v>22</v>
      </c>
      <c r="B618" t="s">
        <v>22</v>
      </c>
      <c r="C618" t="s">
        <v>6</v>
      </c>
      <c r="D618">
        <v>13.032154999999999</v>
      </c>
      <c r="E618">
        <v>16.318013000000001</v>
      </c>
    </row>
    <row r="619" spans="1:8" hidden="1" x14ac:dyDescent="0.25">
      <c r="A619" t="s">
        <v>22</v>
      </c>
      <c r="B619" t="s">
        <v>22</v>
      </c>
      <c r="C619" t="s">
        <v>7</v>
      </c>
      <c r="D619">
        <v>12.923848</v>
      </c>
      <c r="E619">
        <v>13.27708</v>
      </c>
      <c r="H619" t="str">
        <f>"Detector:"&amp;A582&amp;" Descriptor: "&amp;B620</f>
        <v>Detector:SIFT Descriptor: SIFT</v>
      </c>
    </row>
    <row r="620" spans="1:8" hidden="1" x14ac:dyDescent="0.25">
      <c r="A620" t="s">
        <v>22</v>
      </c>
      <c r="B620" t="s">
        <v>22</v>
      </c>
      <c r="C620" t="s">
        <v>8</v>
      </c>
      <c r="D620">
        <v>13.745901999999999</v>
      </c>
      <c r="E620">
        <v>14.988711</v>
      </c>
    </row>
    <row r="621" spans="1:8" hidden="1" x14ac:dyDescent="0.25">
      <c r="A621" t="s">
        <v>22</v>
      </c>
      <c r="B621" t="s">
        <v>22</v>
      </c>
      <c r="C621" t="s">
        <v>9</v>
      </c>
      <c r="D621">
        <v>13.741533</v>
      </c>
      <c r="E621">
        <v>23.601399000000001</v>
      </c>
    </row>
    <row r="622" spans="1:8" hidden="1" x14ac:dyDescent="0.25">
      <c r="A622" t="s">
        <v>22</v>
      </c>
      <c r="B622" t="s">
        <v>22</v>
      </c>
      <c r="C622" t="s">
        <v>10</v>
      </c>
      <c r="D622">
        <v>12.551240999999999</v>
      </c>
      <c r="E622">
        <v>15.393801</v>
      </c>
    </row>
    <row r="623" spans="1:8" hidden="1" x14ac:dyDescent="0.25">
      <c r="A623" t="s">
        <v>22</v>
      </c>
      <c r="B623" t="s">
        <v>22</v>
      </c>
      <c r="C623" t="s">
        <v>11</v>
      </c>
      <c r="D623">
        <v>11.86209</v>
      </c>
      <c r="E623">
        <v>11.322003</v>
      </c>
    </row>
    <row r="624" spans="1:8" hidden="1" x14ac:dyDescent="0.25">
      <c r="A624" t="s">
        <v>22</v>
      </c>
      <c r="B624" t="s">
        <v>22</v>
      </c>
      <c r="C624" t="s">
        <v>12</v>
      </c>
      <c r="D624">
        <v>11.693989999999999</v>
      </c>
      <c r="E624">
        <v>11.761412999999999</v>
      </c>
    </row>
    <row r="625" spans="1:8" hidden="1" x14ac:dyDescent="0.25">
      <c r="A625" t="s">
        <v>22</v>
      </c>
      <c r="B625" t="s">
        <v>22</v>
      </c>
      <c r="C625" t="s">
        <v>13</v>
      </c>
      <c r="D625">
        <v>10.347834000000001</v>
      </c>
      <c r="E625">
        <v>11.98676</v>
      </c>
    </row>
    <row r="626" spans="1:8" hidden="1" x14ac:dyDescent="0.25">
      <c r="A626" t="s">
        <v>22</v>
      </c>
      <c r="B626" t="s">
        <v>22</v>
      </c>
      <c r="C626" t="s">
        <v>14</v>
      </c>
      <c r="D626">
        <v>9.2043680000000005</v>
      </c>
      <c r="E626">
        <v>10.914626999999999</v>
      </c>
    </row>
    <row r="627" spans="1:8" hidden="1" x14ac:dyDescent="0.25">
      <c r="A627" t="s">
        <v>22</v>
      </c>
      <c r="B627" t="s">
        <v>22</v>
      </c>
      <c r="C627" t="s">
        <v>15</v>
      </c>
      <c r="D627">
        <v>9.7194310000000002</v>
      </c>
      <c r="E627">
        <v>12.356676</v>
      </c>
    </row>
    <row r="628" spans="1:8" hidden="1" x14ac:dyDescent="0.25">
      <c r="A628" t="s">
        <v>22</v>
      </c>
      <c r="B628" t="s">
        <v>22</v>
      </c>
      <c r="C628" t="s">
        <v>16</v>
      </c>
      <c r="D628">
        <v>8.3211999999999993</v>
      </c>
      <c r="E628">
        <v>9.7165280000000003</v>
      </c>
    </row>
    <row r="629" spans="1:8" hidden="1" x14ac:dyDescent="0.25">
      <c r="A629" t="s">
        <v>22</v>
      </c>
      <c r="B629" t="s">
        <v>22</v>
      </c>
      <c r="C629" t="s">
        <v>17</v>
      </c>
      <c r="D629">
        <v>8.8986730000000005</v>
      </c>
      <c r="E629">
        <v>8.9420009999999994</v>
      </c>
    </row>
    <row r="630" spans="1:8" hidden="1" x14ac:dyDescent="0.25">
      <c r="A630" t="s">
        <v>22</v>
      </c>
      <c r="B630" t="s">
        <v>22</v>
      </c>
      <c r="C630" t="s">
        <v>18</v>
      </c>
    </row>
    <row r="631" spans="1:8" hidden="1" x14ac:dyDescent="0.25">
      <c r="A631" t="s">
        <v>22</v>
      </c>
      <c r="B631" t="s">
        <v>22</v>
      </c>
      <c r="C631" t="s">
        <v>19</v>
      </c>
      <c r="D631">
        <v>8.3201020000000003</v>
      </c>
      <c r="E631">
        <v>8.6326990000000006</v>
      </c>
    </row>
    <row r="636" spans="1:8" x14ac:dyDescent="0.25">
      <c r="H636" s="2" t="s">
        <v>32</v>
      </c>
    </row>
    <row r="638" spans="1:8" ht="15.75" thickBot="1" x14ac:dyDescent="0.3">
      <c r="H638" s="3" t="s">
        <v>33</v>
      </c>
    </row>
    <row r="639" spans="1:8" ht="15.75" thickTop="1" x14ac:dyDescent="0.25"/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D75C-8F8A-45FA-9B7D-A839192A2CA1}">
  <sheetPr filterMode="1"/>
  <dimension ref="A1:H631"/>
  <sheetViews>
    <sheetView tabSelected="1" workbookViewId="0">
      <selection activeCell="A254" sqref="A254:H452"/>
    </sheetView>
  </sheetViews>
  <sheetFormatPr defaultRowHeight="15" x14ac:dyDescent="0.25"/>
  <cols>
    <col min="1" max="1" width="10.85546875" bestFit="1" customWidth="1"/>
    <col min="2" max="2" width="10.140625" bestFit="1" customWidth="1"/>
    <col min="3" max="3" width="13.28515625" bestFit="1" customWidth="1"/>
    <col min="4" max="4" width="10" bestFit="1" customWidth="1"/>
    <col min="5" max="5" width="11.7109375" bestFit="1" customWidth="1"/>
    <col min="6" max="7" width="12" bestFit="1" customWidth="1"/>
  </cols>
  <sheetData>
    <row r="1" spans="1:8" ht="15.75" thickBot="1" x14ac:dyDescent="0.3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34</v>
      </c>
      <c r="G1" s="5" t="s">
        <v>35</v>
      </c>
    </row>
    <row r="2" spans="1:8" hidden="1" x14ac:dyDescent="0.25">
      <c r="A2" s="6" t="s">
        <v>0</v>
      </c>
      <c r="B2" s="6" t="s">
        <v>25</v>
      </c>
      <c r="C2" s="6" t="s">
        <v>2</v>
      </c>
      <c r="D2" s="6">
        <v>12.664069</v>
      </c>
      <c r="E2" s="6">
        <v>15.399106</v>
      </c>
      <c r="F2" s="6">
        <f>(D2-E2)^2</f>
        <v>7.4804273913690009</v>
      </c>
      <c r="G2" s="6">
        <v>11.978358903431221</v>
      </c>
      <c r="H2">
        <v>18.214331651203388</v>
      </c>
    </row>
    <row r="3" spans="1:8" hidden="1" x14ac:dyDescent="0.25">
      <c r="A3" s="6" t="s">
        <v>0</v>
      </c>
      <c r="B3" s="6" t="s">
        <v>25</v>
      </c>
      <c r="C3" s="6" t="s">
        <v>3</v>
      </c>
      <c r="D3" s="6">
        <v>12.618433</v>
      </c>
      <c r="E3" s="6">
        <v>13.901342</v>
      </c>
      <c r="F3" s="6">
        <f t="shared" ref="F3:F66" si="0">(D3-E3)^2</f>
        <v>1.6458555022810002</v>
      </c>
      <c r="G3" s="6">
        <v>11.978358903431221</v>
      </c>
    </row>
    <row r="4" spans="1:8" hidden="1" x14ac:dyDescent="0.25">
      <c r="A4" s="6" t="s">
        <v>0</v>
      </c>
      <c r="B4" s="6" t="s">
        <v>25</v>
      </c>
      <c r="C4" s="6" t="s">
        <v>4</v>
      </c>
      <c r="D4" s="6">
        <v>16.972304999999999</v>
      </c>
      <c r="E4" s="6">
        <v>13.147784</v>
      </c>
      <c r="F4" s="6">
        <f t="shared" si="0"/>
        <v>14.626960879440992</v>
      </c>
      <c r="G4" s="6">
        <v>11.978358903431221</v>
      </c>
    </row>
    <row r="5" spans="1:8" hidden="1" x14ac:dyDescent="0.25">
      <c r="A5" s="6" t="s">
        <v>0</v>
      </c>
      <c r="B5" s="6" t="s">
        <v>25</v>
      </c>
      <c r="C5" s="6" t="s">
        <v>5</v>
      </c>
      <c r="D5" s="6">
        <v>14.420101000000001</v>
      </c>
      <c r="E5" s="6">
        <v>13.650613999999999</v>
      </c>
      <c r="F5" s="6">
        <f t="shared" si="0"/>
        <v>0.5921102431690024</v>
      </c>
      <c r="G5" s="6">
        <v>11.978358903431221</v>
      </c>
    </row>
    <row r="6" spans="1:8" hidden="1" x14ac:dyDescent="0.25">
      <c r="A6" s="6" t="s">
        <v>0</v>
      </c>
      <c r="B6" s="6" t="s">
        <v>25</v>
      </c>
      <c r="C6" s="6" t="s">
        <v>6</v>
      </c>
      <c r="D6" s="6">
        <v>13.032154999999999</v>
      </c>
      <c r="E6" s="6">
        <v>12.489107000000001</v>
      </c>
      <c r="F6" s="6">
        <f t="shared" si="0"/>
        <v>0.29490113030399878</v>
      </c>
      <c r="G6" s="6">
        <v>11.978358903431221</v>
      </c>
    </row>
    <row r="7" spans="1:8" hidden="1" x14ac:dyDescent="0.25">
      <c r="A7" s="6" t="s">
        <v>0</v>
      </c>
      <c r="B7" s="6" t="s">
        <v>25</v>
      </c>
      <c r="C7" s="6" t="s">
        <v>7</v>
      </c>
      <c r="D7" s="6">
        <v>12.923848</v>
      </c>
      <c r="E7" s="6">
        <v>12.977221</v>
      </c>
      <c r="F7" s="6">
        <f t="shared" si="0"/>
        <v>2.8486771290000597E-3</v>
      </c>
      <c r="G7" s="6">
        <v>11.978358903431221</v>
      </c>
    </row>
    <row r="8" spans="1:8" hidden="1" x14ac:dyDescent="0.25">
      <c r="A8" s="6" t="s">
        <v>0</v>
      </c>
      <c r="B8" s="6" t="s">
        <v>25</v>
      </c>
      <c r="C8" s="6" t="s">
        <v>8</v>
      </c>
      <c r="D8" s="6">
        <v>13.745901999999999</v>
      </c>
      <c r="E8" s="6">
        <v>13.485662</v>
      </c>
      <c r="F8" s="6">
        <f t="shared" si="0"/>
        <v>6.7724857599999785E-2</v>
      </c>
      <c r="G8" s="6">
        <v>11.978358903431221</v>
      </c>
    </row>
    <row r="9" spans="1:8" hidden="1" x14ac:dyDescent="0.25">
      <c r="A9" s="6" t="s">
        <v>0</v>
      </c>
      <c r="B9" s="6" t="s">
        <v>25</v>
      </c>
      <c r="C9" s="6" t="s">
        <v>9</v>
      </c>
      <c r="D9" s="6">
        <v>13.741533</v>
      </c>
      <c r="E9" s="6">
        <v>13.303164000000001</v>
      </c>
      <c r="F9" s="6">
        <f t="shared" si="0"/>
        <v>0.19216738016099982</v>
      </c>
      <c r="G9" s="6">
        <v>11.978358903431221</v>
      </c>
    </row>
    <row r="10" spans="1:8" hidden="1" x14ac:dyDescent="0.25">
      <c r="A10" s="6" t="s">
        <v>0</v>
      </c>
      <c r="B10" s="6" t="s">
        <v>25</v>
      </c>
      <c r="C10" s="6" t="s">
        <v>10</v>
      </c>
      <c r="D10" s="6">
        <v>12.551240999999999</v>
      </c>
      <c r="E10" s="6">
        <v>11.351611999999999</v>
      </c>
      <c r="F10" s="6">
        <f t="shared" si="0"/>
        <v>1.4391097376409996</v>
      </c>
      <c r="G10" s="6">
        <v>11.978358903431221</v>
      </c>
    </row>
    <row r="11" spans="1:8" hidden="1" x14ac:dyDescent="0.25">
      <c r="A11" s="6" t="s">
        <v>0</v>
      </c>
      <c r="B11" s="6" t="s">
        <v>25</v>
      </c>
      <c r="C11" s="6" t="s">
        <v>11</v>
      </c>
      <c r="D11" s="6">
        <v>11.86209</v>
      </c>
      <c r="E11" s="6">
        <v>20.722065000000001</v>
      </c>
      <c r="F11" s="6">
        <f t="shared" si="0"/>
        <v>78.499157000625004</v>
      </c>
      <c r="G11" s="6">
        <v>11.978358903431221</v>
      </c>
    </row>
    <row r="12" spans="1:8" hidden="1" x14ac:dyDescent="0.25">
      <c r="A12" s="6" t="s">
        <v>0</v>
      </c>
      <c r="B12" s="6" t="s">
        <v>25</v>
      </c>
      <c r="C12" s="6" t="s">
        <v>12</v>
      </c>
      <c r="D12" s="6">
        <v>11.693989999999999</v>
      </c>
      <c r="E12" s="6">
        <v>12.712507</v>
      </c>
      <c r="F12" s="6">
        <f t="shared" si="0"/>
        <v>1.0373768792890021</v>
      </c>
      <c r="G12" s="6">
        <v>11.978358903431221</v>
      </c>
    </row>
    <row r="13" spans="1:8" hidden="1" x14ac:dyDescent="0.25">
      <c r="A13" s="6" t="s">
        <v>0</v>
      </c>
      <c r="B13" s="6" t="s">
        <v>25</v>
      </c>
      <c r="C13" s="6" t="s">
        <v>13</v>
      </c>
      <c r="D13" s="6">
        <v>10.347834000000001</v>
      </c>
      <c r="E13" s="6">
        <v>11.790234999999999</v>
      </c>
      <c r="F13" s="6">
        <f t="shared" si="0"/>
        <v>2.0805206448009956</v>
      </c>
      <c r="G13" s="6">
        <v>11.978358903431221</v>
      </c>
    </row>
    <row r="14" spans="1:8" hidden="1" x14ac:dyDescent="0.25">
      <c r="A14" s="6" t="s">
        <v>0</v>
      </c>
      <c r="B14" s="6" t="s">
        <v>25</v>
      </c>
      <c r="C14" s="6" t="s">
        <v>14</v>
      </c>
      <c r="D14" s="6">
        <v>9.2043680000000005</v>
      </c>
      <c r="E14" s="6">
        <v>11.715756000000001</v>
      </c>
      <c r="F14" s="6">
        <f t="shared" si="0"/>
        <v>6.3070696865440006</v>
      </c>
      <c r="G14" s="6">
        <v>11.978358903431221</v>
      </c>
    </row>
    <row r="15" spans="1:8" hidden="1" x14ac:dyDescent="0.25">
      <c r="A15" s="6" t="s">
        <v>0</v>
      </c>
      <c r="B15" s="6" t="s">
        <v>25</v>
      </c>
      <c r="C15" s="6" t="s">
        <v>15</v>
      </c>
      <c r="D15" s="6">
        <v>9.7194310000000002</v>
      </c>
      <c r="E15" s="6">
        <v>12.518681000000001</v>
      </c>
      <c r="F15" s="6">
        <f t="shared" si="0"/>
        <v>7.8358005625000038</v>
      </c>
      <c r="G15" s="6">
        <v>11.978358903431221</v>
      </c>
    </row>
    <row r="16" spans="1:8" hidden="1" x14ac:dyDescent="0.25">
      <c r="A16" s="6" t="s">
        <v>0</v>
      </c>
      <c r="B16" s="6" t="s">
        <v>25</v>
      </c>
      <c r="C16" s="6" t="s">
        <v>16</v>
      </c>
      <c r="D16" s="6">
        <v>8.3211999999999993</v>
      </c>
      <c r="E16" s="6">
        <v>10.422411</v>
      </c>
      <c r="F16" s="6">
        <f t="shared" si="0"/>
        <v>4.4150876665210044</v>
      </c>
      <c r="G16" s="6">
        <v>11.978358903431221</v>
      </c>
    </row>
    <row r="17" spans="1:8" hidden="1" x14ac:dyDescent="0.25">
      <c r="A17" s="6" t="s">
        <v>0</v>
      </c>
      <c r="B17" s="6" t="s">
        <v>25</v>
      </c>
      <c r="C17" s="6" t="s">
        <v>17</v>
      </c>
      <c r="D17" s="6">
        <v>8.8986730000000005</v>
      </c>
      <c r="E17" s="6">
        <v>12.737892</v>
      </c>
      <c r="F17" s="6">
        <f t="shared" si="0"/>
        <v>14.739602529960999</v>
      </c>
      <c r="G17" s="6">
        <v>11.978358903431221</v>
      </c>
    </row>
    <row r="18" spans="1:8" hidden="1" x14ac:dyDescent="0.25">
      <c r="A18" s="6" t="s">
        <v>0</v>
      </c>
      <c r="B18" s="6" t="s">
        <v>25</v>
      </c>
      <c r="C18" s="6" t="s">
        <v>18</v>
      </c>
      <c r="D18" s="6">
        <v>11.030113999999999</v>
      </c>
      <c r="E18" s="6">
        <v>10.271606999999999</v>
      </c>
      <c r="F18" s="6">
        <f t="shared" si="0"/>
        <v>0.57533286904899972</v>
      </c>
      <c r="G18" s="6">
        <v>11.978358903431221</v>
      </c>
    </row>
    <row r="19" spans="1:8" hidden="1" x14ac:dyDescent="0.25">
      <c r="A19" s="6" t="s">
        <v>0</v>
      </c>
      <c r="B19" s="6" t="s">
        <v>25</v>
      </c>
      <c r="C19" s="6" t="s">
        <v>19</v>
      </c>
      <c r="D19" s="6">
        <v>8.3201020000000003</v>
      </c>
      <c r="E19" s="6">
        <v>9.6042470000000009</v>
      </c>
      <c r="F19" s="6">
        <f t="shared" si="0"/>
        <v>1.6490283810250013</v>
      </c>
      <c r="G19" s="6">
        <v>11.978358903431221</v>
      </c>
    </row>
    <row r="20" spans="1:8" hidden="1" x14ac:dyDescent="0.25">
      <c r="A20" t="s">
        <v>0</v>
      </c>
      <c r="B20" t="s">
        <v>1</v>
      </c>
      <c r="C20" t="s">
        <v>2</v>
      </c>
      <c r="D20">
        <v>12.664069</v>
      </c>
      <c r="E20">
        <v>14.347124000000001</v>
      </c>
      <c r="F20">
        <f t="shared" si="0"/>
        <v>2.8326741330250043</v>
      </c>
      <c r="G20" s="6">
        <v>9.1335999750054189</v>
      </c>
      <c r="H20">
        <v>11.360007757532872</v>
      </c>
    </row>
    <row r="21" spans="1:8" hidden="1" x14ac:dyDescent="0.25">
      <c r="A21" t="s">
        <v>0</v>
      </c>
      <c r="B21" t="s">
        <v>1</v>
      </c>
      <c r="C21" t="s">
        <v>3</v>
      </c>
      <c r="D21">
        <v>12.618433</v>
      </c>
      <c r="E21">
        <v>14.108435</v>
      </c>
      <c r="F21">
        <f t="shared" si="0"/>
        <v>2.2201059600040014</v>
      </c>
      <c r="G21" s="6">
        <v>9.1335999750054189</v>
      </c>
    </row>
    <row r="22" spans="1:8" hidden="1" x14ac:dyDescent="0.25">
      <c r="A22" t="s">
        <v>0</v>
      </c>
      <c r="B22" t="s">
        <v>1</v>
      </c>
      <c r="C22" t="s">
        <v>4</v>
      </c>
      <c r="D22">
        <v>16.972304999999999</v>
      </c>
      <c r="E22">
        <v>10.052801000000001</v>
      </c>
      <c r="F22">
        <f t="shared" si="0"/>
        <v>47.87953560601597</v>
      </c>
      <c r="G22" s="6">
        <v>9.1335999750054189</v>
      </c>
    </row>
    <row r="23" spans="1:8" hidden="1" x14ac:dyDescent="0.25">
      <c r="A23" t="s">
        <v>0</v>
      </c>
      <c r="B23" t="s">
        <v>1</v>
      </c>
      <c r="C23" t="s">
        <v>5</v>
      </c>
      <c r="D23">
        <v>14.420101000000001</v>
      </c>
      <c r="E23">
        <v>15.160947</v>
      </c>
      <c r="F23">
        <f t="shared" si="0"/>
        <v>0.54885279571599921</v>
      </c>
      <c r="G23" s="6">
        <v>9.1335999750054189</v>
      </c>
    </row>
    <row r="24" spans="1:8" hidden="1" x14ac:dyDescent="0.25">
      <c r="A24" t="s">
        <v>0</v>
      </c>
      <c r="B24" t="s">
        <v>1</v>
      </c>
      <c r="C24" t="s">
        <v>6</v>
      </c>
      <c r="D24">
        <v>13.032154999999999</v>
      </c>
      <c r="E24">
        <v>12.442086</v>
      </c>
      <c r="F24">
        <f t="shared" si="0"/>
        <v>0.34818142476099967</v>
      </c>
      <c r="G24" s="6">
        <v>9.1335999750054189</v>
      </c>
    </row>
    <row r="25" spans="1:8" hidden="1" x14ac:dyDescent="0.25">
      <c r="A25" t="s">
        <v>0</v>
      </c>
      <c r="B25" t="s">
        <v>1</v>
      </c>
      <c r="C25" t="s">
        <v>7</v>
      </c>
      <c r="D25">
        <v>12.923848</v>
      </c>
      <c r="E25">
        <v>13.526569</v>
      </c>
      <c r="F25">
        <f t="shared" si="0"/>
        <v>0.36327260384100085</v>
      </c>
      <c r="G25" s="6">
        <v>9.1335999750054189</v>
      </c>
    </row>
    <row r="26" spans="1:8" hidden="1" x14ac:dyDescent="0.25">
      <c r="A26" t="s">
        <v>0</v>
      </c>
      <c r="B26" t="s">
        <v>1</v>
      </c>
      <c r="C26" t="s">
        <v>8</v>
      </c>
      <c r="D26">
        <v>13.745901999999999</v>
      </c>
      <c r="E26">
        <v>15.129511000000001</v>
      </c>
      <c r="F26">
        <f t="shared" si="0"/>
        <v>1.9143738648810045</v>
      </c>
      <c r="G26" s="6">
        <v>9.1335999750054189</v>
      </c>
    </row>
    <row r="27" spans="1:8" hidden="1" x14ac:dyDescent="0.25">
      <c r="A27" t="s">
        <v>0</v>
      </c>
      <c r="B27" t="s">
        <v>1</v>
      </c>
      <c r="C27" t="s">
        <v>9</v>
      </c>
      <c r="D27">
        <v>13.741533</v>
      </c>
      <c r="E27">
        <v>12.013278</v>
      </c>
      <c r="F27">
        <f t="shared" si="0"/>
        <v>2.9868653450250027</v>
      </c>
      <c r="G27" s="6">
        <v>9.1335999750054189</v>
      </c>
    </row>
    <row r="28" spans="1:8" hidden="1" x14ac:dyDescent="0.25">
      <c r="A28" t="s">
        <v>0</v>
      </c>
      <c r="B28" t="s">
        <v>1</v>
      </c>
      <c r="C28" t="s">
        <v>10</v>
      </c>
      <c r="D28">
        <v>12.551240999999999</v>
      </c>
      <c r="E28">
        <v>11.903066000000001</v>
      </c>
      <c r="F28">
        <f t="shared" si="0"/>
        <v>0.4201308306249979</v>
      </c>
      <c r="G28" s="6">
        <v>9.1335999750054189</v>
      </c>
    </row>
    <row r="29" spans="1:8" hidden="1" x14ac:dyDescent="0.25">
      <c r="A29" t="s">
        <v>0</v>
      </c>
      <c r="B29" t="s">
        <v>1</v>
      </c>
      <c r="C29" t="s">
        <v>11</v>
      </c>
      <c r="D29">
        <v>11.86209</v>
      </c>
      <c r="E29">
        <v>12.505423</v>
      </c>
      <c r="F29">
        <f t="shared" si="0"/>
        <v>0.41387734888900019</v>
      </c>
      <c r="G29" s="6">
        <v>9.1335999750054189</v>
      </c>
    </row>
    <row r="30" spans="1:8" hidden="1" x14ac:dyDescent="0.25">
      <c r="A30" t="s">
        <v>0</v>
      </c>
      <c r="B30" t="s">
        <v>1</v>
      </c>
      <c r="C30" t="s">
        <v>12</v>
      </c>
      <c r="D30">
        <v>11.693989999999999</v>
      </c>
      <c r="E30">
        <v>11.561135999999999</v>
      </c>
      <c r="F30">
        <f t="shared" si="0"/>
        <v>1.7650185316000006E-2</v>
      </c>
      <c r="G30" s="6">
        <v>9.1335999750054189</v>
      </c>
    </row>
    <row r="31" spans="1:8" hidden="1" x14ac:dyDescent="0.25">
      <c r="A31" t="s">
        <v>0</v>
      </c>
      <c r="B31" t="s">
        <v>1</v>
      </c>
      <c r="C31" t="s">
        <v>13</v>
      </c>
      <c r="D31">
        <v>10.347834000000001</v>
      </c>
      <c r="E31">
        <v>11.540013999999999</v>
      </c>
      <c r="F31">
        <f t="shared" si="0"/>
        <v>1.4212931523999968</v>
      </c>
      <c r="G31" s="6">
        <v>9.1335999750054189</v>
      </c>
    </row>
    <row r="32" spans="1:8" hidden="1" x14ac:dyDescent="0.25">
      <c r="A32" t="s">
        <v>0</v>
      </c>
      <c r="B32" t="s">
        <v>1</v>
      </c>
      <c r="C32" t="s">
        <v>14</v>
      </c>
      <c r="D32">
        <v>9.2043680000000005</v>
      </c>
      <c r="E32">
        <v>11.472574</v>
      </c>
      <c r="F32">
        <f t="shared" si="0"/>
        <v>5.1447584584359971</v>
      </c>
      <c r="G32" s="6">
        <v>9.1335999750054189</v>
      </c>
    </row>
    <row r="33" spans="1:8" hidden="1" x14ac:dyDescent="0.25">
      <c r="A33" t="s">
        <v>0</v>
      </c>
      <c r="B33" t="s">
        <v>1</v>
      </c>
      <c r="C33" t="s">
        <v>15</v>
      </c>
      <c r="D33">
        <v>9.7194310000000002</v>
      </c>
      <c r="E33">
        <v>11.00362</v>
      </c>
      <c r="F33">
        <f t="shared" si="0"/>
        <v>1.6491413877209988</v>
      </c>
      <c r="G33" s="6">
        <v>9.1335999750054189</v>
      </c>
    </row>
    <row r="34" spans="1:8" hidden="1" x14ac:dyDescent="0.25">
      <c r="A34" t="s">
        <v>0</v>
      </c>
      <c r="B34" t="s">
        <v>1</v>
      </c>
      <c r="C34" t="s">
        <v>16</v>
      </c>
      <c r="D34">
        <v>8.3211999999999993</v>
      </c>
      <c r="E34">
        <v>12.217091999999999</v>
      </c>
      <c r="F34">
        <f t="shared" si="0"/>
        <v>15.177974475664</v>
      </c>
      <c r="G34" s="6">
        <v>9.1335999750054189</v>
      </c>
    </row>
    <row r="35" spans="1:8" hidden="1" x14ac:dyDescent="0.25">
      <c r="A35" t="s">
        <v>0</v>
      </c>
      <c r="B35" t="s">
        <v>1</v>
      </c>
      <c r="C35" t="s">
        <v>17</v>
      </c>
      <c r="D35">
        <v>8.8986730000000005</v>
      </c>
      <c r="E35">
        <v>8.630312</v>
      </c>
      <c r="F35">
        <f t="shared" si="0"/>
        <v>7.2017626321000283E-2</v>
      </c>
      <c r="G35" s="6">
        <v>9.1335999750054189</v>
      </c>
    </row>
    <row r="36" spans="1:8" hidden="1" x14ac:dyDescent="0.25">
      <c r="A36" t="s">
        <v>0</v>
      </c>
      <c r="B36" t="s">
        <v>1</v>
      </c>
      <c r="C36" t="s">
        <v>18</v>
      </c>
      <c r="D36">
        <v>11.030113999999999</v>
      </c>
      <c r="E36">
        <v>11.138191000000001</v>
      </c>
      <c r="F36">
        <f t="shared" si="0"/>
        <v>1.1680637929000332E-2</v>
      </c>
      <c r="G36" s="6">
        <v>9.1335999750054189</v>
      </c>
    </row>
    <row r="37" spans="1:8" hidden="1" x14ac:dyDescent="0.25">
      <c r="A37" t="s">
        <v>0</v>
      </c>
      <c r="B37" t="s">
        <v>1</v>
      </c>
      <c r="C37" t="s">
        <v>19</v>
      </c>
      <c r="D37">
        <v>8.3201020000000003</v>
      </c>
      <c r="E37">
        <v>8.336309</v>
      </c>
      <c r="F37">
        <f t="shared" si="0"/>
        <v>2.6266684899998825E-4</v>
      </c>
      <c r="G37" s="6">
        <v>9.1335999750054189</v>
      </c>
    </row>
    <row r="38" spans="1:8" hidden="1" x14ac:dyDescent="0.25">
      <c r="A38" s="6" t="s">
        <v>0</v>
      </c>
      <c r="B38" s="6" t="s">
        <v>20</v>
      </c>
      <c r="C38" s="6" t="s">
        <v>2</v>
      </c>
      <c r="D38" s="6">
        <v>12.664069</v>
      </c>
      <c r="E38" s="6">
        <v>13.813048</v>
      </c>
      <c r="F38" s="6">
        <f t="shared" si="0"/>
        <v>1.3201527424410016</v>
      </c>
      <c r="G38" s="6">
        <v>7.5813499374868583</v>
      </c>
      <c r="H38">
        <v>5.3548491419905302</v>
      </c>
    </row>
    <row r="39" spans="1:8" hidden="1" x14ac:dyDescent="0.25">
      <c r="A39" s="6" t="s">
        <v>0</v>
      </c>
      <c r="B39" s="6" t="s">
        <v>20</v>
      </c>
      <c r="C39" s="6" t="s">
        <v>3</v>
      </c>
      <c r="D39" s="6">
        <v>12.618433</v>
      </c>
      <c r="E39" s="6">
        <v>10.971565999999999</v>
      </c>
      <c r="F39" s="6">
        <f t="shared" si="0"/>
        <v>2.712170915689001</v>
      </c>
      <c r="G39" s="6">
        <v>7.5813499374868583</v>
      </c>
    </row>
    <row r="40" spans="1:8" hidden="1" x14ac:dyDescent="0.25">
      <c r="A40" s="6" t="s">
        <v>0</v>
      </c>
      <c r="B40" s="6" t="s">
        <v>20</v>
      </c>
      <c r="C40" s="6" t="s">
        <v>4</v>
      </c>
      <c r="D40" s="6">
        <v>16.972304999999999</v>
      </c>
      <c r="E40" s="6">
        <v>12.094992</v>
      </c>
      <c r="F40" s="6">
        <f t="shared" si="0"/>
        <v>23.788182099968992</v>
      </c>
      <c r="G40" s="6">
        <v>7.5813499374868583</v>
      </c>
    </row>
    <row r="41" spans="1:8" hidden="1" x14ac:dyDescent="0.25">
      <c r="A41" s="6" t="s">
        <v>0</v>
      </c>
      <c r="B41" s="6" t="s">
        <v>20</v>
      </c>
      <c r="C41" s="6" t="s">
        <v>5</v>
      </c>
      <c r="D41" s="6">
        <v>14.420101000000001</v>
      </c>
      <c r="E41" s="6">
        <v>13.079095000000001</v>
      </c>
      <c r="F41" s="6">
        <f t="shared" si="0"/>
        <v>1.7982970920360004</v>
      </c>
      <c r="G41" s="6">
        <v>7.5813499374868583</v>
      </c>
    </row>
    <row r="42" spans="1:8" hidden="1" x14ac:dyDescent="0.25">
      <c r="A42" s="6" t="s">
        <v>0</v>
      </c>
      <c r="B42" s="6" t="s">
        <v>20</v>
      </c>
      <c r="C42" s="6" t="s">
        <v>6</v>
      </c>
      <c r="D42" s="6">
        <v>13.032154999999999</v>
      </c>
      <c r="E42" s="6">
        <v>11.726088000000001</v>
      </c>
      <c r="F42" s="6">
        <f t="shared" si="0"/>
        <v>1.7058110084889968</v>
      </c>
      <c r="G42" s="6">
        <v>7.5813499374868583</v>
      </c>
    </row>
    <row r="43" spans="1:8" hidden="1" x14ac:dyDescent="0.25">
      <c r="A43" s="6" t="s">
        <v>0</v>
      </c>
      <c r="B43" s="6" t="s">
        <v>20</v>
      </c>
      <c r="C43" s="6" t="s">
        <v>7</v>
      </c>
      <c r="D43" s="6">
        <v>12.923848</v>
      </c>
      <c r="E43" s="6">
        <v>13.552377999999999</v>
      </c>
      <c r="F43" s="6">
        <f t="shared" si="0"/>
        <v>0.3950499608999995</v>
      </c>
      <c r="G43" s="6">
        <v>7.5813499374868583</v>
      </c>
    </row>
    <row r="44" spans="1:8" hidden="1" x14ac:dyDescent="0.25">
      <c r="A44" s="6" t="s">
        <v>0</v>
      </c>
      <c r="B44" s="6" t="s">
        <v>20</v>
      </c>
      <c r="C44" s="6" t="s">
        <v>8</v>
      </c>
      <c r="D44" s="6">
        <v>13.745901999999999</v>
      </c>
      <c r="E44" s="6">
        <v>12.840752999999999</v>
      </c>
      <c r="F44" s="6">
        <f t="shared" si="0"/>
        <v>0.81929471220099959</v>
      </c>
      <c r="G44" s="6">
        <v>7.5813499374868583</v>
      </c>
    </row>
    <row r="45" spans="1:8" hidden="1" x14ac:dyDescent="0.25">
      <c r="A45" s="6" t="s">
        <v>0</v>
      </c>
      <c r="B45" s="6" t="s">
        <v>20</v>
      </c>
      <c r="C45" s="6" t="s">
        <v>9</v>
      </c>
      <c r="D45" s="6">
        <v>13.741533</v>
      </c>
      <c r="E45" s="6">
        <v>11.788669000000001</v>
      </c>
      <c r="F45" s="6">
        <f t="shared" si="0"/>
        <v>3.8136778024959996</v>
      </c>
      <c r="G45" s="6">
        <v>7.5813499374868583</v>
      </c>
    </row>
    <row r="46" spans="1:8" hidden="1" x14ac:dyDescent="0.25">
      <c r="A46" s="6" t="s">
        <v>0</v>
      </c>
      <c r="B46" s="6" t="s">
        <v>20</v>
      </c>
      <c r="C46" s="6" t="s">
        <v>10</v>
      </c>
      <c r="D46" s="6">
        <v>12.551240999999999</v>
      </c>
      <c r="E46" s="6">
        <v>11.109503999999999</v>
      </c>
      <c r="F46" s="6">
        <f t="shared" si="0"/>
        <v>2.0786055771689993</v>
      </c>
      <c r="G46" s="6">
        <v>7.5813499374868583</v>
      </c>
    </row>
    <row r="47" spans="1:8" hidden="1" x14ac:dyDescent="0.25">
      <c r="A47" s="6" t="s">
        <v>0</v>
      </c>
      <c r="B47" s="6" t="s">
        <v>20</v>
      </c>
      <c r="C47" s="6" t="s">
        <v>11</v>
      </c>
      <c r="D47" s="6">
        <v>11.86209</v>
      </c>
      <c r="E47" s="6">
        <v>13.811724</v>
      </c>
      <c r="F47" s="6">
        <f t="shared" si="0"/>
        <v>3.8010727339559987</v>
      </c>
      <c r="G47" s="6">
        <v>7.5813499374868583</v>
      </c>
    </row>
    <row r="48" spans="1:8" hidden="1" x14ac:dyDescent="0.25">
      <c r="A48" s="6" t="s">
        <v>0</v>
      </c>
      <c r="B48" s="6" t="s">
        <v>20</v>
      </c>
      <c r="C48" s="6" t="s">
        <v>12</v>
      </c>
      <c r="D48" s="6">
        <v>11.693989999999999</v>
      </c>
      <c r="E48" s="6">
        <v>11.201048999999999</v>
      </c>
      <c r="F48" s="6">
        <f t="shared" si="0"/>
        <v>0.24299082948100006</v>
      </c>
      <c r="G48" s="6">
        <v>7.5813499374868583</v>
      </c>
    </row>
    <row r="49" spans="1:8" hidden="1" x14ac:dyDescent="0.25">
      <c r="A49" s="6" t="s">
        <v>0</v>
      </c>
      <c r="B49" s="6" t="s">
        <v>20</v>
      </c>
      <c r="C49" s="6" t="s">
        <v>13</v>
      </c>
      <c r="D49" s="6">
        <v>10.347834000000001</v>
      </c>
      <c r="E49" s="6">
        <v>11.331302000000001</v>
      </c>
      <c r="F49" s="6">
        <f t="shared" si="0"/>
        <v>0.96720930702400043</v>
      </c>
      <c r="G49" s="6">
        <v>7.5813499374868583</v>
      </c>
    </row>
    <row r="50" spans="1:8" hidden="1" x14ac:dyDescent="0.25">
      <c r="A50" s="6" t="s">
        <v>0</v>
      </c>
      <c r="B50" s="6" t="s">
        <v>20</v>
      </c>
      <c r="C50" s="6" t="s">
        <v>14</v>
      </c>
      <c r="D50" s="6">
        <v>9.2043680000000005</v>
      </c>
      <c r="E50" s="6">
        <v>11.389464</v>
      </c>
      <c r="F50" s="6">
        <f t="shared" si="0"/>
        <v>4.7746445292159985</v>
      </c>
      <c r="G50" s="6">
        <v>7.5813499374868583</v>
      </c>
    </row>
    <row r="51" spans="1:8" hidden="1" x14ac:dyDescent="0.25">
      <c r="A51" s="6" t="s">
        <v>0</v>
      </c>
      <c r="B51" s="6" t="s">
        <v>20</v>
      </c>
      <c r="C51" s="6" t="s">
        <v>15</v>
      </c>
      <c r="D51" s="6">
        <v>9.7194310000000002</v>
      </c>
      <c r="E51" s="6">
        <v>11.186629999999999</v>
      </c>
      <c r="F51" s="6">
        <f t="shared" si="0"/>
        <v>2.1526729056009972</v>
      </c>
      <c r="G51" s="6">
        <v>7.5813499374868583</v>
      </c>
    </row>
    <row r="52" spans="1:8" hidden="1" x14ac:dyDescent="0.25">
      <c r="A52" s="6" t="s">
        <v>0</v>
      </c>
      <c r="B52" s="6" t="s">
        <v>20</v>
      </c>
      <c r="C52" s="6" t="s">
        <v>16</v>
      </c>
      <c r="D52" s="6">
        <v>8.3211999999999993</v>
      </c>
      <c r="E52" s="6">
        <v>10.550717000000001</v>
      </c>
      <c r="F52" s="6">
        <f t="shared" si="0"/>
        <v>4.9707460532890062</v>
      </c>
      <c r="G52" s="6">
        <v>7.5813499374868583</v>
      </c>
    </row>
    <row r="53" spans="1:8" hidden="1" x14ac:dyDescent="0.25">
      <c r="A53" s="6" t="s">
        <v>0</v>
      </c>
      <c r="B53" s="6" t="s">
        <v>20</v>
      </c>
      <c r="C53" s="6" t="s">
        <v>17</v>
      </c>
      <c r="D53" s="6">
        <v>8.8986730000000005</v>
      </c>
      <c r="E53" s="6">
        <v>9.6315340000000003</v>
      </c>
      <c r="F53" s="6">
        <f t="shared" si="0"/>
        <v>0.53708524532099966</v>
      </c>
      <c r="G53" s="6">
        <v>7.5813499374868583</v>
      </c>
    </row>
    <row r="54" spans="1:8" hidden="1" x14ac:dyDescent="0.25">
      <c r="A54" s="6" t="s">
        <v>0</v>
      </c>
      <c r="B54" s="6" t="s">
        <v>20</v>
      </c>
      <c r="C54" s="6" t="s">
        <v>18</v>
      </c>
      <c r="D54" s="6">
        <v>11.030113999999999</v>
      </c>
      <c r="E54" s="6">
        <v>9.7974589999999999</v>
      </c>
      <c r="F54" s="6">
        <f t="shared" si="0"/>
        <v>1.5194383490249985</v>
      </c>
      <c r="G54" s="6">
        <v>7.5813499374868583</v>
      </c>
    </row>
    <row r="55" spans="1:8" hidden="1" x14ac:dyDescent="0.25">
      <c r="A55" s="6" t="s">
        <v>0</v>
      </c>
      <c r="B55" s="6" t="s">
        <v>20</v>
      </c>
      <c r="C55" s="6" t="s">
        <v>19</v>
      </c>
      <c r="D55" s="6">
        <v>8.3201020000000003</v>
      </c>
      <c r="E55" s="6">
        <v>8.0376750000000001</v>
      </c>
      <c r="F55" s="6">
        <f t="shared" si="0"/>
        <v>7.9765010329000116E-2</v>
      </c>
      <c r="G55" s="6">
        <v>7.5813499374868583</v>
      </c>
    </row>
    <row r="56" spans="1:8" hidden="1" x14ac:dyDescent="0.25">
      <c r="A56" t="s">
        <v>0</v>
      </c>
      <c r="B56" t="s">
        <v>21</v>
      </c>
      <c r="C56" t="s">
        <v>2</v>
      </c>
      <c r="D56">
        <v>12.664069</v>
      </c>
      <c r="E56">
        <v>15.07258</v>
      </c>
      <c r="F56">
        <f t="shared" si="0"/>
        <v>5.8009252371210032</v>
      </c>
      <c r="G56" s="6">
        <v>9.7276260801535734</v>
      </c>
      <c r="H56">
        <v>10.853537640316334</v>
      </c>
    </row>
    <row r="57" spans="1:8" hidden="1" x14ac:dyDescent="0.25">
      <c r="A57" t="s">
        <v>0</v>
      </c>
      <c r="B57" t="s">
        <v>21</v>
      </c>
      <c r="C57" t="s">
        <v>3</v>
      </c>
      <c r="D57">
        <v>12.618433</v>
      </c>
      <c r="E57">
        <v>12.819456000000001</v>
      </c>
      <c r="F57">
        <f t="shared" si="0"/>
        <v>4.0410246529000424E-2</v>
      </c>
      <c r="G57" s="6">
        <v>9.7276260801535734</v>
      </c>
    </row>
    <row r="58" spans="1:8" hidden="1" x14ac:dyDescent="0.25">
      <c r="A58" t="s">
        <v>0</v>
      </c>
      <c r="B58" t="s">
        <v>21</v>
      </c>
      <c r="C58" t="s">
        <v>4</v>
      </c>
      <c r="D58">
        <v>16.972304999999999</v>
      </c>
      <c r="E58">
        <v>10.185777</v>
      </c>
      <c r="F58">
        <f t="shared" si="0"/>
        <v>46.056962294783986</v>
      </c>
      <c r="G58" s="6">
        <v>9.7276260801535734</v>
      </c>
    </row>
    <row r="59" spans="1:8" hidden="1" x14ac:dyDescent="0.25">
      <c r="A59" t="s">
        <v>0</v>
      </c>
      <c r="B59" t="s">
        <v>21</v>
      </c>
      <c r="C59" t="s">
        <v>5</v>
      </c>
      <c r="D59">
        <v>14.420101000000001</v>
      </c>
      <c r="E59">
        <v>13.722377</v>
      </c>
      <c r="F59">
        <f t="shared" si="0"/>
        <v>0.48681878017600128</v>
      </c>
      <c r="G59" s="6">
        <v>9.7276260801535734</v>
      </c>
    </row>
    <row r="60" spans="1:8" hidden="1" x14ac:dyDescent="0.25">
      <c r="A60" t="s">
        <v>0</v>
      </c>
      <c r="B60" t="s">
        <v>21</v>
      </c>
      <c r="C60" t="s">
        <v>6</v>
      </c>
      <c r="D60">
        <v>13.032154999999999</v>
      </c>
      <c r="E60">
        <v>12.980981999999999</v>
      </c>
      <c r="F60">
        <f t="shared" si="0"/>
        <v>2.6186759290000366E-3</v>
      </c>
      <c r="G60" s="6">
        <v>9.7276260801535734</v>
      </c>
    </row>
    <row r="61" spans="1:8" hidden="1" x14ac:dyDescent="0.25">
      <c r="A61" t="s">
        <v>0</v>
      </c>
      <c r="B61" t="s">
        <v>21</v>
      </c>
      <c r="C61" t="s">
        <v>7</v>
      </c>
      <c r="D61">
        <v>12.923848</v>
      </c>
      <c r="E61">
        <v>13.895231000000001</v>
      </c>
      <c r="F61">
        <f t="shared" si="0"/>
        <v>0.94358493268900234</v>
      </c>
      <c r="G61" s="6">
        <v>9.7276260801535734</v>
      </c>
    </row>
    <row r="62" spans="1:8" hidden="1" x14ac:dyDescent="0.25">
      <c r="A62" t="s">
        <v>0</v>
      </c>
      <c r="B62" t="s">
        <v>21</v>
      </c>
      <c r="C62" t="s">
        <v>8</v>
      </c>
      <c r="D62">
        <v>13.745901999999999</v>
      </c>
      <c r="E62">
        <v>12.836841</v>
      </c>
      <c r="F62">
        <f t="shared" si="0"/>
        <v>0.82639190172099897</v>
      </c>
      <c r="G62" s="6">
        <v>9.7276260801535734</v>
      </c>
    </row>
    <row r="63" spans="1:8" hidden="1" x14ac:dyDescent="0.25">
      <c r="A63" t="s">
        <v>0</v>
      </c>
      <c r="B63" t="s">
        <v>21</v>
      </c>
      <c r="C63" t="s">
        <v>9</v>
      </c>
      <c r="D63">
        <v>13.741533</v>
      </c>
      <c r="E63">
        <v>13.092732</v>
      </c>
      <c r="F63">
        <f t="shared" si="0"/>
        <v>0.42094273760100082</v>
      </c>
      <c r="G63" s="6">
        <v>9.7276260801535734</v>
      </c>
    </row>
    <row r="64" spans="1:8" hidden="1" x14ac:dyDescent="0.25">
      <c r="A64" t="s">
        <v>0</v>
      </c>
      <c r="B64" t="s">
        <v>21</v>
      </c>
      <c r="C64" t="s">
        <v>10</v>
      </c>
      <c r="D64">
        <v>12.551240999999999</v>
      </c>
      <c r="E64">
        <v>11.146534000000001</v>
      </c>
      <c r="F64">
        <f t="shared" si="0"/>
        <v>1.9732017558489954</v>
      </c>
      <c r="G64" s="6">
        <v>9.7276260801535734</v>
      </c>
    </row>
    <row r="65" spans="1:8" hidden="1" x14ac:dyDescent="0.25">
      <c r="A65" t="s">
        <v>0</v>
      </c>
      <c r="B65" t="s">
        <v>21</v>
      </c>
      <c r="C65" t="s">
        <v>11</v>
      </c>
      <c r="D65">
        <v>11.86209</v>
      </c>
      <c r="E65">
        <v>13.500878999999999</v>
      </c>
      <c r="F65">
        <f t="shared" si="0"/>
        <v>2.6856293865209975</v>
      </c>
      <c r="G65" s="6">
        <v>9.7276260801535734</v>
      </c>
    </row>
    <row r="66" spans="1:8" hidden="1" x14ac:dyDescent="0.25">
      <c r="A66" t="s">
        <v>0</v>
      </c>
      <c r="B66" t="s">
        <v>21</v>
      </c>
      <c r="C66" t="s">
        <v>12</v>
      </c>
      <c r="D66">
        <v>11.693989999999999</v>
      </c>
      <c r="E66">
        <v>10.914612</v>
      </c>
      <c r="F66">
        <f t="shared" si="0"/>
        <v>0.60743006688399914</v>
      </c>
      <c r="G66" s="6">
        <v>9.7276260801535734</v>
      </c>
    </row>
    <row r="67" spans="1:8" hidden="1" x14ac:dyDescent="0.25">
      <c r="A67" t="s">
        <v>0</v>
      </c>
      <c r="B67" t="s">
        <v>21</v>
      </c>
      <c r="C67" t="s">
        <v>13</v>
      </c>
      <c r="D67">
        <v>10.347834000000001</v>
      </c>
      <c r="E67">
        <v>12.276398</v>
      </c>
      <c r="F67">
        <f t="shared" ref="F67:F130" si="1">(D67-E67)^2</f>
        <v>3.7193591020959991</v>
      </c>
      <c r="G67" s="6">
        <v>9.7276260801535734</v>
      </c>
    </row>
    <row r="68" spans="1:8" hidden="1" x14ac:dyDescent="0.25">
      <c r="A68" t="s">
        <v>0</v>
      </c>
      <c r="B68" t="s">
        <v>21</v>
      </c>
      <c r="C68" t="s">
        <v>14</v>
      </c>
      <c r="D68">
        <v>9.2043680000000005</v>
      </c>
      <c r="E68">
        <v>11.944082</v>
      </c>
      <c r="F68">
        <f t="shared" si="1"/>
        <v>7.5060328017959961</v>
      </c>
      <c r="G68" s="6">
        <v>9.7276260801535734</v>
      </c>
    </row>
    <row r="69" spans="1:8" hidden="1" x14ac:dyDescent="0.25">
      <c r="A69" t="s">
        <v>0</v>
      </c>
      <c r="B69" t="s">
        <v>21</v>
      </c>
      <c r="C69" t="s">
        <v>15</v>
      </c>
      <c r="D69">
        <v>9.7194310000000002</v>
      </c>
      <c r="E69">
        <v>11.293219000000001</v>
      </c>
      <c r="F69">
        <f t="shared" si="1"/>
        <v>2.4768086689440012</v>
      </c>
      <c r="G69" s="6">
        <v>9.7276260801535734</v>
      </c>
    </row>
    <row r="70" spans="1:8" hidden="1" x14ac:dyDescent="0.25">
      <c r="A70" t="s">
        <v>0</v>
      </c>
      <c r="B70" t="s">
        <v>21</v>
      </c>
      <c r="C70" t="s">
        <v>16</v>
      </c>
      <c r="D70">
        <v>8.3211999999999993</v>
      </c>
      <c r="E70">
        <v>12.250603</v>
      </c>
      <c r="F70">
        <f t="shared" si="1"/>
        <v>15.440207936409005</v>
      </c>
      <c r="G70" s="6">
        <v>9.7276260801535734</v>
      </c>
    </row>
    <row r="71" spans="1:8" hidden="1" x14ac:dyDescent="0.25">
      <c r="A71" t="s">
        <v>0</v>
      </c>
      <c r="B71" t="s">
        <v>21</v>
      </c>
      <c r="C71" t="s">
        <v>17</v>
      </c>
      <c r="D71">
        <v>8.8986730000000005</v>
      </c>
      <c r="E71">
        <v>10.845162</v>
      </c>
      <c r="F71">
        <f t="shared" si="1"/>
        <v>3.7888194271209987</v>
      </c>
      <c r="G71" s="6">
        <v>9.7276260801535734</v>
      </c>
    </row>
    <row r="72" spans="1:8" hidden="1" x14ac:dyDescent="0.25">
      <c r="A72" t="s">
        <v>0</v>
      </c>
      <c r="B72" t="s">
        <v>21</v>
      </c>
      <c r="C72" t="s">
        <v>18</v>
      </c>
      <c r="D72">
        <v>11.030113999999999</v>
      </c>
      <c r="E72">
        <v>11.531169</v>
      </c>
      <c r="F72">
        <f t="shared" si="1"/>
        <v>0.25105611302500092</v>
      </c>
      <c r="G72" s="6">
        <v>9.7276260801535734</v>
      </c>
    </row>
    <row r="73" spans="1:8" hidden="1" x14ac:dyDescent="0.25">
      <c r="A73" t="s">
        <v>0</v>
      </c>
      <c r="B73" t="s">
        <v>21</v>
      </c>
      <c r="C73" t="s">
        <v>19</v>
      </c>
      <c r="D73">
        <v>8.3201020000000003</v>
      </c>
      <c r="E73">
        <v>9.5848189999999995</v>
      </c>
      <c r="F73">
        <f t="shared" si="1"/>
        <v>1.5995090900889979</v>
      </c>
      <c r="G73" s="6">
        <v>9.7276260801535734</v>
      </c>
    </row>
    <row r="74" spans="1:8" hidden="1" x14ac:dyDescent="0.25">
      <c r="A74" s="6" t="s">
        <v>0</v>
      </c>
      <c r="B74" s="6" t="s">
        <v>22</v>
      </c>
      <c r="C74" s="6" t="s">
        <v>2</v>
      </c>
      <c r="D74" s="6">
        <v>12.664069</v>
      </c>
      <c r="E74" s="6">
        <v>14.074533000000001</v>
      </c>
      <c r="F74" s="6">
        <f t="shared" si="1"/>
        <v>1.9894086952960031</v>
      </c>
      <c r="G74" s="6">
        <v>8.1226441026377003</v>
      </c>
      <c r="H74">
        <v>8.1013001989321438</v>
      </c>
    </row>
    <row r="75" spans="1:8" hidden="1" x14ac:dyDescent="0.25">
      <c r="A75" s="6" t="s">
        <v>0</v>
      </c>
      <c r="B75" s="6" t="s">
        <v>22</v>
      </c>
      <c r="C75" s="6" t="s">
        <v>3</v>
      </c>
      <c r="D75" s="6">
        <v>12.618433</v>
      </c>
      <c r="E75" s="6">
        <v>11.303523999999999</v>
      </c>
      <c r="F75" s="6">
        <f t="shared" si="1"/>
        <v>1.7289856782810002</v>
      </c>
      <c r="G75" s="6">
        <v>8.1226441026377003</v>
      </c>
    </row>
    <row r="76" spans="1:8" hidden="1" x14ac:dyDescent="0.25">
      <c r="A76" s="6" t="s">
        <v>0</v>
      </c>
      <c r="B76" s="6" t="s">
        <v>22</v>
      </c>
      <c r="C76" s="6" t="s">
        <v>4</v>
      </c>
      <c r="D76" s="6">
        <v>16.972304999999999</v>
      </c>
      <c r="E76" s="6">
        <v>11.039906</v>
      </c>
      <c r="F76" s="6">
        <f t="shared" si="1"/>
        <v>35.193357895200982</v>
      </c>
      <c r="G76" s="6">
        <v>8.1226441026377003</v>
      </c>
    </row>
    <row r="77" spans="1:8" hidden="1" x14ac:dyDescent="0.25">
      <c r="A77" s="6" t="s">
        <v>0</v>
      </c>
      <c r="B77" s="6" t="s">
        <v>22</v>
      </c>
      <c r="C77" s="6" t="s">
        <v>5</v>
      </c>
      <c r="D77" s="6">
        <v>14.420101000000001</v>
      </c>
      <c r="E77" s="6">
        <v>12.632132</v>
      </c>
      <c r="F77" s="6">
        <f t="shared" si="1"/>
        <v>3.1968331449610012</v>
      </c>
      <c r="G77" s="6">
        <v>8.1226441026377003</v>
      </c>
    </row>
    <row r="78" spans="1:8" hidden="1" x14ac:dyDescent="0.25">
      <c r="A78" s="6" t="s">
        <v>0</v>
      </c>
      <c r="B78" s="6" t="s">
        <v>22</v>
      </c>
      <c r="C78" s="6" t="s">
        <v>6</v>
      </c>
      <c r="D78" s="6">
        <v>13.032154999999999</v>
      </c>
      <c r="E78" s="6">
        <v>11.269520999999999</v>
      </c>
      <c r="F78" s="6">
        <f t="shared" si="1"/>
        <v>3.1068786179560011</v>
      </c>
      <c r="G78" s="6">
        <v>8.1226441026377003</v>
      </c>
    </row>
    <row r="79" spans="1:8" hidden="1" x14ac:dyDescent="0.25">
      <c r="A79" s="6" t="s">
        <v>0</v>
      </c>
      <c r="B79" s="6" t="s">
        <v>22</v>
      </c>
      <c r="C79" s="6" t="s">
        <v>7</v>
      </c>
      <c r="D79" s="6">
        <v>12.923848</v>
      </c>
      <c r="E79" s="6">
        <v>13.219772000000001</v>
      </c>
      <c r="F79" s="6">
        <f t="shared" si="1"/>
        <v>8.7571013776000697E-2</v>
      </c>
      <c r="G79" s="6">
        <v>8.1226441026377003</v>
      </c>
    </row>
    <row r="80" spans="1:8" hidden="1" x14ac:dyDescent="0.25">
      <c r="A80" s="6" t="s">
        <v>0</v>
      </c>
      <c r="B80" s="6" t="s">
        <v>22</v>
      </c>
      <c r="C80" s="6" t="s">
        <v>8</v>
      </c>
      <c r="D80" s="6">
        <v>13.745901999999999</v>
      </c>
      <c r="E80" s="6">
        <v>13.514265</v>
      </c>
      <c r="F80" s="6">
        <f t="shared" si="1"/>
        <v>5.3655699768999629E-2</v>
      </c>
      <c r="G80" s="6">
        <v>8.1226441026377003</v>
      </c>
    </row>
    <row r="81" spans="1:8" hidden="1" x14ac:dyDescent="0.25">
      <c r="A81" s="6" t="s">
        <v>0</v>
      </c>
      <c r="B81" s="6" t="s">
        <v>22</v>
      </c>
      <c r="C81" s="6" t="s">
        <v>9</v>
      </c>
      <c r="D81" s="6">
        <v>13.741533</v>
      </c>
      <c r="E81" s="6">
        <v>13.240544999999999</v>
      </c>
      <c r="F81" s="6">
        <f t="shared" si="1"/>
        <v>0.25098897614400134</v>
      </c>
      <c r="G81" s="6">
        <v>8.1226441026377003</v>
      </c>
    </row>
    <row r="82" spans="1:8" hidden="1" x14ac:dyDescent="0.25">
      <c r="A82" s="6" t="s">
        <v>0</v>
      </c>
      <c r="B82" s="6" t="s">
        <v>22</v>
      </c>
      <c r="C82" s="6" t="s">
        <v>10</v>
      </c>
      <c r="D82" s="6">
        <v>12.551240999999999</v>
      </c>
      <c r="E82" s="6">
        <v>12.247849</v>
      </c>
      <c r="F82" s="6">
        <f t="shared" si="1"/>
        <v>9.2046705663999251E-2</v>
      </c>
      <c r="G82" s="6">
        <v>8.1226441026377003</v>
      </c>
    </row>
    <row r="83" spans="1:8" hidden="1" x14ac:dyDescent="0.25">
      <c r="A83" s="6" t="s">
        <v>0</v>
      </c>
      <c r="B83" s="6" t="s">
        <v>22</v>
      </c>
      <c r="C83" s="6" t="s">
        <v>11</v>
      </c>
      <c r="D83" s="6">
        <v>11.86209</v>
      </c>
      <c r="E83" s="6">
        <v>13.516482</v>
      </c>
      <c r="F83" s="6">
        <f t="shared" si="1"/>
        <v>2.7370128896639989</v>
      </c>
      <c r="G83" s="6">
        <v>8.1226441026377003</v>
      </c>
    </row>
    <row r="84" spans="1:8" hidden="1" x14ac:dyDescent="0.25">
      <c r="A84" s="6" t="s">
        <v>0</v>
      </c>
      <c r="B84" s="6" t="s">
        <v>22</v>
      </c>
      <c r="C84" s="6" t="s">
        <v>12</v>
      </c>
      <c r="D84" s="6">
        <v>11.693989999999999</v>
      </c>
      <c r="E84" s="6">
        <v>11.908784000000001</v>
      </c>
      <c r="F84" s="6">
        <f t="shared" si="1"/>
        <v>4.6136462436000544E-2</v>
      </c>
      <c r="G84" s="6">
        <v>8.1226441026377003</v>
      </c>
    </row>
    <row r="85" spans="1:8" hidden="1" x14ac:dyDescent="0.25">
      <c r="A85" s="6" t="s">
        <v>0</v>
      </c>
      <c r="B85" s="6" t="s">
        <v>22</v>
      </c>
      <c r="C85" s="6" t="s">
        <v>13</v>
      </c>
      <c r="D85" s="6">
        <v>10.347834000000001</v>
      </c>
      <c r="E85" s="6">
        <v>11.399578</v>
      </c>
      <c r="F85" s="6">
        <f t="shared" si="1"/>
        <v>1.1061654415359987</v>
      </c>
      <c r="G85" s="6">
        <v>8.1226441026377003</v>
      </c>
    </row>
    <row r="86" spans="1:8" hidden="1" x14ac:dyDescent="0.25">
      <c r="A86" s="6" t="s">
        <v>0</v>
      </c>
      <c r="B86" s="6" t="s">
        <v>22</v>
      </c>
      <c r="C86" s="6" t="s">
        <v>14</v>
      </c>
      <c r="D86" s="6">
        <v>9.2043680000000005</v>
      </c>
      <c r="E86" s="6">
        <v>11.198392</v>
      </c>
      <c r="F86" s="6">
        <f t="shared" si="1"/>
        <v>3.9761317125759983</v>
      </c>
      <c r="G86" s="6">
        <v>8.1226441026377003</v>
      </c>
    </row>
    <row r="87" spans="1:8" hidden="1" x14ac:dyDescent="0.25">
      <c r="A87" s="6" t="s">
        <v>0</v>
      </c>
      <c r="B87" s="6" t="s">
        <v>22</v>
      </c>
      <c r="C87" s="6" t="s">
        <v>15</v>
      </c>
      <c r="D87" s="6">
        <v>9.7194310000000002</v>
      </c>
      <c r="E87" s="6">
        <v>11.426038</v>
      </c>
      <c r="F87" s="6">
        <f t="shared" si="1"/>
        <v>2.9125074524489998</v>
      </c>
      <c r="G87" s="6">
        <v>8.1226441026377003</v>
      </c>
    </row>
    <row r="88" spans="1:8" hidden="1" x14ac:dyDescent="0.25">
      <c r="A88" s="6" t="s">
        <v>0</v>
      </c>
      <c r="B88" s="6" t="s">
        <v>22</v>
      </c>
      <c r="C88" s="6" t="s">
        <v>16</v>
      </c>
      <c r="D88" s="6">
        <v>8.3211999999999993</v>
      </c>
      <c r="E88" s="6">
        <v>11.045419000000001</v>
      </c>
      <c r="F88" s="6">
        <f t="shared" si="1"/>
        <v>7.4213691599610083</v>
      </c>
      <c r="G88" s="6">
        <v>8.1226441026377003</v>
      </c>
    </row>
    <row r="89" spans="1:8" hidden="1" x14ac:dyDescent="0.25">
      <c r="A89" s="6" t="s">
        <v>0</v>
      </c>
      <c r="B89" s="6" t="s">
        <v>22</v>
      </c>
      <c r="C89" s="6" t="s">
        <v>17</v>
      </c>
      <c r="D89" s="6">
        <v>8.8986730000000005</v>
      </c>
      <c r="E89" s="6">
        <v>7.4845610000000002</v>
      </c>
      <c r="F89" s="6">
        <f t="shared" si="1"/>
        <v>1.9997127485440007</v>
      </c>
      <c r="G89" s="6">
        <v>8.1226441026377003</v>
      </c>
    </row>
    <row r="90" spans="1:8" hidden="1" x14ac:dyDescent="0.25">
      <c r="A90" s="6" t="s">
        <v>0</v>
      </c>
      <c r="B90" s="6" t="s">
        <v>22</v>
      </c>
      <c r="C90" s="6" t="s">
        <v>18</v>
      </c>
      <c r="D90" s="6">
        <v>11.030113999999999</v>
      </c>
      <c r="E90" s="6">
        <v>10.84164</v>
      </c>
      <c r="F90" s="6">
        <f t="shared" si="1"/>
        <v>3.5522448675999761E-2</v>
      </c>
      <c r="G90" s="6">
        <v>8.1226441026377003</v>
      </c>
    </row>
    <row r="91" spans="1:8" hidden="1" x14ac:dyDescent="0.25">
      <c r="A91" s="6" t="s">
        <v>0</v>
      </c>
      <c r="B91" s="6" t="s">
        <v>22</v>
      </c>
      <c r="C91" s="6" t="s">
        <v>19</v>
      </c>
      <c r="D91" s="6">
        <v>8.3201020000000003</v>
      </c>
      <c r="E91" s="6">
        <v>8.1125869999999995</v>
      </c>
      <c r="F91" s="6">
        <f t="shared" si="1"/>
        <v>4.3062475225000327E-2</v>
      </c>
      <c r="G91" s="6">
        <v>8.1226441026377003</v>
      </c>
    </row>
    <row r="92" spans="1:8" hidden="1" x14ac:dyDescent="0.25">
      <c r="A92" t="s">
        <v>23</v>
      </c>
      <c r="B92" t="s">
        <v>25</v>
      </c>
      <c r="C92" t="s">
        <v>2</v>
      </c>
      <c r="D92">
        <v>12.664069</v>
      </c>
      <c r="E92">
        <v>10.908219000000001</v>
      </c>
      <c r="F92">
        <f t="shared" si="1"/>
        <v>3.0830092224999959</v>
      </c>
      <c r="G92" s="6">
        <v>327.62249936219143</v>
      </c>
      <c r="H92">
        <v>19041.421926821004</v>
      </c>
    </row>
    <row r="93" spans="1:8" hidden="1" x14ac:dyDescent="0.25">
      <c r="A93" t="s">
        <v>23</v>
      </c>
      <c r="B93" t="s">
        <v>25</v>
      </c>
      <c r="C93" t="s">
        <v>3</v>
      </c>
      <c r="D93">
        <v>12.618433</v>
      </c>
      <c r="E93">
        <v>63.847495000000002</v>
      </c>
      <c r="F93">
        <f t="shared" si="1"/>
        <v>2624.4167933998438</v>
      </c>
      <c r="G93" s="6">
        <v>327.62249936219143</v>
      </c>
    </row>
    <row r="94" spans="1:8" hidden="1" x14ac:dyDescent="0.25">
      <c r="A94" t="s">
        <v>23</v>
      </c>
      <c r="B94" t="s">
        <v>25</v>
      </c>
      <c r="C94" t="s">
        <v>4</v>
      </c>
      <c r="D94">
        <v>16.972304999999999</v>
      </c>
      <c r="E94">
        <v>-11.473146</v>
      </c>
      <c r="F94">
        <f t="shared" si="1"/>
        <v>809.14368259340097</v>
      </c>
      <c r="G94" s="6">
        <v>327.62249936219143</v>
      </c>
    </row>
    <row r="95" spans="1:8" hidden="1" x14ac:dyDescent="0.25">
      <c r="A95" t="s">
        <v>23</v>
      </c>
      <c r="B95" t="s">
        <v>25</v>
      </c>
      <c r="C95" t="s">
        <v>5</v>
      </c>
      <c r="D95">
        <v>14.420101000000001</v>
      </c>
      <c r="E95">
        <v>11.395147</v>
      </c>
      <c r="F95">
        <f t="shared" si="1"/>
        <v>9.150346702116007</v>
      </c>
      <c r="G95" s="6">
        <v>327.62249936219143</v>
      </c>
    </row>
    <row r="96" spans="1:8" hidden="1" x14ac:dyDescent="0.25">
      <c r="A96" t="s">
        <v>23</v>
      </c>
      <c r="B96" t="s">
        <v>25</v>
      </c>
      <c r="C96" t="s">
        <v>6</v>
      </c>
      <c r="D96">
        <v>13.032154999999999</v>
      </c>
      <c r="E96">
        <v>19.496697999999999</v>
      </c>
      <c r="F96">
        <f t="shared" si="1"/>
        <v>41.790316198848984</v>
      </c>
      <c r="G96" s="6">
        <v>327.62249936219143</v>
      </c>
    </row>
    <row r="97" spans="1:8" hidden="1" x14ac:dyDescent="0.25">
      <c r="A97" t="s">
        <v>23</v>
      </c>
      <c r="B97" t="s">
        <v>25</v>
      </c>
      <c r="C97" t="s">
        <v>7</v>
      </c>
      <c r="D97">
        <v>12.923848</v>
      </c>
      <c r="E97">
        <v>14.704465000000001</v>
      </c>
      <c r="F97">
        <f t="shared" si="1"/>
        <v>3.1705969006890045</v>
      </c>
      <c r="G97" s="6">
        <v>327.62249936219143</v>
      </c>
    </row>
    <row r="98" spans="1:8" hidden="1" x14ac:dyDescent="0.25">
      <c r="A98" t="s">
        <v>23</v>
      </c>
      <c r="B98" t="s">
        <v>25</v>
      </c>
      <c r="C98" t="s">
        <v>8</v>
      </c>
      <c r="D98">
        <v>13.745901999999999</v>
      </c>
      <c r="E98">
        <v>14.274402</v>
      </c>
      <c r="F98">
        <f t="shared" si="1"/>
        <v>0.27931225000000115</v>
      </c>
      <c r="G98" s="6">
        <v>327.62249936219143</v>
      </c>
    </row>
    <row r="99" spans="1:8" hidden="1" x14ac:dyDescent="0.25">
      <c r="A99" t="s">
        <v>23</v>
      </c>
      <c r="B99" t="s">
        <v>25</v>
      </c>
      <c r="C99" t="s">
        <v>9</v>
      </c>
      <c r="D99">
        <v>13.741533</v>
      </c>
      <c r="G99" s="6">
        <v>327.62249936219143</v>
      </c>
    </row>
    <row r="100" spans="1:8" hidden="1" x14ac:dyDescent="0.25">
      <c r="A100" t="s">
        <v>23</v>
      </c>
      <c r="B100" t="s">
        <v>25</v>
      </c>
      <c r="C100" t="s">
        <v>10</v>
      </c>
      <c r="D100">
        <v>12.551240999999999</v>
      </c>
      <c r="E100">
        <v>0.13614899999999999</v>
      </c>
      <c r="F100">
        <f t="shared" si="1"/>
        <v>154.13450936846399</v>
      </c>
      <c r="G100" s="6">
        <v>327.62249936219143</v>
      </c>
    </row>
    <row r="101" spans="1:8" hidden="1" x14ac:dyDescent="0.25">
      <c r="A101" t="s">
        <v>23</v>
      </c>
      <c r="B101" t="s">
        <v>25</v>
      </c>
      <c r="C101" t="s">
        <v>11</v>
      </c>
      <c r="D101">
        <v>11.86209</v>
      </c>
      <c r="E101">
        <v>-153.929565</v>
      </c>
      <c r="F101">
        <f t="shared" si="1"/>
        <v>27486.872867639024</v>
      </c>
      <c r="G101" s="6">
        <v>327.62249936219143</v>
      </c>
    </row>
    <row r="102" spans="1:8" hidden="1" x14ac:dyDescent="0.25">
      <c r="A102" t="s">
        <v>23</v>
      </c>
      <c r="B102" t="s">
        <v>25</v>
      </c>
      <c r="C102" t="s">
        <v>12</v>
      </c>
      <c r="D102">
        <v>11.693989999999999</v>
      </c>
      <c r="E102">
        <v>11.741429999999999</v>
      </c>
      <c r="F102">
        <f t="shared" si="1"/>
        <v>2.250553599999993E-3</v>
      </c>
      <c r="G102" s="6">
        <v>327.62249936219143</v>
      </c>
    </row>
    <row r="103" spans="1:8" hidden="1" x14ac:dyDescent="0.25">
      <c r="A103" t="s">
        <v>23</v>
      </c>
      <c r="B103" t="s">
        <v>25</v>
      </c>
      <c r="C103" t="s">
        <v>13</v>
      </c>
      <c r="D103">
        <v>10.347834000000001</v>
      </c>
      <c r="E103">
        <v>10.181184</v>
      </c>
      <c r="F103">
        <f t="shared" si="1"/>
        <v>2.7772222500000211E-2</v>
      </c>
      <c r="G103" s="6">
        <v>327.62249936219143</v>
      </c>
    </row>
    <row r="104" spans="1:8" hidden="1" x14ac:dyDescent="0.25">
      <c r="A104" t="s">
        <v>23</v>
      </c>
      <c r="B104" t="s">
        <v>25</v>
      </c>
      <c r="C104" t="s">
        <v>14</v>
      </c>
      <c r="D104">
        <v>9.2043680000000005</v>
      </c>
      <c r="E104">
        <v>284.16110200000003</v>
      </c>
      <c r="F104">
        <f t="shared" si="1"/>
        <v>75601.205571946775</v>
      </c>
      <c r="G104" s="6">
        <v>327.62249936219143</v>
      </c>
    </row>
    <row r="105" spans="1:8" hidden="1" x14ac:dyDescent="0.25">
      <c r="A105" t="s">
        <v>23</v>
      </c>
      <c r="B105" t="s">
        <v>25</v>
      </c>
      <c r="C105" t="s">
        <v>15</v>
      </c>
      <c r="D105">
        <v>9.7194310000000002</v>
      </c>
      <c r="E105">
        <v>12.140250999999999</v>
      </c>
      <c r="F105">
        <f t="shared" si="1"/>
        <v>5.8603694723999959</v>
      </c>
      <c r="G105" s="6">
        <v>327.62249936219143</v>
      </c>
    </row>
    <row r="106" spans="1:8" hidden="1" x14ac:dyDescent="0.25">
      <c r="A106" t="s">
        <v>23</v>
      </c>
      <c r="B106" t="s">
        <v>25</v>
      </c>
      <c r="C106" t="s">
        <v>16</v>
      </c>
      <c r="D106">
        <v>8.3211999999999993</v>
      </c>
      <c r="E106">
        <v>-14.751554</v>
      </c>
      <c r="F106">
        <f t="shared" si="1"/>
        <v>532.35197714451601</v>
      </c>
      <c r="G106" s="6">
        <v>327.62249936219143</v>
      </c>
    </row>
    <row r="107" spans="1:8" hidden="1" x14ac:dyDescent="0.25">
      <c r="A107" t="s">
        <v>23</v>
      </c>
      <c r="B107" t="s">
        <v>25</v>
      </c>
      <c r="C107" t="s">
        <v>17</v>
      </c>
      <c r="D107">
        <v>8.8986730000000005</v>
      </c>
      <c r="E107">
        <v>6.8172990000000002</v>
      </c>
      <c r="F107">
        <f t="shared" si="1"/>
        <v>4.3321177278760015</v>
      </c>
      <c r="G107" s="6">
        <v>327.62249936219143</v>
      </c>
    </row>
    <row r="108" spans="1:8" hidden="1" x14ac:dyDescent="0.25">
      <c r="A108" t="s">
        <v>23</v>
      </c>
      <c r="B108" t="s">
        <v>25</v>
      </c>
      <c r="C108" t="s">
        <v>18</v>
      </c>
      <c r="D108">
        <v>11.030113999999999</v>
      </c>
      <c r="E108">
        <v>12.584845</v>
      </c>
      <c r="F108">
        <f t="shared" si="1"/>
        <v>2.4171884823610008</v>
      </c>
      <c r="G108" s="6">
        <v>327.62249936219143</v>
      </c>
    </row>
    <row r="109" spans="1:8" hidden="1" x14ac:dyDescent="0.25">
      <c r="A109" t="s">
        <v>23</v>
      </c>
      <c r="B109" t="s">
        <v>25</v>
      </c>
      <c r="C109" t="s">
        <v>19</v>
      </c>
      <c r="D109">
        <v>8.3201020000000003</v>
      </c>
      <c r="E109">
        <v>0.68705499999999997</v>
      </c>
      <c r="F109">
        <f t="shared" si="1"/>
        <v>58.263406504209009</v>
      </c>
      <c r="G109" s="6">
        <v>327.62249936219143</v>
      </c>
    </row>
    <row r="110" spans="1:8" hidden="1" x14ac:dyDescent="0.25">
      <c r="A110" s="6" t="s">
        <v>23</v>
      </c>
      <c r="B110" s="6" t="s">
        <v>1</v>
      </c>
      <c r="C110" s="6" t="s">
        <v>2</v>
      </c>
      <c r="D110" s="6">
        <v>12.664069</v>
      </c>
      <c r="E110" s="6">
        <v>10.908219000000001</v>
      </c>
      <c r="F110" s="6">
        <f t="shared" si="1"/>
        <v>3.0830092224999959</v>
      </c>
      <c r="G110" s="6">
        <v>68.228582488358356</v>
      </c>
      <c r="H110">
        <v>676.13303553919582</v>
      </c>
    </row>
    <row r="111" spans="1:8" hidden="1" x14ac:dyDescent="0.25">
      <c r="A111" s="6" t="s">
        <v>23</v>
      </c>
      <c r="B111" s="6" t="s">
        <v>1</v>
      </c>
      <c r="C111" s="6" t="s">
        <v>3</v>
      </c>
      <c r="D111" s="6">
        <v>12.618433</v>
      </c>
      <c r="E111" s="6">
        <v>63.847495000000002</v>
      </c>
      <c r="F111" s="6">
        <f t="shared" si="1"/>
        <v>2624.4167933998438</v>
      </c>
      <c r="G111" s="6">
        <v>68.228582488358356</v>
      </c>
    </row>
    <row r="112" spans="1:8" hidden="1" x14ac:dyDescent="0.25">
      <c r="A112" s="6" t="s">
        <v>23</v>
      </c>
      <c r="B112" s="6" t="s">
        <v>1</v>
      </c>
      <c r="C112" s="6" t="s">
        <v>4</v>
      </c>
      <c r="D112" s="6">
        <v>16.972304999999999</v>
      </c>
      <c r="E112" s="6">
        <v>-11.473146</v>
      </c>
      <c r="F112" s="6">
        <f t="shared" si="1"/>
        <v>809.14368259340097</v>
      </c>
      <c r="G112" s="6">
        <v>68.228582488358356</v>
      </c>
    </row>
    <row r="113" spans="1:8" hidden="1" x14ac:dyDescent="0.25">
      <c r="A113" s="6" t="s">
        <v>23</v>
      </c>
      <c r="B113" s="6" t="s">
        <v>1</v>
      </c>
      <c r="C113" s="6" t="s">
        <v>5</v>
      </c>
      <c r="D113" s="6">
        <v>14.420101000000001</v>
      </c>
      <c r="E113" s="6">
        <v>11.579216000000001</v>
      </c>
      <c r="F113" s="6">
        <f t="shared" si="1"/>
        <v>8.0706275832250007</v>
      </c>
      <c r="G113" s="6">
        <v>68.228582488358356</v>
      </c>
    </row>
    <row r="114" spans="1:8" hidden="1" x14ac:dyDescent="0.25">
      <c r="A114" s="6" t="s">
        <v>23</v>
      </c>
      <c r="B114" s="6" t="s">
        <v>1</v>
      </c>
      <c r="C114" s="6" t="s">
        <v>6</v>
      </c>
      <c r="D114" s="6">
        <v>13.032154999999999</v>
      </c>
      <c r="E114" s="6">
        <v>44.916611000000003</v>
      </c>
      <c r="F114" s="6">
        <f t="shared" si="1"/>
        <v>1016.6185344159362</v>
      </c>
      <c r="G114" s="6">
        <v>68.228582488358356</v>
      </c>
    </row>
    <row r="115" spans="1:8" hidden="1" x14ac:dyDescent="0.25">
      <c r="A115" s="6" t="s">
        <v>23</v>
      </c>
      <c r="B115" s="6" t="s">
        <v>1</v>
      </c>
      <c r="C115" s="6" t="s">
        <v>7</v>
      </c>
      <c r="D115" s="6">
        <v>12.923848</v>
      </c>
      <c r="E115" s="6">
        <v>15.248267999999999</v>
      </c>
      <c r="F115" s="6">
        <f t="shared" si="1"/>
        <v>5.4029283363999996</v>
      </c>
      <c r="G115" s="6">
        <v>68.228582488358356</v>
      </c>
    </row>
    <row r="116" spans="1:8" hidden="1" x14ac:dyDescent="0.25">
      <c r="A116" s="6" t="s">
        <v>23</v>
      </c>
      <c r="B116" s="6" t="s">
        <v>1</v>
      </c>
      <c r="C116" s="6" t="s">
        <v>8</v>
      </c>
      <c r="D116" s="6">
        <v>13.745901999999999</v>
      </c>
      <c r="E116" s="6">
        <v>15.897814</v>
      </c>
      <c r="F116" s="6">
        <f t="shared" si="1"/>
        <v>4.6307252557440046</v>
      </c>
      <c r="G116" s="6">
        <v>68.228582488358356</v>
      </c>
    </row>
    <row r="117" spans="1:8" hidden="1" x14ac:dyDescent="0.25">
      <c r="A117" s="6" t="s">
        <v>23</v>
      </c>
      <c r="B117" s="6" t="s">
        <v>1</v>
      </c>
      <c r="C117" s="6" t="s">
        <v>9</v>
      </c>
      <c r="D117" s="6">
        <v>13.741533</v>
      </c>
      <c r="E117" s="6">
        <v>13.570416</v>
      </c>
      <c r="F117" s="6">
        <f t="shared" si="1"/>
        <v>2.9281027689000216E-2</v>
      </c>
      <c r="G117" s="6">
        <v>68.228582488358356</v>
      </c>
    </row>
    <row r="118" spans="1:8" hidden="1" x14ac:dyDescent="0.25">
      <c r="A118" s="6" t="s">
        <v>23</v>
      </c>
      <c r="B118" s="6" t="s">
        <v>1</v>
      </c>
      <c r="C118" s="6" t="s">
        <v>10</v>
      </c>
      <c r="D118" s="6">
        <v>12.551240999999999</v>
      </c>
      <c r="E118" s="6">
        <v>3.3005819999999999</v>
      </c>
      <c r="F118" s="6">
        <f t="shared" si="1"/>
        <v>85.574691934280978</v>
      </c>
      <c r="G118" s="6">
        <v>68.228582488358356</v>
      </c>
    </row>
    <row r="119" spans="1:8" hidden="1" x14ac:dyDescent="0.25">
      <c r="A119" s="6" t="s">
        <v>23</v>
      </c>
      <c r="B119" s="6" t="s">
        <v>1</v>
      </c>
      <c r="C119" s="6" t="s">
        <v>11</v>
      </c>
      <c r="D119" s="6">
        <v>11.86209</v>
      </c>
      <c r="E119" s="6">
        <v>20.586216</v>
      </c>
      <c r="F119" s="6">
        <f t="shared" si="1"/>
        <v>76.110374463875999</v>
      </c>
      <c r="G119" s="6">
        <v>68.228582488358356</v>
      </c>
    </row>
    <row r="120" spans="1:8" hidden="1" x14ac:dyDescent="0.25">
      <c r="A120" s="6" t="s">
        <v>23</v>
      </c>
      <c r="B120" s="6" t="s">
        <v>1</v>
      </c>
      <c r="C120" s="6" t="s">
        <v>12</v>
      </c>
      <c r="D120" s="6">
        <v>11.693989999999999</v>
      </c>
      <c r="E120" s="6">
        <v>11.096724</v>
      </c>
      <c r="F120" s="6">
        <f t="shared" si="1"/>
        <v>0.35672667475599928</v>
      </c>
      <c r="G120" s="6">
        <v>68.228582488358356</v>
      </c>
    </row>
    <row r="121" spans="1:8" hidden="1" x14ac:dyDescent="0.25">
      <c r="A121" s="6" t="s">
        <v>23</v>
      </c>
      <c r="B121" s="6" t="s">
        <v>1</v>
      </c>
      <c r="C121" s="6" t="s">
        <v>13</v>
      </c>
      <c r="D121" s="6">
        <v>10.347834000000001</v>
      </c>
      <c r="E121" s="6">
        <v>11.105484000000001</v>
      </c>
      <c r="F121" s="6">
        <f t="shared" si="1"/>
        <v>0.57403352249999995</v>
      </c>
      <c r="G121" s="6">
        <v>68.228582488358356</v>
      </c>
    </row>
    <row r="122" spans="1:8" hidden="1" x14ac:dyDescent="0.25">
      <c r="A122" s="6" t="s">
        <v>23</v>
      </c>
      <c r="B122" s="6" t="s">
        <v>1</v>
      </c>
      <c r="C122" s="6" t="s">
        <v>14</v>
      </c>
      <c r="D122" s="6">
        <v>9.2043680000000005</v>
      </c>
      <c r="E122" s="6">
        <v>10.782754000000001</v>
      </c>
      <c r="F122" s="6">
        <f t="shared" si="1"/>
        <v>2.4913023649960002</v>
      </c>
      <c r="G122" s="6">
        <v>68.228582488358356</v>
      </c>
    </row>
    <row r="123" spans="1:8" hidden="1" x14ac:dyDescent="0.25">
      <c r="A123" s="6" t="s">
        <v>23</v>
      </c>
      <c r="B123" s="6" t="s">
        <v>1</v>
      </c>
      <c r="C123" s="6" t="s">
        <v>15</v>
      </c>
      <c r="D123" s="6">
        <v>9.7194310000000002</v>
      </c>
      <c r="E123" s="6">
        <v>9.0541450000000001</v>
      </c>
      <c r="F123" s="6">
        <f t="shared" si="1"/>
        <v>0.44260546179600008</v>
      </c>
      <c r="G123" s="6">
        <v>68.228582488358356</v>
      </c>
    </row>
    <row r="124" spans="1:8" hidden="1" x14ac:dyDescent="0.25">
      <c r="A124" s="6" t="s">
        <v>23</v>
      </c>
      <c r="B124" s="6" t="s">
        <v>1</v>
      </c>
      <c r="C124" s="6" t="s">
        <v>16</v>
      </c>
      <c r="D124" s="6">
        <v>8.3211999999999993</v>
      </c>
      <c r="E124" s="6"/>
      <c r="F124" s="6"/>
      <c r="G124" s="6">
        <v>68.228582488358356</v>
      </c>
    </row>
    <row r="125" spans="1:8" hidden="1" x14ac:dyDescent="0.25">
      <c r="A125" s="6" t="s">
        <v>23</v>
      </c>
      <c r="B125" s="6" t="s">
        <v>1</v>
      </c>
      <c r="C125" s="6" t="s">
        <v>17</v>
      </c>
      <c r="D125" s="6">
        <v>8.8986730000000005</v>
      </c>
      <c r="E125" s="6">
        <v>7.2816590000000003</v>
      </c>
      <c r="F125" s="6">
        <f t="shared" si="1"/>
        <v>2.6147342761960006</v>
      </c>
      <c r="G125" s="6">
        <v>68.228582488358356</v>
      </c>
    </row>
    <row r="126" spans="1:8" hidden="1" x14ac:dyDescent="0.25">
      <c r="A126" s="6" t="s">
        <v>23</v>
      </c>
      <c r="B126" s="6" t="s">
        <v>1</v>
      </c>
      <c r="C126" s="6" t="s">
        <v>18</v>
      </c>
      <c r="D126" s="6">
        <v>11.030113999999999</v>
      </c>
      <c r="E126" s="6">
        <v>12.661173</v>
      </c>
      <c r="F126" s="6">
        <f t="shared" si="1"/>
        <v>2.6603534614810016</v>
      </c>
      <c r="G126" s="6">
        <v>68.228582488358356</v>
      </c>
    </row>
    <row r="127" spans="1:8" hidden="1" x14ac:dyDescent="0.25">
      <c r="A127" s="6" t="s">
        <v>23</v>
      </c>
      <c r="B127" s="6" t="s">
        <v>1</v>
      </c>
      <c r="C127" s="6" t="s">
        <v>19</v>
      </c>
      <c r="D127" s="6">
        <v>8.3201020000000003</v>
      </c>
      <c r="E127" s="6">
        <v>4.7257920000000002</v>
      </c>
      <c r="F127" s="6">
        <f t="shared" si="1"/>
        <v>12.919064376100001</v>
      </c>
      <c r="G127" s="6">
        <v>68.228582488358356</v>
      </c>
    </row>
    <row r="128" spans="1:8" hidden="1" x14ac:dyDescent="0.25">
      <c r="A128" t="s">
        <v>23</v>
      </c>
      <c r="B128" t="s">
        <v>20</v>
      </c>
      <c r="C128" t="s">
        <v>2</v>
      </c>
      <c r="D128">
        <v>12.664069</v>
      </c>
      <c r="E128">
        <v>10.908219000000001</v>
      </c>
      <c r="F128">
        <f t="shared" si="1"/>
        <v>3.0830092224999959</v>
      </c>
      <c r="G128" s="6">
        <v>563.37751256055299</v>
      </c>
      <c r="H128">
        <v>75750.007848080553</v>
      </c>
    </row>
    <row r="129" spans="1:7" hidden="1" x14ac:dyDescent="0.25">
      <c r="A129" t="s">
        <v>23</v>
      </c>
      <c r="B129" t="s">
        <v>20</v>
      </c>
      <c r="C129" t="s">
        <v>3</v>
      </c>
      <c r="D129">
        <v>12.618433</v>
      </c>
      <c r="E129">
        <v>63.847495000000002</v>
      </c>
      <c r="F129">
        <f t="shared" si="1"/>
        <v>2624.4167933998438</v>
      </c>
      <c r="G129" s="6">
        <v>563.37751256055299</v>
      </c>
    </row>
    <row r="130" spans="1:7" hidden="1" x14ac:dyDescent="0.25">
      <c r="A130" t="s">
        <v>23</v>
      </c>
      <c r="B130" t="s">
        <v>20</v>
      </c>
      <c r="C130" t="s">
        <v>4</v>
      </c>
      <c r="D130">
        <v>16.972304999999999</v>
      </c>
      <c r="E130">
        <v>-11.473146</v>
      </c>
      <c r="F130">
        <f t="shared" si="1"/>
        <v>809.14368259340097</v>
      </c>
      <c r="G130" s="6">
        <v>563.37751256055299</v>
      </c>
    </row>
    <row r="131" spans="1:7" hidden="1" x14ac:dyDescent="0.25">
      <c r="A131" t="s">
        <v>23</v>
      </c>
      <c r="B131" t="s">
        <v>20</v>
      </c>
      <c r="C131" t="s">
        <v>5</v>
      </c>
      <c r="D131">
        <v>14.420101000000001</v>
      </c>
      <c r="E131">
        <v>11.579216000000001</v>
      </c>
      <c r="F131">
        <f t="shared" ref="F131:F194" si="2">(D131-E131)^2</f>
        <v>8.0706275832250007</v>
      </c>
      <c r="G131" s="6">
        <v>563.37751256055299</v>
      </c>
    </row>
    <row r="132" spans="1:7" hidden="1" x14ac:dyDescent="0.25">
      <c r="A132" t="s">
        <v>23</v>
      </c>
      <c r="B132" t="s">
        <v>20</v>
      </c>
      <c r="C132" t="s">
        <v>6</v>
      </c>
      <c r="D132">
        <v>13.032154999999999</v>
      </c>
      <c r="E132">
        <v>37.380907000000001</v>
      </c>
      <c r="F132">
        <f t="shared" si="2"/>
        <v>592.86172395750407</v>
      </c>
      <c r="G132" s="6">
        <v>563.37751256055299</v>
      </c>
    </row>
    <row r="133" spans="1:7" hidden="1" x14ac:dyDescent="0.25">
      <c r="A133" t="s">
        <v>23</v>
      </c>
      <c r="B133" t="s">
        <v>20</v>
      </c>
      <c r="C133" t="s">
        <v>7</v>
      </c>
      <c r="D133">
        <v>12.923848</v>
      </c>
      <c r="E133">
        <v>13.903938</v>
      </c>
      <c r="F133">
        <f t="shared" si="2"/>
        <v>0.96057640810000111</v>
      </c>
      <c r="G133" s="6">
        <v>563.37751256055299</v>
      </c>
    </row>
    <row r="134" spans="1:7" hidden="1" x14ac:dyDescent="0.25">
      <c r="A134" t="s">
        <v>23</v>
      </c>
      <c r="B134" t="s">
        <v>20</v>
      </c>
      <c r="C134" t="s">
        <v>8</v>
      </c>
      <c r="D134">
        <v>13.745901999999999</v>
      </c>
      <c r="E134">
        <v>13.711970000000001</v>
      </c>
      <c r="F134">
        <f t="shared" si="2"/>
        <v>1.1513806239998843E-3</v>
      </c>
      <c r="G134" s="6">
        <v>563.37751256055299</v>
      </c>
    </row>
    <row r="135" spans="1:7" hidden="1" x14ac:dyDescent="0.25">
      <c r="A135" t="s">
        <v>23</v>
      </c>
      <c r="B135" t="s">
        <v>20</v>
      </c>
      <c r="C135" t="s">
        <v>9</v>
      </c>
      <c r="D135">
        <v>13.741533</v>
      </c>
      <c r="E135">
        <v>34.666201999999998</v>
      </c>
      <c r="F135">
        <f t="shared" si="2"/>
        <v>437.84177275956091</v>
      </c>
      <c r="G135" s="6">
        <v>563.37751256055299</v>
      </c>
    </row>
    <row r="136" spans="1:7" hidden="1" x14ac:dyDescent="0.25">
      <c r="A136" t="s">
        <v>23</v>
      </c>
      <c r="B136" t="s">
        <v>20</v>
      </c>
      <c r="C136" t="s">
        <v>10</v>
      </c>
      <c r="D136">
        <v>12.551240999999999</v>
      </c>
      <c r="E136">
        <v>2.8593869999999999</v>
      </c>
      <c r="F136">
        <f t="shared" si="2"/>
        <v>93.93203395731598</v>
      </c>
      <c r="G136" s="6">
        <v>563.37751256055299</v>
      </c>
    </row>
    <row r="137" spans="1:7" hidden="1" x14ac:dyDescent="0.25">
      <c r="A137" t="s">
        <v>23</v>
      </c>
      <c r="B137" t="s">
        <v>20</v>
      </c>
      <c r="C137" t="s">
        <v>11</v>
      </c>
      <c r="D137">
        <v>11.86209</v>
      </c>
      <c r="E137">
        <v>20.586216</v>
      </c>
      <c r="F137">
        <f t="shared" si="2"/>
        <v>76.110374463875999</v>
      </c>
      <c r="G137" s="6">
        <v>563.37751256055299</v>
      </c>
    </row>
    <row r="138" spans="1:7" hidden="1" x14ac:dyDescent="0.25">
      <c r="A138" t="s">
        <v>23</v>
      </c>
      <c r="B138" t="s">
        <v>20</v>
      </c>
      <c r="C138" t="s">
        <v>12</v>
      </c>
      <c r="D138">
        <v>11.693989999999999</v>
      </c>
      <c r="E138">
        <v>11.437683</v>
      </c>
      <c r="F138">
        <f t="shared" si="2"/>
        <v>6.5693278248999801E-2</v>
      </c>
      <c r="G138" s="6">
        <v>563.37751256055299</v>
      </c>
    </row>
    <row r="139" spans="1:7" hidden="1" x14ac:dyDescent="0.25">
      <c r="A139" t="s">
        <v>23</v>
      </c>
      <c r="B139" t="s">
        <v>20</v>
      </c>
      <c r="C139" t="s">
        <v>13</v>
      </c>
      <c r="D139">
        <v>10.347834000000001</v>
      </c>
      <c r="E139">
        <v>10.181184</v>
      </c>
      <c r="F139">
        <f t="shared" si="2"/>
        <v>2.7772222500000211E-2</v>
      </c>
      <c r="G139" s="6">
        <v>563.37751256055299</v>
      </c>
    </row>
    <row r="140" spans="1:7" hidden="1" x14ac:dyDescent="0.25">
      <c r="A140" t="s">
        <v>23</v>
      </c>
      <c r="B140" t="s">
        <v>20</v>
      </c>
      <c r="C140" t="s">
        <v>14</v>
      </c>
      <c r="D140">
        <v>9.2043680000000005</v>
      </c>
      <c r="E140">
        <v>568.32220500000005</v>
      </c>
      <c r="F140">
        <f t="shared" si="2"/>
        <v>312612.75565155857</v>
      </c>
      <c r="G140" s="6">
        <v>563.37751256055299</v>
      </c>
    </row>
    <row r="141" spans="1:7" hidden="1" x14ac:dyDescent="0.25">
      <c r="A141" t="s">
        <v>23</v>
      </c>
      <c r="B141" t="s">
        <v>20</v>
      </c>
      <c r="C141" t="s">
        <v>15</v>
      </c>
      <c r="D141">
        <v>9.7194310000000002</v>
      </c>
      <c r="E141">
        <v>5.8582770000000002</v>
      </c>
      <c r="F141">
        <f t="shared" si="2"/>
        <v>14.908510211715999</v>
      </c>
      <c r="G141" s="6">
        <v>563.37751256055299</v>
      </c>
    </row>
    <row r="142" spans="1:7" hidden="1" x14ac:dyDescent="0.25">
      <c r="A142" t="s">
        <v>23</v>
      </c>
      <c r="B142" t="s">
        <v>20</v>
      </c>
      <c r="C142" t="s">
        <v>16</v>
      </c>
      <c r="D142">
        <v>8.3211999999999993</v>
      </c>
      <c r="G142" s="6">
        <v>563.37751256055299</v>
      </c>
    </row>
    <row r="143" spans="1:7" hidden="1" x14ac:dyDescent="0.25">
      <c r="A143" t="s">
        <v>23</v>
      </c>
      <c r="B143" t="s">
        <v>20</v>
      </c>
      <c r="C143" t="s">
        <v>17</v>
      </c>
      <c r="D143">
        <v>8.8986730000000005</v>
      </c>
      <c r="E143">
        <v>6.5296219999999998</v>
      </c>
      <c r="F143">
        <f t="shared" si="2"/>
        <v>5.6124026406010028</v>
      </c>
      <c r="G143" s="6">
        <v>563.37751256055299</v>
      </c>
    </row>
    <row r="144" spans="1:7" hidden="1" x14ac:dyDescent="0.25">
      <c r="A144" t="s">
        <v>23</v>
      </c>
      <c r="B144" t="s">
        <v>20</v>
      </c>
      <c r="C144" t="s">
        <v>18</v>
      </c>
      <c r="D144">
        <v>11.030113999999999</v>
      </c>
      <c r="E144">
        <v>12.584845</v>
      </c>
      <c r="F144">
        <f t="shared" si="2"/>
        <v>2.4171884823610008</v>
      </c>
      <c r="G144" s="6">
        <v>563.37751256055299</v>
      </c>
    </row>
    <row r="145" spans="1:8" hidden="1" x14ac:dyDescent="0.25">
      <c r="A145" t="s">
        <v>23</v>
      </c>
      <c r="B145" t="s">
        <v>20</v>
      </c>
      <c r="C145" t="s">
        <v>19</v>
      </c>
      <c r="D145">
        <v>8.3201020000000003</v>
      </c>
      <c r="E145">
        <v>18.903707000000001</v>
      </c>
      <c r="F145">
        <f t="shared" si="2"/>
        <v>112.012694796025</v>
      </c>
      <c r="G145" s="6">
        <v>563.37751256055299</v>
      </c>
    </row>
    <row r="146" spans="1:8" hidden="1" x14ac:dyDescent="0.25">
      <c r="A146" s="6" t="s">
        <v>23</v>
      </c>
      <c r="B146" s="6" t="s">
        <v>21</v>
      </c>
      <c r="C146" s="6" t="s">
        <v>2</v>
      </c>
      <c r="D146" s="6">
        <v>12.664069</v>
      </c>
      <c r="E146" s="6">
        <v>9.7495259999999995</v>
      </c>
      <c r="F146" s="6">
        <f t="shared" si="2"/>
        <v>8.4945608988490005</v>
      </c>
      <c r="G146" s="6">
        <v>117.05101166115342</v>
      </c>
      <c r="H146">
        <v>2867.2336332400378</v>
      </c>
    </row>
    <row r="147" spans="1:8" hidden="1" x14ac:dyDescent="0.25">
      <c r="A147" s="6" t="s">
        <v>23</v>
      </c>
      <c r="B147" s="6" t="s">
        <v>21</v>
      </c>
      <c r="C147" s="6" t="s">
        <v>3</v>
      </c>
      <c r="D147" s="6">
        <v>12.618433</v>
      </c>
      <c r="E147" s="6">
        <v>-0.51955200000000001</v>
      </c>
      <c r="F147" s="6">
        <f t="shared" si="2"/>
        <v>172.60664986022502</v>
      </c>
      <c r="G147" s="6">
        <v>117.05101166115342</v>
      </c>
    </row>
    <row r="148" spans="1:8" hidden="1" x14ac:dyDescent="0.25">
      <c r="A148" s="6" t="s">
        <v>23</v>
      </c>
      <c r="B148" s="6" t="s">
        <v>21</v>
      </c>
      <c r="C148" s="6" t="s">
        <v>4</v>
      </c>
      <c r="D148" s="6">
        <v>16.972304999999999</v>
      </c>
      <c r="E148" s="6">
        <v>-10.295030000000001</v>
      </c>
      <c r="F148" s="6">
        <f t="shared" si="2"/>
        <v>743.50755800222498</v>
      </c>
      <c r="G148" s="6">
        <v>117.05101166115342</v>
      </c>
    </row>
    <row r="149" spans="1:8" hidden="1" x14ac:dyDescent="0.25">
      <c r="A149" s="6" t="s">
        <v>23</v>
      </c>
      <c r="B149" s="6" t="s">
        <v>21</v>
      </c>
      <c r="C149" s="6" t="s">
        <v>5</v>
      </c>
      <c r="D149" s="6">
        <v>14.420101000000001</v>
      </c>
      <c r="E149" s="6">
        <v>12.750197</v>
      </c>
      <c r="F149" s="6">
        <f t="shared" si="2"/>
        <v>2.7885793692160026</v>
      </c>
      <c r="G149" s="6">
        <v>117.05101166115342</v>
      </c>
    </row>
    <row r="150" spans="1:8" hidden="1" x14ac:dyDescent="0.25">
      <c r="A150" s="6" t="s">
        <v>23</v>
      </c>
      <c r="B150" s="6" t="s">
        <v>21</v>
      </c>
      <c r="C150" s="6" t="s">
        <v>6</v>
      </c>
      <c r="D150" s="6">
        <v>13.032154999999999</v>
      </c>
      <c r="E150" s="6">
        <v>-96.085109000000003</v>
      </c>
      <c r="F150" s="6">
        <f t="shared" si="2"/>
        <v>11906.577302845697</v>
      </c>
      <c r="G150" s="6">
        <v>117.05101166115342</v>
      </c>
    </row>
    <row r="151" spans="1:8" hidden="1" x14ac:dyDescent="0.25">
      <c r="A151" s="6" t="s">
        <v>23</v>
      </c>
      <c r="B151" s="6" t="s">
        <v>21</v>
      </c>
      <c r="C151" s="6" t="s">
        <v>7</v>
      </c>
      <c r="D151" s="6">
        <v>12.923848</v>
      </c>
      <c r="E151" s="6">
        <v>15.248267999999999</v>
      </c>
      <c r="F151" s="6">
        <f t="shared" si="2"/>
        <v>5.4029283363999996</v>
      </c>
      <c r="G151" s="6">
        <v>117.05101166115342</v>
      </c>
    </row>
    <row r="152" spans="1:8" hidden="1" x14ac:dyDescent="0.25">
      <c r="A152" s="6" t="s">
        <v>23</v>
      </c>
      <c r="B152" s="6" t="s">
        <v>21</v>
      </c>
      <c r="C152" s="6" t="s">
        <v>8</v>
      </c>
      <c r="D152" s="6">
        <v>13.745901999999999</v>
      </c>
      <c r="E152" s="6">
        <v>13.190481</v>
      </c>
      <c r="F152" s="6">
        <f t="shared" si="2"/>
        <v>0.30849248724099892</v>
      </c>
      <c r="G152" s="6">
        <v>117.05101166115342</v>
      </c>
    </row>
    <row r="153" spans="1:8" hidden="1" x14ac:dyDescent="0.25">
      <c r="A153" s="6" t="s">
        <v>23</v>
      </c>
      <c r="B153" s="6" t="s">
        <v>21</v>
      </c>
      <c r="C153" s="6" t="s">
        <v>9</v>
      </c>
      <c r="D153" s="6">
        <v>13.741533</v>
      </c>
      <c r="E153" s="6">
        <v>34.194274999999998</v>
      </c>
      <c r="F153" s="6">
        <f t="shared" si="2"/>
        <v>418.31465531856389</v>
      </c>
      <c r="G153" s="6">
        <v>117.05101166115342</v>
      </c>
    </row>
    <row r="154" spans="1:8" hidden="1" x14ac:dyDescent="0.25">
      <c r="A154" s="6" t="s">
        <v>23</v>
      </c>
      <c r="B154" s="6" t="s">
        <v>21</v>
      </c>
      <c r="C154" s="6" t="s">
        <v>10</v>
      </c>
      <c r="D154" s="6">
        <v>12.551240999999999</v>
      </c>
      <c r="E154" s="6">
        <v>0.13783500000000001</v>
      </c>
      <c r="F154" s="6">
        <f t="shared" si="2"/>
        <v>154.09264852083595</v>
      </c>
      <c r="G154" s="6">
        <v>117.05101166115342</v>
      </c>
    </row>
    <row r="155" spans="1:8" hidden="1" x14ac:dyDescent="0.25">
      <c r="A155" s="6" t="s">
        <v>23</v>
      </c>
      <c r="B155" s="6" t="s">
        <v>21</v>
      </c>
      <c r="C155" s="6" t="s">
        <v>11</v>
      </c>
      <c r="D155" s="6">
        <v>11.86209</v>
      </c>
      <c r="E155" s="6">
        <v>10.293108</v>
      </c>
      <c r="F155" s="6">
        <f t="shared" si="2"/>
        <v>2.4617045163240001</v>
      </c>
      <c r="G155" s="6">
        <v>117.05101166115342</v>
      </c>
    </row>
    <row r="156" spans="1:8" hidden="1" x14ac:dyDescent="0.25">
      <c r="A156" s="6" t="s">
        <v>23</v>
      </c>
      <c r="B156" s="6" t="s">
        <v>21</v>
      </c>
      <c r="C156" s="6" t="s">
        <v>12</v>
      </c>
      <c r="D156" s="6">
        <v>11.693989999999999</v>
      </c>
      <c r="E156" s="6">
        <v>0.21784200000000001</v>
      </c>
      <c r="F156" s="6">
        <f t="shared" si="2"/>
        <v>131.70197291790402</v>
      </c>
      <c r="G156" s="6">
        <v>117.05101166115342</v>
      </c>
    </row>
    <row r="157" spans="1:8" hidden="1" x14ac:dyDescent="0.25">
      <c r="A157" s="6" t="s">
        <v>23</v>
      </c>
      <c r="B157" s="6" t="s">
        <v>21</v>
      </c>
      <c r="C157" s="6" t="s">
        <v>13</v>
      </c>
      <c r="D157" s="6">
        <v>10.347834000000001</v>
      </c>
      <c r="E157" s="6">
        <v>11.694808999999999</v>
      </c>
      <c r="F157" s="6">
        <f t="shared" si="2"/>
        <v>1.8143416506249965</v>
      </c>
      <c r="G157" s="6">
        <v>117.05101166115342</v>
      </c>
    </row>
    <row r="158" spans="1:8" hidden="1" x14ac:dyDescent="0.25">
      <c r="A158" s="6" t="s">
        <v>23</v>
      </c>
      <c r="B158" s="6" t="s">
        <v>21</v>
      </c>
      <c r="C158" s="6" t="s">
        <v>14</v>
      </c>
      <c r="D158" s="6">
        <v>9.2043680000000005</v>
      </c>
      <c r="E158" s="6">
        <v>13.456033</v>
      </c>
      <c r="F158" s="6">
        <f t="shared" si="2"/>
        <v>18.076655272224993</v>
      </c>
      <c r="G158" s="6">
        <v>117.05101166115342</v>
      </c>
    </row>
    <row r="159" spans="1:8" hidden="1" x14ac:dyDescent="0.25">
      <c r="A159" s="6" t="s">
        <v>23</v>
      </c>
      <c r="B159" s="6" t="s">
        <v>21</v>
      </c>
      <c r="C159" s="6" t="s">
        <v>15</v>
      </c>
      <c r="D159" s="6">
        <v>9.7194310000000002</v>
      </c>
      <c r="E159" s="6">
        <v>9.0541450000000001</v>
      </c>
      <c r="F159" s="6">
        <f t="shared" si="2"/>
        <v>0.44260546179600008</v>
      </c>
      <c r="G159" s="6">
        <v>117.05101166115342</v>
      </c>
    </row>
    <row r="160" spans="1:8" hidden="1" x14ac:dyDescent="0.25">
      <c r="A160" s="6" t="s">
        <v>23</v>
      </c>
      <c r="B160" s="6" t="s">
        <v>21</v>
      </c>
      <c r="C160" s="6" t="s">
        <v>16</v>
      </c>
      <c r="D160" s="6">
        <v>8.3211999999999993</v>
      </c>
      <c r="E160" s="6"/>
      <c r="F160" s="6"/>
      <c r="G160" s="6">
        <v>117.05101166115342</v>
      </c>
    </row>
    <row r="161" spans="1:8" hidden="1" x14ac:dyDescent="0.25">
      <c r="A161" s="6" t="s">
        <v>23</v>
      </c>
      <c r="B161" s="6" t="s">
        <v>21</v>
      </c>
      <c r="C161" s="6" t="s">
        <v>17</v>
      </c>
      <c r="D161" s="6">
        <v>8.8986730000000005</v>
      </c>
      <c r="E161" s="6">
        <v>10.452875000000001</v>
      </c>
      <c r="F161" s="6">
        <f t="shared" si="2"/>
        <v>2.4155438568040002</v>
      </c>
      <c r="G161" s="6">
        <v>117.05101166115342</v>
      </c>
    </row>
    <row r="162" spans="1:8" hidden="1" x14ac:dyDescent="0.25">
      <c r="A162" s="6" t="s">
        <v>23</v>
      </c>
      <c r="B162" s="6" t="s">
        <v>21</v>
      </c>
      <c r="C162" s="6" t="s">
        <v>18</v>
      </c>
      <c r="D162" s="6">
        <v>11.030113999999999</v>
      </c>
      <c r="E162" s="6">
        <v>0.46978599999999998</v>
      </c>
      <c r="F162" s="6">
        <f t="shared" si="2"/>
        <v>111.520527467584</v>
      </c>
      <c r="G162" s="6">
        <v>117.05101166115342</v>
      </c>
    </row>
    <row r="163" spans="1:8" hidden="1" x14ac:dyDescent="0.25">
      <c r="A163" s="6" t="s">
        <v>23</v>
      </c>
      <c r="B163" s="6" t="s">
        <v>21</v>
      </c>
      <c r="C163" s="6" t="s">
        <v>19</v>
      </c>
      <c r="D163" s="6">
        <v>8.3201020000000003</v>
      </c>
      <c r="E163" s="6">
        <v>12.838132999999999</v>
      </c>
      <c r="F163" s="6">
        <f t="shared" si="2"/>
        <v>20.412604116960988</v>
      </c>
      <c r="G163" s="6">
        <v>117.05101166115342</v>
      </c>
    </row>
    <row r="164" spans="1:8" hidden="1" x14ac:dyDescent="0.25">
      <c r="A164" t="s">
        <v>23</v>
      </c>
      <c r="B164" t="s">
        <v>22</v>
      </c>
      <c r="C164" t="s">
        <v>2</v>
      </c>
      <c r="D164">
        <v>12.664069</v>
      </c>
      <c r="E164">
        <v>10.908219000000001</v>
      </c>
      <c r="F164">
        <f t="shared" si="2"/>
        <v>3.0830092224999959</v>
      </c>
      <c r="G164" s="6">
        <v>64.20319632632247</v>
      </c>
      <c r="H164">
        <v>404.53277347255056</v>
      </c>
    </row>
    <row r="165" spans="1:8" hidden="1" x14ac:dyDescent="0.25">
      <c r="A165" t="s">
        <v>23</v>
      </c>
      <c r="B165" t="s">
        <v>22</v>
      </c>
      <c r="C165" t="s">
        <v>3</v>
      </c>
      <c r="D165">
        <v>12.618433</v>
      </c>
      <c r="E165">
        <v>-18.670096999999998</v>
      </c>
      <c r="F165">
        <f t="shared" si="2"/>
        <v>978.97210956089987</v>
      </c>
      <c r="G165" s="6">
        <v>64.20319632632247</v>
      </c>
    </row>
    <row r="166" spans="1:8" hidden="1" x14ac:dyDescent="0.25">
      <c r="A166" t="s">
        <v>23</v>
      </c>
      <c r="B166" t="s">
        <v>22</v>
      </c>
      <c r="C166" t="s">
        <v>4</v>
      </c>
      <c r="D166">
        <v>16.972304999999999</v>
      </c>
      <c r="E166">
        <v>-20.094797</v>
      </c>
      <c r="F166">
        <f t="shared" si="2"/>
        <v>1373.9700506784038</v>
      </c>
      <c r="G166" s="6">
        <v>64.20319632632247</v>
      </c>
    </row>
    <row r="167" spans="1:8" hidden="1" x14ac:dyDescent="0.25">
      <c r="A167" t="s">
        <v>23</v>
      </c>
      <c r="B167" t="s">
        <v>22</v>
      </c>
      <c r="C167" t="s">
        <v>5</v>
      </c>
      <c r="D167">
        <v>14.420101000000001</v>
      </c>
      <c r="E167">
        <v>11.579216000000001</v>
      </c>
      <c r="F167">
        <f t="shared" si="2"/>
        <v>8.0706275832250007</v>
      </c>
      <c r="G167" s="6">
        <v>64.20319632632247</v>
      </c>
    </row>
    <row r="168" spans="1:8" hidden="1" x14ac:dyDescent="0.25">
      <c r="A168" t="s">
        <v>23</v>
      </c>
      <c r="B168" t="s">
        <v>22</v>
      </c>
      <c r="C168" t="s">
        <v>6</v>
      </c>
      <c r="D168">
        <v>13.032154999999999</v>
      </c>
      <c r="E168">
        <v>37.380907000000001</v>
      </c>
      <c r="F168">
        <f t="shared" si="2"/>
        <v>592.86172395750407</v>
      </c>
      <c r="G168" s="6">
        <v>64.20319632632247</v>
      </c>
    </row>
    <row r="169" spans="1:8" hidden="1" x14ac:dyDescent="0.25">
      <c r="A169" t="s">
        <v>23</v>
      </c>
      <c r="B169" t="s">
        <v>22</v>
      </c>
      <c r="C169" t="s">
        <v>7</v>
      </c>
      <c r="D169">
        <v>12.923848</v>
      </c>
      <c r="E169">
        <v>31.912161000000001</v>
      </c>
      <c r="F169">
        <f t="shared" si="2"/>
        <v>360.55603058596904</v>
      </c>
      <c r="G169" s="6">
        <v>64.20319632632247</v>
      </c>
    </row>
    <row r="170" spans="1:8" hidden="1" x14ac:dyDescent="0.25">
      <c r="A170" t="s">
        <v>23</v>
      </c>
      <c r="B170" t="s">
        <v>22</v>
      </c>
      <c r="C170" t="s">
        <v>8</v>
      </c>
      <c r="D170">
        <v>13.745901999999999</v>
      </c>
      <c r="E170">
        <v>13.711970000000001</v>
      </c>
      <c r="F170">
        <f t="shared" si="2"/>
        <v>1.1513806239998843E-3</v>
      </c>
      <c r="G170" s="6">
        <v>64.20319632632247</v>
      </c>
    </row>
    <row r="171" spans="1:8" hidden="1" x14ac:dyDescent="0.25">
      <c r="A171" t="s">
        <v>23</v>
      </c>
      <c r="B171" t="s">
        <v>22</v>
      </c>
      <c r="C171" t="s">
        <v>9</v>
      </c>
      <c r="D171">
        <v>13.741533</v>
      </c>
      <c r="E171">
        <v>17.620381999999999</v>
      </c>
      <c r="F171">
        <f t="shared" si="2"/>
        <v>15.045469564800991</v>
      </c>
      <c r="G171" s="6">
        <v>64.20319632632247</v>
      </c>
    </row>
    <row r="172" spans="1:8" hidden="1" x14ac:dyDescent="0.25">
      <c r="A172" t="s">
        <v>23</v>
      </c>
      <c r="B172" t="s">
        <v>22</v>
      </c>
      <c r="C172" t="s">
        <v>10</v>
      </c>
      <c r="D172">
        <v>12.551240999999999</v>
      </c>
      <c r="E172">
        <v>-4.9965809999999999</v>
      </c>
      <c r="F172">
        <f t="shared" si="2"/>
        <v>307.92605694368399</v>
      </c>
      <c r="G172" s="6">
        <v>64.20319632632247</v>
      </c>
    </row>
    <row r="173" spans="1:8" hidden="1" x14ac:dyDescent="0.25">
      <c r="A173" t="s">
        <v>23</v>
      </c>
      <c r="B173" t="s">
        <v>22</v>
      </c>
      <c r="C173" t="s">
        <v>11</v>
      </c>
      <c r="D173">
        <v>11.86209</v>
      </c>
      <c r="E173">
        <v>-9.1356540000000006</v>
      </c>
      <c r="F173">
        <f t="shared" si="2"/>
        <v>440.90525308953602</v>
      </c>
      <c r="G173" s="6">
        <v>64.20319632632247</v>
      </c>
    </row>
    <row r="174" spans="1:8" hidden="1" x14ac:dyDescent="0.25">
      <c r="A174" t="s">
        <v>23</v>
      </c>
      <c r="B174" t="s">
        <v>22</v>
      </c>
      <c r="C174" t="s">
        <v>12</v>
      </c>
      <c r="D174">
        <v>11.693989999999999</v>
      </c>
      <c r="E174">
        <v>11.096724</v>
      </c>
      <c r="F174">
        <f t="shared" si="2"/>
        <v>0.35672667475599928</v>
      </c>
      <c r="G174" s="6">
        <v>64.20319632632247</v>
      </c>
    </row>
    <row r="175" spans="1:8" hidden="1" x14ac:dyDescent="0.25">
      <c r="A175" t="s">
        <v>23</v>
      </c>
      <c r="B175" t="s">
        <v>22</v>
      </c>
      <c r="C175" t="s">
        <v>13</v>
      </c>
      <c r="D175">
        <v>10.347834000000001</v>
      </c>
      <c r="E175">
        <v>11.105484000000001</v>
      </c>
      <c r="F175">
        <f t="shared" si="2"/>
        <v>0.57403352249999995</v>
      </c>
      <c r="G175" s="6">
        <v>64.20319632632247</v>
      </c>
    </row>
    <row r="176" spans="1:8" hidden="1" x14ac:dyDescent="0.25">
      <c r="A176" t="s">
        <v>23</v>
      </c>
      <c r="B176" t="s">
        <v>22</v>
      </c>
      <c r="C176" t="s">
        <v>14</v>
      </c>
      <c r="D176">
        <v>9.2043680000000005</v>
      </c>
      <c r="E176">
        <v>4.8522910000000001</v>
      </c>
      <c r="F176">
        <f t="shared" si="2"/>
        <v>18.940574213929004</v>
      </c>
      <c r="G176" s="6">
        <v>64.20319632632247</v>
      </c>
    </row>
    <row r="177" spans="1:8" hidden="1" x14ac:dyDescent="0.25">
      <c r="A177" t="s">
        <v>23</v>
      </c>
      <c r="B177" t="s">
        <v>22</v>
      </c>
      <c r="C177" t="s">
        <v>15</v>
      </c>
      <c r="D177">
        <v>9.7194310000000002</v>
      </c>
      <c r="E177">
        <v>5.6060970000000001</v>
      </c>
      <c r="F177">
        <f t="shared" si="2"/>
        <v>16.919516595556001</v>
      </c>
      <c r="G177" s="6">
        <v>64.20319632632247</v>
      </c>
    </row>
    <row r="178" spans="1:8" hidden="1" x14ac:dyDescent="0.25">
      <c r="A178" t="s">
        <v>23</v>
      </c>
      <c r="B178" t="s">
        <v>22</v>
      </c>
      <c r="C178" t="s">
        <v>16</v>
      </c>
      <c r="D178">
        <v>8.3211999999999993</v>
      </c>
      <c r="G178" s="6">
        <v>64.20319632632247</v>
      </c>
    </row>
    <row r="179" spans="1:8" hidden="1" x14ac:dyDescent="0.25">
      <c r="A179" t="s">
        <v>23</v>
      </c>
      <c r="B179" t="s">
        <v>22</v>
      </c>
      <c r="C179" t="s">
        <v>17</v>
      </c>
      <c r="D179">
        <v>8.8986730000000005</v>
      </c>
      <c r="E179">
        <v>7.2917459999999998</v>
      </c>
      <c r="F179">
        <f t="shared" si="2"/>
        <v>2.5822143833290023</v>
      </c>
      <c r="G179" s="6">
        <v>64.20319632632247</v>
      </c>
    </row>
    <row r="180" spans="1:8" hidden="1" x14ac:dyDescent="0.25">
      <c r="A180" t="s">
        <v>23</v>
      </c>
      <c r="B180" t="s">
        <v>22</v>
      </c>
      <c r="C180" t="s">
        <v>18</v>
      </c>
      <c r="D180">
        <v>11.030113999999999</v>
      </c>
      <c r="E180">
        <v>11.100897</v>
      </c>
      <c r="F180">
        <f t="shared" si="2"/>
        <v>5.0102330890000688E-3</v>
      </c>
      <c r="G180" s="6">
        <v>64.20319632632247</v>
      </c>
    </row>
    <row r="181" spans="1:8" hidden="1" x14ac:dyDescent="0.25">
      <c r="A181" t="s">
        <v>23</v>
      </c>
      <c r="B181" t="s">
        <v>22</v>
      </c>
      <c r="C181" t="s">
        <v>19</v>
      </c>
      <c r="D181">
        <v>8.3201020000000003</v>
      </c>
      <c r="E181">
        <v>9.4518529999999998</v>
      </c>
      <c r="F181">
        <f t="shared" si="2"/>
        <v>1.280860326000999</v>
      </c>
      <c r="G181" s="6">
        <v>64.20319632632247</v>
      </c>
    </row>
    <row r="182" spans="1:8" hidden="1" x14ac:dyDescent="0.25">
      <c r="A182" s="6" t="s">
        <v>24</v>
      </c>
      <c r="B182" s="6" t="s">
        <v>25</v>
      </c>
      <c r="C182" s="6" t="s">
        <v>2</v>
      </c>
      <c r="D182" s="6">
        <v>12.664069</v>
      </c>
      <c r="E182" s="6">
        <v>14.829043</v>
      </c>
      <c r="F182" s="6">
        <f t="shared" si="2"/>
        <v>4.6871124206760033</v>
      </c>
      <c r="G182" s="6">
        <v>16.171499714561172</v>
      </c>
      <c r="H182">
        <v>32.916689727591169</v>
      </c>
    </row>
    <row r="183" spans="1:8" hidden="1" x14ac:dyDescent="0.25">
      <c r="A183" s="6" t="s">
        <v>24</v>
      </c>
      <c r="B183" s="6" t="s">
        <v>25</v>
      </c>
      <c r="C183" s="6" t="s">
        <v>3</v>
      </c>
      <c r="D183" s="6">
        <v>12.618433</v>
      </c>
      <c r="E183" s="6">
        <v>12.893772</v>
      </c>
      <c r="F183" s="6">
        <f t="shared" si="2"/>
        <v>7.5811564921000371E-2</v>
      </c>
      <c r="G183" s="6">
        <v>16.171499714561172</v>
      </c>
    </row>
    <row r="184" spans="1:8" hidden="1" x14ac:dyDescent="0.25">
      <c r="A184" s="6" t="s">
        <v>24</v>
      </c>
      <c r="B184" s="6" t="s">
        <v>25</v>
      </c>
      <c r="C184" s="6" t="s">
        <v>4</v>
      </c>
      <c r="D184" s="6">
        <v>16.972304999999999</v>
      </c>
      <c r="E184" s="6">
        <v>17.218558000000002</v>
      </c>
      <c r="F184" s="6">
        <f t="shared" si="2"/>
        <v>6.0640540009001452E-2</v>
      </c>
      <c r="G184" s="6">
        <v>16.171499714561172</v>
      </c>
    </row>
    <row r="185" spans="1:8" hidden="1" x14ac:dyDescent="0.25">
      <c r="A185" s="6" t="s">
        <v>24</v>
      </c>
      <c r="B185" s="6" t="s">
        <v>25</v>
      </c>
      <c r="C185" s="6" t="s">
        <v>5</v>
      </c>
      <c r="D185" s="6">
        <v>14.420101000000001</v>
      </c>
      <c r="E185" s="6">
        <v>13.741517999999999</v>
      </c>
      <c r="F185" s="6">
        <f t="shared" si="2"/>
        <v>0.46047488788900204</v>
      </c>
      <c r="G185" s="6">
        <v>16.171499714561172</v>
      </c>
    </row>
    <row r="186" spans="1:8" hidden="1" x14ac:dyDescent="0.25">
      <c r="A186" s="6" t="s">
        <v>24</v>
      </c>
      <c r="B186" s="6" t="s">
        <v>25</v>
      </c>
      <c r="C186" s="6" t="s">
        <v>6</v>
      </c>
      <c r="D186" s="6">
        <v>13.032154999999999</v>
      </c>
      <c r="E186" s="6">
        <v>17.478428999999998</v>
      </c>
      <c r="F186" s="6">
        <f t="shared" si="2"/>
        <v>19.769352483075991</v>
      </c>
      <c r="G186" s="6">
        <v>16.171499714561172</v>
      </c>
    </row>
    <row r="187" spans="1:8" hidden="1" x14ac:dyDescent="0.25">
      <c r="A187" s="6" t="s">
        <v>24</v>
      </c>
      <c r="B187" s="6" t="s">
        <v>25</v>
      </c>
      <c r="C187" s="6" t="s">
        <v>7</v>
      </c>
      <c r="D187" s="6">
        <v>12.923848</v>
      </c>
      <c r="E187" s="6">
        <v>18.771799999999999</v>
      </c>
      <c r="F187" s="6">
        <f t="shared" si="2"/>
        <v>34.198542594303994</v>
      </c>
      <c r="G187" s="6">
        <v>16.171499714561172</v>
      </c>
    </row>
    <row r="188" spans="1:8" hidden="1" x14ac:dyDescent="0.25">
      <c r="A188" s="6" t="s">
        <v>24</v>
      </c>
      <c r="B188" s="6" t="s">
        <v>25</v>
      </c>
      <c r="C188" s="6" t="s">
        <v>8</v>
      </c>
      <c r="D188" s="6">
        <v>13.745901999999999</v>
      </c>
      <c r="E188" s="6">
        <v>14.604215</v>
      </c>
      <c r="F188" s="6">
        <f t="shared" si="2"/>
        <v>0.73670120596900135</v>
      </c>
      <c r="G188" s="6">
        <v>16.171499714561172</v>
      </c>
    </row>
    <row r="189" spans="1:8" hidden="1" x14ac:dyDescent="0.25">
      <c r="A189" s="6" t="s">
        <v>24</v>
      </c>
      <c r="B189" s="6" t="s">
        <v>25</v>
      </c>
      <c r="C189" s="6" t="s">
        <v>9</v>
      </c>
      <c r="D189" s="6">
        <v>13.741533</v>
      </c>
      <c r="E189" s="6">
        <v>14.604215</v>
      </c>
      <c r="F189" s="6">
        <f t="shared" si="2"/>
        <v>0.7442202331239991</v>
      </c>
      <c r="G189" s="6">
        <v>16.171499714561172</v>
      </c>
    </row>
    <row r="190" spans="1:8" hidden="1" x14ac:dyDescent="0.25">
      <c r="A190" s="6" t="s">
        <v>24</v>
      </c>
      <c r="B190" s="6" t="s">
        <v>25</v>
      </c>
      <c r="C190" s="6" t="s">
        <v>10</v>
      </c>
      <c r="D190" s="6">
        <v>12.551240999999999</v>
      </c>
      <c r="E190" s="6">
        <v>24.421120999999999</v>
      </c>
      <c r="F190" s="6">
        <f t="shared" si="2"/>
        <v>140.89405121440001</v>
      </c>
      <c r="G190" s="6">
        <v>16.171499714561172</v>
      </c>
    </row>
    <row r="191" spans="1:8" hidden="1" x14ac:dyDescent="0.25">
      <c r="A191" s="6" t="s">
        <v>24</v>
      </c>
      <c r="B191" s="6" t="s">
        <v>25</v>
      </c>
      <c r="C191" s="6" t="s">
        <v>11</v>
      </c>
      <c r="D191" s="6">
        <v>11.86209</v>
      </c>
      <c r="E191" s="6">
        <v>14.104158999999999</v>
      </c>
      <c r="F191" s="6">
        <f t="shared" si="2"/>
        <v>5.0268734007609952</v>
      </c>
      <c r="G191" s="6">
        <v>16.171499714561172</v>
      </c>
    </row>
    <row r="192" spans="1:8" hidden="1" x14ac:dyDescent="0.25">
      <c r="A192" s="6" t="s">
        <v>24</v>
      </c>
      <c r="B192" s="6" t="s">
        <v>25</v>
      </c>
      <c r="C192" s="6" t="s">
        <v>12</v>
      </c>
      <c r="D192" s="6">
        <v>11.693989999999999</v>
      </c>
      <c r="E192" s="6">
        <v>12.768323000000001</v>
      </c>
      <c r="F192" s="6">
        <f t="shared" si="2"/>
        <v>1.1541913948890024</v>
      </c>
      <c r="G192" s="6">
        <v>16.171499714561172</v>
      </c>
    </row>
    <row r="193" spans="1:8" hidden="1" x14ac:dyDescent="0.25">
      <c r="A193" s="6" t="s">
        <v>24</v>
      </c>
      <c r="B193" s="6" t="s">
        <v>25</v>
      </c>
      <c r="C193" s="6" t="s">
        <v>13</v>
      </c>
      <c r="D193" s="6">
        <v>10.347834000000001</v>
      </c>
      <c r="E193" s="6">
        <v>11.839036</v>
      </c>
      <c r="F193" s="6">
        <f t="shared" si="2"/>
        <v>2.2236834048039986</v>
      </c>
      <c r="G193" s="6">
        <v>16.171499714561172</v>
      </c>
    </row>
    <row r="194" spans="1:8" hidden="1" x14ac:dyDescent="0.25">
      <c r="A194" s="6" t="s">
        <v>24</v>
      </c>
      <c r="B194" s="6" t="s">
        <v>25</v>
      </c>
      <c r="C194" s="6" t="s">
        <v>14</v>
      </c>
      <c r="D194" s="6">
        <v>9.2043680000000005</v>
      </c>
      <c r="E194" s="6">
        <v>12.334305000000001</v>
      </c>
      <c r="F194" s="6">
        <f t="shared" si="2"/>
        <v>9.7965056239689989</v>
      </c>
      <c r="G194" s="6">
        <v>16.171499714561172</v>
      </c>
    </row>
    <row r="195" spans="1:8" hidden="1" x14ac:dyDescent="0.25">
      <c r="A195" s="6" t="s">
        <v>24</v>
      </c>
      <c r="B195" s="6" t="s">
        <v>25</v>
      </c>
      <c r="C195" s="6" t="s">
        <v>15</v>
      </c>
      <c r="D195" s="6">
        <v>9.7194310000000002</v>
      </c>
      <c r="E195" s="6">
        <v>12.467483</v>
      </c>
      <c r="F195" s="6">
        <f t="shared" ref="F195:F258" si="3">(D195-E195)^2</f>
        <v>7.5517897947039971</v>
      </c>
      <c r="G195" s="6">
        <v>16.171499714561172</v>
      </c>
    </row>
    <row r="196" spans="1:8" hidden="1" x14ac:dyDescent="0.25">
      <c r="A196" s="6" t="s">
        <v>24</v>
      </c>
      <c r="B196" s="6" t="s">
        <v>25</v>
      </c>
      <c r="C196" s="6" t="s">
        <v>16</v>
      </c>
      <c r="D196" s="6">
        <v>8.3211999999999993</v>
      </c>
      <c r="E196" s="6">
        <v>11.105484000000001</v>
      </c>
      <c r="F196" s="6">
        <f t="shared" si="3"/>
        <v>7.7522373926560073</v>
      </c>
      <c r="G196" s="6">
        <v>16.171499714561172</v>
      </c>
    </row>
    <row r="197" spans="1:8" hidden="1" x14ac:dyDescent="0.25">
      <c r="A197" s="6" t="s">
        <v>24</v>
      </c>
      <c r="B197" s="6" t="s">
        <v>25</v>
      </c>
      <c r="C197" s="6" t="s">
        <v>17</v>
      </c>
      <c r="D197" s="6">
        <v>8.8986730000000005</v>
      </c>
      <c r="E197" s="6">
        <v>10.727244000000001</v>
      </c>
      <c r="F197" s="6">
        <f t="shared" si="3"/>
        <v>3.3436719020410006</v>
      </c>
      <c r="G197" s="6">
        <v>16.171499714561172</v>
      </c>
    </row>
    <row r="198" spans="1:8" hidden="1" x14ac:dyDescent="0.25">
      <c r="A198" s="6" t="s">
        <v>24</v>
      </c>
      <c r="B198" s="6" t="s">
        <v>25</v>
      </c>
      <c r="C198" s="6" t="s">
        <v>18</v>
      </c>
      <c r="D198" s="6">
        <v>11.030113999999999</v>
      </c>
      <c r="E198" s="6">
        <v>10.803445999999999</v>
      </c>
      <c r="F198" s="6">
        <f t="shared" si="3"/>
        <v>5.1378382224000041E-2</v>
      </c>
      <c r="G198" s="6">
        <v>16.171499714561172</v>
      </c>
    </row>
    <row r="199" spans="1:8" hidden="1" x14ac:dyDescent="0.25">
      <c r="A199" s="6" t="s">
        <v>24</v>
      </c>
      <c r="B199" s="6" t="s">
        <v>25</v>
      </c>
      <c r="C199" s="6" t="s">
        <v>19</v>
      </c>
      <c r="D199" s="6">
        <v>8.3201020000000003</v>
      </c>
      <c r="E199" s="6">
        <v>13.114908</v>
      </c>
      <c r="F199" s="6">
        <f t="shared" si="3"/>
        <v>22.990164577635994</v>
      </c>
      <c r="G199" s="6">
        <v>16.171499714561172</v>
      </c>
    </row>
    <row r="200" spans="1:8" x14ac:dyDescent="0.25">
      <c r="A200" t="s">
        <v>24</v>
      </c>
      <c r="B200" t="s">
        <v>1</v>
      </c>
      <c r="C200" t="s">
        <v>2</v>
      </c>
      <c r="D200">
        <v>12.664069</v>
      </c>
      <c r="E200">
        <v>11.669700000000001</v>
      </c>
      <c r="F200">
        <f t="shared" si="3"/>
        <v>0.98876970816099796</v>
      </c>
      <c r="G200" s="6">
        <v>6.7640098118988554</v>
      </c>
      <c r="H200">
        <v>3.3804372612718194</v>
      </c>
    </row>
    <row r="201" spans="1:8" hidden="1" x14ac:dyDescent="0.25">
      <c r="A201" t="s">
        <v>24</v>
      </c>
      <c r="B201" t="s">
        <v>1</v>
      </c>
      <c r="C201" t="s">
        <v>3</v>
      </c>
      <c r="D201">
        <v>12.618433</v>
      </c>
      <c r="E201">
        <v>11.618942000000001</v>
      </c>
      <c r="F201">
        <f t="shared" si="3"/>
        <v>0.99898225908099803</v>
      </c>
      <c r="G201" s="6">
        <v>6.7640098118988554</v>
      </c>
    </row>
    <row r="202" spans="1:8" hidden="1" x14ac:dyDescent="0.25">
      <c r="A202" t="s">
        <v>24</v>
      </c>
      <c r="B202" t="s">
        <v>1</v>
      </c>
      <c r="C202" t="s">
        <v>4</v>
      </c>
      <c r="D202">
        <v>16.972304999999999</v>
      </c>
      <c r="E202">
        <v>13.767137999999999</v>
      </c>
      <c r="F202">
        <f t="shared" si="3"/>
        <v>10.273095497888997</v>
      </c>
      <c r="G202" s="6">
        <v>6.7640098118988554</v>
      </c>
    </row>
    <row r="203" spans="1:8" hidden="1" x14ac:dyDescent="0.25">
      <c r="A203" t="s">
        <v>24</v>
      </c>
      <c r="B203" t="s">
        <v>1</v>
      </c>
      <c r="C203" t="s">
        <v>5</v>
      </c>
      <c r="D203">
        <v>14.420101000000001</v>
      </c>
      <c r="E203">
        <v>12.65152</v>
      </c>
      <c r="F203">
        <f t="shared" si="3"/>
        <v>3.1278787535610038</v>
      </c>
      <c r="G203" s="6">
        <v>6.7640098118988554</v>
      </c>
    </row>
    <row r="204" spans="1:8" hidden="1" x14ac:dyDescent="0.25">
      <c r="A204" t="s">
        <v>24</v>
      </c>
      <c r="B204" t="s">
        <v>1</v>
      </c>
      <c r="C204" t="s">
        <v>6</v>
      </c>
      <c r="D204">
        <v>13.032154999999999</v>
      </c>
      <c r="E204">
        <v>13.407636999999999</v>
      </c>
      <c r="F204">
        <f t="shared" si="3"/>
        <v>0.14098673232399991</v>
      </c>
      <c r="G204" s="6">
        <v>6.7640098118988554</v>
      </c>
    </row>
    <row r="205" spans="1:8" hidden="1" x14ac:dyDescent="0.25">
      <c r="A205" t="s">
        <v>24</v>
      </c>
      <c r="B205" t="s">
        <v>1</v>
      </c>
      <c r="C205" t="s">
        <v>7</v>
      </c>
      <c r="D205">
        <v>12.923848</v>
      </c>
      <c r="E205">
        <v>13.587491</v>
      </c>
      <c r="F205">
        <f t="shared" si="3"/>
        <v>0.44042203144900055</v>
      </c>
      <c r="G205" s="6">
        <v>6.7640098118988554</v>
      </c>
    </row>
    <row r="206" spans="1:8" hidden="1" x14ac:dyDescent="0.25">
      <c r="A206" t="s">
        <v>24</v>
      </c>
      <c r="B206" t="s">
        <v>1</v>
      </c>
      <c r="C206" t="s">
        <v>8</v>
      </c>
      <c r="D206">
        <v>13.745901999999999</v>
      </c>
      <c r="E206">
        <v>13.192017</v>
      </c>
      <c r="F206">
        <f t="shared" si="3"/>
        <v>0.30678859322499924</v>
      </c>
      <c r="G206" s="6">
        <v>6.7640098118988554</v>
      </c>
    </row>
    <row r="207" spans="1:8" hidden="1" x14ac:dyDescent="0.25">
      <c r="A207" t="s">
        <v>24</v>
      </c>
      <c r="B207" t="s">
        <v>1</v>
      </c>
      <c r="C207" t="s">
        <v>9</v>
      </c>
      <c r="D207">
        <v>13.741533</v>
      </c>
      <c r="E207">
        <v>12.364261000000001</v>
      </c>
      <c r="F207">
        <f t="shared" si="3"/>
        <v>1.8968781619839989</v>
      </c>
      <c r="G207" s="6">
        <v>6.7640098118988554</v>
      </c>
    </row>
    <row r="208" spans="1:8" hidden="1" x14ac:dyDescent="0.25">
      <c r="A208" t="s">
        <v>24</v>
      </c>
      <c r="B208" t="s">
        <v>1</v>
      </c>
      <c r="C208" t="s">
        <v>10</v>
      </c>
      <c r="D208">
        <v>12.551240999999999</v>
      </c>
      <c r="E208">
        <v>12.13679</v>
      </c>
      <c r="F208">
        <f t="shared" si="3"/>
        <v>0.17176963140099974</v>
      </c>
      <c r="G208" s="6">
        <v>6.7640098118988554</v>
      </c>
    </row>
    <row r="209" spans="1:8" hidden="1" x14ac:dyDescent="0.25">
      <c r="A209" t="s">
        <v>24</v>
      </c>
      <c r="B209" t="s">
        <v>1</v>
      </c>
      <c r="C209" t="s">
        <v>11</v>
      </c>
      <c r="D209">
        <v>11.86209</v>
      </c>
      <c r="E209">
        <v>12.506188999999999</v>
      </c>
      <c r="F209">
        <f t="shared" si="3"/>
        <v>0.41486352180099856</v>
      </c>
      <c r="G209" s="6">
        <v>6.7640098118988554</v>
      </c>
    </row>
    <row r="210" spans="1:8" hidden="1" x14ac:dyDescent="0.25">
      <c r="A210" t="s">
        <v>24</v>
      </c>
      <c r="B210" t="s">
        <v>1</v>
      </c>
      <c r="C210" t="s">
        <v>12</v>
      </c>
      <c r="D210">
        <v>11.693989999999999</v>
      </c>
      <c r="E210">
        <v>11.485851</v>
      </c>
      <c r="F210">
        <f t="shared" si="3"/>
        <v>4.3321843320999663E-2</v>
      </c>
      <c r="G210" s="6">
        <v>6.7640098118988554</v>
      </c>
    </row>
    <row r="211" spans="1:8" hidden="1" x14ac:dyDescent="0.25">
      <c r="A211" t="s">
        <v>24</v>
      </c>
      <c r="B211" t="s">
        <v>1</v>
      </c>
      <c r="C211" t="s">
        <v>13</v>
      </c>
      <c r="D211">
        <v>10.347834000000001</v>
      </c>
      <c r="E211">
        <v>11.110312</v>
      </c>
      <c r="F211">
        <f t="shared" si="3"/>
        <v>0.58137270048399969</v>
      </c>
      <c r="G211" s="6">
        <v>6.7640098118988554</v>
      </c>
    </row>
    <row r="212" spans="1:8" hidden="1" x14ac:dyDescent="0.25">
      <c r="A212" t="s">
        <v>24</v>
      </c>
      <c r="B212" t="s">
        <v>1</v>
      </c>
      <c r="C212" t="s">
        <v>14</v>
      </c>
      <c r="D212">
        <v>9.2043680000000005</v>
      </c>
      <c r="E212">
        <v>12.013248000000001</v>
      </c>
      <c r="F212">
        <f t="shared" si="3"/>
        <v>7.8898068544000015</v>
      </c>
      <c r="G212" s="6">
        <v>6.7640098118988554</v>
      </c>
    </row>
    <row r="213" spans="1:8" hidden="1" x14ac:dyDescent="0.25">
      <c r="A213" t="s">
        <v>24</v>
      </c>
      <c r="B213" t="s">
        <v>1</v>
      </c>
      <c r="C213" t="s">
        <v>15</v>
      </c>
      <c r="D213">
        <v>9.7194310000000002</v>
      </c>
      <c r="E213">
        <v>9.7774699999999992</v>
      </c>
      <c r="F213">
        <f t="shared" si="3"/>
        <v>3.3685255209998915E-3</v>
      </c>
      <c r="G213" s="6">
        <v>6.7640098118988554</v>
      </c>
    </row>
    <row r="214" spans="1:8" hidden="1" x14ac:dyDescent="0.25">
      <c r="A214" t="s">
        <v>24</v>
      </c>
      <c r="B214" t="s">
        <v>1</v>
      </c>
      <c r="C214" t="s">
        <v>16</v>
      </c>
      <c r="D214">
        <v>8.3211999999999993</v>
      </c>
      <c r="E214">
        <v>11.243143999999999</v>
      </c>
      <c r="F214">
        <f t="shared" si="3"/>
        <v>8.5377567391359985</v>
      </c>
      <c r="G214" s="6">
        <v>6.7640098118988554</v>
      </c>
    </row>
    <row r="215" spans="1:8" hidden="1" x14ac:dyDescent="0.25">
      <c r="A215" t="s">
        <v>24</v>
      </c>
      <c r="B215" t="s">
        <v>1</v>
      </c>
      <c r="C215" t="s">
        <v>17</v>
      </c>
      <c r="D215">
        <v>8.8986730000000005</v>
      </c>
      <c r="E215">
        <v>10.481958000000001</v>
      </c>
      <c r="F215">
        <f t="shared" si="3"/>
        <v>2.5067913912250002</v>
      </c>
      <c r="G215" s="6">
        <v>6.7640098118988554</v>
      </c>
    </row>
    <row r="216" spans="1:8" hidden="1" x14ac:dyDescent="0.25">
      <c r="A216" t="s">
        <v>24</v>
      </c>
      <c r="B216" t="s">
        <v>1</v>
      </c>
      <c r="C216" t="s">
        <v>18</v>
      </c>
      <c r="D216">
        <v>11.030113999999999</v>
      </c>
      <c r="E216">
        <v>10.275944000000001</v>
      </c>
      <c r="F216">
        <f t="shared" si="3"/>
        <v>0.56877238889999771</v>
      </c>
      <c r="G216" s="6">
        <v>6.7640098118988554</v>
      </c>
    </row>
    <row r="217" spans="1:8" hidden="1" x14ac:dyDescent="0.25">
      <c r="A217" t="s">
        <v>24</v>
      </c>
      <c r="B217" t="s">
        <v>1</v>
      </c>
      <c r="C217" t="s">
        <v>19</v>
      </c>
      <c r="D217">
        <v>8.3201020000000003</v>
      </c>
      <c r="E217">
        <v>10.939301</v>
      </c>
      <c r="F217">
        <f t="shared" si="3"/>
        <v>6.8602034016010007</v>
      </c>
      <c r="G217" s="6">
        <v>6.7640098118988554</v>
      </c>
    </row>
    <row r="218" spans="1:8" hidden="1" x14ac:dyDescent="0.25">
      <c r="A218" s="6" t="s">
        <v>24</v>
      </c>
      <c r="B218" s="6" t="s">
        <v>20</v>
      </c>
      <c r="C218" s="6" t="s">
        <v>2</v>
      </c>
      <c r="D218" s="6">
        <v>12.664069</v>
      </c>
      <c r="E218" s="6">
        <v>10.951207999999999</v>
      </c>
      <c r="F218" s="6">
        <f t="shared" si="3"/>
        <v>2.9338928053210007</v>
      </c>
      <c r="G218" s="6">
        <v>7.7719840080534119</v>
      </c>
      <c r="H218">
        <v>5.6751156214723499</v>
      </c>
    </row>
    <row r="219" spans="1:8" hidden="1" x14ac:dyDescent="0.25">
      <c r="A219" s="6" t="s">
        <v>24</v>
      </c>
      <c r="B219" s="6" t="s">
        <v>20</v>
      </c>
      <c r="C219" s="6" t="s">
        <v>3</v>
      </c>
      <c r="D219" s="6">
        <v>12.618433</v>
      </c>
      <c r="E219" s="6">
        <v>11.159898</v>
      </c>
      <c r="F219" s="6">
        <f t="shared" si="3"/>
        <v>2.1273243462249987</v>
      </c>
      <c r="G219" s="6">
        <v>7.7719840080534119</v>
      </c>
    </row>
    <row r="220" spans="1:8" hidden="1" x14ac:dyDescent="0.25">
      <c r="A220" s="6" t="s">
        <v>24</v>
      </c>
      <c r="B220" s="6" t="s">
        <v>20</v>
      </c>
      <c r="C220" s="6" t="s">
        <v>4</v>
      </c>
      <c r="D220" s="6">
        <v>16.972304999999999</v>
      </c>
      <c r="E220" s="6">
        <v>12.054672</v>
      </c>
      <c r="F220" s="6">
        <f t="shared" si="3"/>
        <v>24.183114322688986</v>
      </c>
      <c r="G220" s="6">
        <v>7.7719840080534119</v>
      </c>
    </row>
    <row r="221" spans="1:8" hidden="1" x14ac:dyDescent="0.25">
      <c r="A221" s="6" t="s">
        <v>24</v>
      </c>
      <c r="B221" s="6" t="s">
        <v>20</v>
      </c>
      <c r="C221" s="6" t="s">
        <v>5</v>
      </c>
      <c r="D221" s="6">
        <v>14.420101000000001</v>
      </c>
      <c r="E221" s="6">
        <v>13.056125</v>
      </c>
      <c r="F221" s="6">
        <f t="shared" si="3"/>
        <v>1.8604305285760026</v>
      </c>
      <c r="G221" s="6">
        <v>7.7719840080534119</v>
      </c>
    </row>
    <row r="222" spans="1:8" hidden="1" x14ac:dyDescent="0.25">
      <c r="A222" s="6" t="s">
        <v>24</v>
      </c>
      <c r="B222" s="6" t="s">
        <v>20</v>
      </c>
      <c r="C222" s="6" t="s">
        <v>6</v>
      </c>
      <c r="D222" s="6">
        <v>13.032154999999999</v>
      </c>
      <c r="E222" s="6">
        <v>14.812779000000001</v>
      </c>
      <c r="F222" s="6">
        <f t="shared" si="3"/>
        <v>3.1706218293760049</v>
      </c>
      <c r="G222" s="6">
        <v>7.7719840080534119</v>
      </c>
    </row>
    <row r="223" spans="1:8" hidden="1" x14ac:dyDescent="0.25">
      <c r="A223" s="6" t="s">
        <v>24</v>
      </c>
      <c r="B223" s="6" t="s">
        <v>20</v>
      </c>
      <c r="C223" s="6" t="s">
        <v>7</v>
      </c>
      <c r="D223" s="6">
        <v>12.923848</v>
      </c>
      <c r="E223" s="6">
        <v>12.49836</v>
      </c>
      <c r="F223" s="6">
        <f t="shared" si="3"/>
        <v>0.18104003814399969</v>
      </c>
      <c r="G223" s="6">
        <v>7.7719840080534119</v>
      </c>
    </row>
    <row r="224" spans="1:8" hidden="1" x14ac:dyDescent="0.25">
      <c r="A224" s="6" t="s">
        <v>24</v>
      </c>
      <c r="B224" s="6" t="s">
        <v>20</v>
      </c>
      <c r="C224" s="6" t="s">
        <v>8</v>
      </c>
      <c r="D224" s="6">
        <v>13.745901999999999</v>
      </c>
      <c r="E224" s="6">
        <v>12.75451</v>
      </c>
      <c r="F224" s="6">
        <f t="shared" si="3"/>
        <v>0.98285809766399879</v>
      </c>
      <c r="G224" s="6">
        <v>7.7719840080534119</v>
      </c>
    </row>
    <row r="225" spans="1:8" hidden="1" x14ac:dyDescent="0.25">
      <c r="A225" s="6" t="s">
        <v>24</v>
      </c>
      <c r="B225" s="6" t="s">
        <v>20</v>
      </c>
      <c r="C225" s="6" t="s">
        <v>9</v>
      </c>
      <c r="D225" s="6">
        <v>13.741533</v>
      </c>
      <c r="E225" s="6">
        <v>12.110722000000001</v>
      </c>
      <c r="F225" s="6">
        <f t="shared" si="3"/>
        <v>2.6595445177209984</v>
      </c>
      <c r="G225" s="6">
        <v>7.7719840080534119</v>
      </c>
    </row>
    <row r="226" spans="1:8" hidden="1" x14ac:dyDescent="0.25">
      <c r="A226" s="6" t="s">
        <v>24</v>
      </c>
      <c r="B226" s="6" t="s">
        <v>20</v>
      </c>
      <c r="C226" s="6" t="s">
        <v>10</v>
      </c>
      <c r="D226" s="6">
        <v>12.551240999999999</v>
      </c>
      <c r="E226" s="6">
        <v>11.841351</v>
      </c>
      <c r="F226" s="6">
        <f t="shared" si="3"/>
        <v>0.50394381209999961</v>
      </c>
      <c r="G226" s="6">
        <v>7.7719840080534119</v>
      </c>
    </row>
    <row r="227" spans="1:8" hidden="1" x14ac:dyDescent="0.25">
      <c r="A227" s="6" t="s">
        <v>24</v>
      </c>
      <c r="B227" s="6" t="s">
        <v>20</v>
      </c>
      <c r="C227" s="6" t="s">
        <v>11</v>
      </c>
      <c r="D227" s="6">
        <v>11.86209</v>
      </c>
      <c r="E227" s="6">
        <v>11.8697</v>
      </c>
      <c r="F227" s="6">
        <f t="shared" si="3"/>
        <v>5.7912099999995017E-5</v>
      </c>
      <c r="G227" s="6">
        <v>7.7719840080534119</v>
      </c>
    </row>
    <row r="228" spans="1:8" hidden="1" x14ac:dyDescent="0.25">
      <c r="A228" s="6" t="s">
        <v>24</v>
      </c>
      <c r="B228" s="6" t="s">
        <v>20</v>
      </c>
      <c r="C228" s="6" t="s">
        <v>12</v>
      </c>
      <c r="D228" s="6">
        <v>11.693989999999999</v>
      </c>
      <c r="E228" s="6">
        <v>11.029659000000001</v>
      </c>
      <c r="F228" s="6">
        <f t="shared" si="3"/>
        <v>0.44133567756099851</v>
      </c>
      <c r="G228" s="6">
        <v>7.7719840080534119</v>
      </c>
    </row>
    <row r="229" spans="1:8" hidden="1" x14ac:dyDescent="0.25">
      <c r="A229" s="6" t="s">
        <v>24</v>
      </c>
      <c r="B229" s="6" t="s">
        <v>20</v>
      </c>
      <c r="C229" s="6" t="s">
        <v>13</v>
      </c>
      <c r="D229" s="6">
        <v>10.347834000000001</v>
      </c>
      <c r="E229" s="6">
        <v>10.059723999999999</v>
      </c>
      <c r="F229" s="6">
        <f t="shared" si="3"/>
        <v>8.3007372100000823E-2</v>
      </c>
      <c r="G229" s="6">
        <v>7.7719840080534119</v>
      </c>
    </row>
    <row r="230" spans="1:8" hidden="1" x14ac:dyDescent="0.25">
      <c r="A230" s="6" t="s">
        <v>24</v>
      </c>
      <c r="B230" s="6" t="s">
        <v>20</v>
      </c>
      <c r="C230" s="6" t="s">
        <v>14</v>
      </c>
      <c r="D230" s="6">
        <v>9.2043680000000005</v>
      </c>
      <c r="E230" s="6">
        <v>11.236724000000001</v>
      </c>
      <c r="F230" s="6">
        <f t="shared" si="3"/>
        <v>4.1304709107360003</v>
      </c>
      <c r="G230" s="6">
        <v>7.7719840080534119</v>
      </c>
    </row>
    <row r="231" spans="1:8" hidden="1" x14ac:dyDescent="0.25">
      <c r="A231" s="6" t="s">
        <v>24</v>
      </c>
      <c r="B231" s="6" t="s">
        <v>20</v>
      </c>
      <c r="C231" s="6" t="s">
        <v>15</v>
      </c>
      <c r="D231" s="6">
        <v>9.7194310000000002</v>
      </c>
      <c r="E231" s="6">
        <v>10.039951</v>
      </c>
      <c r="F231" s="6">
        <f t="shared" si="3"/>
        <v>0.10273307040000008</v>
      </c>
      <c r="G231" s="6">
        <v>7.7719840080534119</v>
      </c>
    </row>
    <row r="232" spans="1:8" hidden="1" x14ac:dyDescent="0.25">
      <c r="A232" s="6" t="s">
        <v>24</v>
      </c>
      <c r="B232" s="6" t="s">
        <v>20</v>
      </c>
      <c r="C232" s="6" t="s">
        <v>16</v>
      </c>
      <c r="D232" s="6">
        <v>8.3211999999999993</v>
      </c>
      <c r="E232" s="6">
        <v>10.402092</v>
      </c>
      <c r="F232" s="6">
        <f t="shared" si="3"/>
        <v>4.3301115156640018</v>
      </c>
      <c r="G232" s="6">
        <v>7.7719840080534119</v>
      </c>
    </row>
    <row r="233" spans="1:8" hidden="1" x14ac:dyDescent="0.25">
      <c r="A233" s="6" t="s">
        <v>24</v>
      </c>
      <c r="B233" s="6" t="s">
        <v>20</v>
      </c>
      <c r="C233" s="6" t="s">
        <v>17</v>
      </c>
      <c r="D233" s="6">
        <v>8.8986730000000005</v>
      </c>
      <c r="E233" s="6">
        <v>9.6317190000000004</v>
      </c>
      <c r="F233" s="6">
        <f t="shared" si="3"/>
        <v>0.53735643811599976</v>
      </c>
      <c r="G233" s="6">
        <v>7.7719840080534119</v>
      </c>
    </row>
    <row r="234" spans="1:8" hidden="1" x14ac:dyDescent="0.25">
      <c r="A234" s="6" t="s">
        <v>24</v>
      </c>
      <c r="B234" s="6" t="s">
        <v>20</v>
      </c>
      <c r="C234" s="6" t="s">
        <v>18</v>
      </c>
      <c r="D234" s="6">
        <v>11.030113999999999</v>
      </c>
      <c r="E234" s="6">
        <v>9.3192979999999999</v>
      </c>
      <c r="F234" s="6">
        <f t="shared" si="3"/>
        <v>2.9268913858559982</v>
      </c>
      <c r="G234" s="6">
        <v>7.7719840080534119</v>
      </c>
    </row>
    <row r="235" spans="1:8" hidden="1" x14ac:dyDescent="0.25">
      <c r="A235" s="6" t="s">
        <v>24</v>
      </c>
      <c r="B235" s="6" t="s">
        <v>20</v>
      </c>
      <c r="C235" s="6" t="s">
        <v>19</v>
      </c>
      <c r="D235" s="6">
        <v>8.3201020000000003</v>
      </c>
      <c r="E235" s="6">
        <v>11.361319</v>
      </c>
      <c r="F235" s="6">
        <f t="shared" si="3"/>
        <v>9.2490008410889981</v>
      </c>
      <c r="G235" s="6">
        <v>7.7719840080534119</v>
      </c>
    </row>
    <row r="236" spans="1:8" hidden="1" x14ac:dyDescent="0.25">
      <c r="A236" t="s">
        <v>24</v>
      </c>
      <c r="B236" t="s">
        <v>21</v>
      </c>
      <c r="C236" t="s">
        <v>2</v>
      </c>
      <c r="D236">
        <v>12.664069</v>
      </c>
      <c r="E236">
        <v>15.316147000000001</v>
      </c>
      <c r="F236">
        <f t="shared" si="3"/>
        <v>7.0335177180840072</v>
      </c>
      <c r="G236" s="6">
        <v>9.2815466453754905</v>
      </c>
      <c r="H236">
        <v>6.4062150076141453</v>
      </c>
    </row>
    <row r="237" spans="1:8" hidden="1" x14ac:dyDescent="0.25">
      <c r="A237" t="s">
        <v>24</v>
      </c>
      <c r="B237" t="s">
        <v>21</v>
      </c>
      <c r="C237" t="s">
        <v>3</v>
      </c>
      <c r="D237">
        <v>12.618433</v>
      </c>
      <c r="E237">
        <v>11.514265</v>
      </c>
      <c r="F237">
        <f t="shared" si="3"/>
        <v>1.2191869722239992</v>
      </c>
      <c r="G237" s="6">
        <v>9.2815466453754905</v>
      </c>
    </row>
    <row r="238" spans="1:8" hidden="1" x14ac:dyDescent="0.25">
      <c r="A238" t="s">
        <v>24</v>
      </c>
      <c r="B238" t="s">
        <v>21</v>
      </c>
      <c r="C238" t="s">
        <v>4</v>
      </c>
      <c r="D238">
        <v>16.972304999999999</v>
      </c>
      <c r="E238">
        <v>15.091635999999999</v>
      </c>
      <c r="F238">
        <f t="shared" si="3"/>
        <v>3.5369158875609972</v>
      </c>
      <c r="G238" s="6">
        <v>9.2815466453754905</v>
      </c>
    </row>
    <row r="239" spans="1:8" hidden="1" x14ac:dyDescent="0.25">
      <c r="A239" t="s">
        <v>24</v>
      </c>
      <c r="B239" t="s">
        <v>21</v>
      </c>
      <c r="C239" t="s">
        <v>5</v>
      </c>
      <c r="D239">
        <v>14.420101000000001</v>
      </c>
      <c r="E239">
        <v>14.3</v>
      </c>
      <c r="F239">
        <f t="shared" si="3"/>
        <v>1.4424250201000003E-2</v>
      </c>
      <c r="G239" s="6">
        <v>9.2815466453754905</v>
      </c>
    </row>
    <row r="240" spans="1:8" hidden="1" x14ac:dyDescent="0.25">
      <c r="A240" t="s">
        <v>24</v>
      </c>
      <c r="B240" t="s">
        <v>21</v>
      </c>
      <c r="C240" t="s">
        <v>6</v>
      </c>
      <c r="D240">
        <v>13.032154999999999</v>
      </c>
      <c r="E240">
        <v>12.227247</v>
      </c>
      <c r="F240">
        <f t="shared" si="3"/>
        <v>0.64787688846399882</v>
      </c>
      <c r="G240" s="6">
        <v>9.2815466453754905</v>
      </c>
    </row>
    <row r="241" spans="1:8" hidden="1" x14ac:dyDescent="0.25">
      <c r="A241" t="s">
        <v>24</v>
      </c>
      <c r="B241" t="s">
        <v>21</v>
      </c>
      <c r="C241" t="s">
        <v>7</v>
      </c>
      <c r="D241">
        <v>12.923848</v>
      </c>
      <c r="E241">
        <v>14.364906</v>
      </c>
      <c r="F241">
        <f t="shared" si="3"/>
        <v>2.0766481593639998</v>
      </c>
      <c r="G241" s="6">
        <v>9.2815466453754905</v>
      </c>
    </row>
    <row r="242" spans="1:8" hidden="1" x14ac:dyDescent="0.25">
      <c r="A242" t="s">
        <v>24</v>
      </c>
      <c r="B242" t="s">
        <v>21</v>
      </c>
      <c r="C242" t="s">
        <v>8</v>
      </c>
      <c r="D242">
        <v>13.745901999999999</v>
      </c>
      <c r="E242">
        <v>17.218786999999999</v>
      </c>
      <c r="F242">
        <f t="shared" si="3"/>
        <v>12.060930223224998</v>
      </c>
      <c r="G242" s="6">
        <v>9.2815466453754905</v>
      </c>
    </row>
    <row r="243" spans="1:8" hidden="1" x14ac:dyDescent="0.25">
      <c r="A243" t="s">
        <v>24</v>
      </c>
      <c r="B243" t="s">
        <v>21</v>
      </c>
      <c r="C243" t="s">
        <v>9</v>
      </c>
      <c r="D243">
        <v>13.741533</v>
      </c>
      <c r="E243">
        <v>13.864373000000001</v>
      </c>
      <c r="F243">
        <f t="shared" si="3"/>
        <v>1.5089665600000015E-2</v>
      </c>
      <c r="G243" s="6">
        <v>9.2815466453754905</v>
      </c>
    </row>
    <row r="244" spans="1:8" hidden="1" x14ac:dyDescent="0.25">
      <c r="A244" t="s">
        <v>24</v>
      </c>
      <c r="B244" t="s">
        <v>21</v>
      </c>
      <c r="C244" t="s">
        <v>10</v>
      </c>
      <c r="D244">
        <v>12.551240999999999</v>
      </c>
      <c r="E244">
        <v>13</v>
      </c>
      <c r="F244">
        <f t="shared" si="3"/>
        <v>0.20138464008100071</v>
      </c>
      <c r="G244" s="6">
        <v>9.2815466453754905</v>
      </c>
    </row>
    <row r="245" spans="1:8" hidden="1" x14ac:dyDescent="0.25">
      <c r="A245" t="s">
        <v>24</v>
      </c>
      <c r="B245" t="s">
        <v>21</v>
      </c>
      <c r="C245" t="s">
        <v>11</v>
      </c>
      <c r="D245">
        <v>11.86209</v>
      </c>
      <c r="E245">
        <v>13.614076000000001</v>
      </c>
      <c r="F245">
        <f t="shared" si="3"/>
        <v>3.0694549441960017</v>
      </c>
      <c r="G245" s="6">
        <v>9.2815466453754905</v>
      </c>
    </row>
    <row r="246" spans="1:8" hidden="1" x14ac:dyDescent="0.25">
      <c r="A246" t="s">
        <v>24</v>
      </c>
      <c r="B246" t="s">
        <v>21</v>
      </c>
      <c r="C246" t="s">
        <v>12</v>
      </c>
      <c r="D246">
        <v>11.693989999999999</v>
      </c>
      <c r="E246">
        <v>12.386105000000001</v>
      </c>
      <c r="F246">
        <f t="shared" si="3"/>
        <v>0.4790231732250016</v>
      </c>
      <c r="G246" s="6">
        <v>9.2815466453754905</v>
      </c>
    </row>
    <row r="247" spans="1:8" hidden="1" x14ac:dyDescent="0.25">
      <c r="A247" t="s">
        <v>24</v>
      </c>
      <c r="B247" t="s">
        <v>21</v>
      </c>
      <c r="C247" t="s">
        <v>13</v>
      </c>
      <c r="D247">
        <v>10.347834000000001</v>
      </c>
      <c r="E247">
        <v>11.822635</v>
      </c>
      <c r="F247">
        <f t="shared" si="3"/>
        <v>2.1750379896009981</v>
      </c>
      <c r="G247" s="6">
        <v>9.2815466453754905</v>
      </c>
    </row>
    <row r="248" spans="1:8" hidden="1" x14ac:dyDescent="0.25">
      <c r="A248" t="s">
        <v>24</v>
      </c>
      <c r="B248" t="s">
        <v>21</v>
      </c>
      <c r="C248" t="s">
        <v>14</v>
      </c>
      <c r="D248">
        <v>9.2043680000000005</v>
      </c>
      <c r="E248">
        <v>12.999062</v>
      </c>
      <c r="F248">
        <f t="shared" si="3"/>
        <v>14.399702553635999</v>
      </c>
      <c r="G248" s="6">
        <v>9.2815466453754905</v>
      </c>
    </row>
    <row r="249" spans="1:8" hidden="1" x14ac:dyDescent="0.25">
      <c r="A249" t="s">
        <v>24</v>
      </c>
      <c r="B249" t="s">
        <v>21</v>
      </c>
      <c r="C249" t="s">
        <v>15</v>
      </c>
      <c r="D249">
        <v>9.7194310000000002</v>
      </c>
      <c r="E249">
        <v>11.437094</v>
      </c>
      <c r="F249">
        <f t="shared" si="3"/>
        <v>2.9503661815689997</v>
      </c>
      <c r="G249" s="6">
        <v>9.2815466453754905</v>
      </c>
    </row>
    <row r="250" spans="1:8" hidden="1" x14ac:dyDescent="0.25">
      <c r="A250" t="s">
        <v>24</v>
      </c>
      <c r="B250" t="s">
        <v>21</v>
      </c>
      <c r="C250" t="s">
        <v>16</v>
      </c>
      <c r="D250">
        <v>8.3211999999999993</v>
      </c>
      <c r="E250">
        <v>11.224634999999999</v>
      </c>
      <c r="F250">
        <f t="shared" si="3"/>
        <v>8.4299347992250002</v>
      </c>
      <c r="G250" s="6">
        <v>9.2815466453754905</v>
      </c>
    </row>
    <row r="251" spans="1:8" hidden="1" x14ac:dyDescent="0.25">
      <c r="A251" t="s">
        <v>24</v>
      </c>
      <c r="B251" t="s">
        <v>21</v>
      </c>
      <c r="C251" t="s">
        <v>17</v>
      </c>
      <c r="D251">
        <v>8.8986730000000005</v>
      </c>
      <c r="E251">
        <v>10.815848000000001</v>
      </c>
      <c r="F251">
        <f t="shared" si="3"/>
        <v>3.675559980625001</v>
      </c>
      <c r="G251" s="6">
        <v>9.2815466453754905</v>
      </c>
    </row>
    <row r="252" spans="1:8" hidden="1" x14ac:dyDescent="0.25">
      <c r="A252" t="s">
        <v>24</v>
      </c>
      <c r="B252" t="s">
        <v>21</v>
      </c>
      <c r="C252" t="s">
        <v>18</v>
      </c>
      <c r="D252">
        <v>11.030113999999999</v>
      </c>
      <c r="E252">
        <v>10.8</v>
      </c>
      <c r="F252">
        <f t="shared" si="3"/>
        <v>5.2952452995999356E-2</v>
      </c>
      <c r="G252" s="6">
        <v>9.2815466453754905</v>
      </c>
    </row>
    <row r="253" spans="1:8" hidden="1" x14ac:dyDescent="0.25">
      <c r="A253" t="s">
        <v>24</v>
      </c>
      <c r="B253" t="s">
        <v>21</v>
      </c>
      <c r="C253" t="s">
        <v>19</v>
      </c>
      <c r="D253">
        <v>8.3201020000000003</v>
      </c>
      <c r="E253">
        <v>13.230204000000001</v>
      </c>
      <c r="F253">
        <f t="shared" si="3"/>
        <v>24.109101650404003</v>
      </c>
      <c r="G253" s="6">
        <v>9.2815466453754905</v>
      </c>
    </row>
    <row r="254" spans="1:8" x14ac:dyDescent="0.25">
      <c r="A254" s="6" t="s">
        <v>24</v>
      </c>
      <c r="B254" s="6" t="s">
        <v>22</v>
      </c>
      <c r="C254" s="6" t="s">
        <v>2</v>
      </c>
      <c r="D254" s="6">
        <v>12.664069</v>
      </c>
      <c r="E254" s="6">
        <v>12.212759</v>
      </c>
      <c r="F254" s="6">
        <f t="shared" si="3"/>
        <v>0.20368071609999949</v>
      </c>
      <c r="G254" s="6">
        <v>6.6792544736912802</v>
      </c>
      <c r="H254">
        <v>3.3550306231224254</v>
      </c>
    </row>
    <row r="255" spans="1:8" hidden="1" x14ac:dyDescent="0.25">
      <c r="A255" s="6" t="s">
        <v>24</v>
      </c>
      <c r="B255" s="6" t="s">
        <v>22</v>
      </c>
      <c r="C255" s="6" t="s">
        <v>3</v>
      </c>
      <c r="D255" s="6">
        <v>12.618433</v>
      </c>
      <c r="E255" s="6">
        <v>11.178449000000001</v>
      </c>
      <c r="F255" s="6">
        <f t="shared" si="3"/>
        <v>2.0735539202559972</v>
      </c>
      <c r="G255" s="6">
        <v>6.6792544736912802</v>
      </c>
    </row>
    <row r="256" spans="1:8" hidden="1" x14ac:dyDescent="0.25">
      <c r="A256" s="6" t="s">
        <v>24</v>
      </c>
      <c r="B256" s="6" t="s">
        <v>22</v>
      </c>
      <c r="C256" s="6" t="s">
        <v>4</v>
      </c>
      <c r="D256" s="6">
        <v>16.972304999999999</v>
      </c>
      <c r="E256" s="6">
        <v>13.624725</v>
      </c>
      <c r="F256" s="6">
        <f t="shared" si="3"/>
        <v>11.206291856399993</v>
      </c>
      <c r="G256" s="6">
        <v>6.6792544736912802</v>
      </c>
    </row>
    <row r="257" spans="1:8" hidden="1" x14ac:dyDescent="0.25">
      <c r="A257" s="6" t="s">
        <v>24</v>
      </c>
      <c r="B257" s="6" t="s">
        <v>22</v>
      </c>
      <c r="C257" s="6" t="s">
        <v>5</v>
      </c>
      <c r="D257" s="6">
        <v>14.420101000000001</v>
      </c>
      <c r="E257" s="6">
        <v>13.690294</v>
      </c>
      <c r="F257" s="6">
        <f t="shared" si="3"/>
        <v>0.53261825724900147</v>
      </c>
      <c r="G257" s="6">
        <v>6.6792544736912802</v>
      </c>
    </row>
    <row r="258" spans="1:8" hidden="1" x14ac:dyDescent="0.25">
      <c r="A258" s="6" t="s">
        <v>24</v>
      </c>
      <c r="B258" s="6" t="s">
        <v>22</v>
      </c>
      <c r="C258" s="6" t="s">
        <v>6</v>
      </c>
      <c r="D258" s="6">
        <v>13.032154999999999</v>
      </c>
      <c r="E258" s="6">
        <v>16.111972999999999</v>
      </c>
      <c r="F258" s="6">
        <f t="shared" si="3"/>
        <v>9.485278913123997</v>
      </c>
      <c r="G258" s="6">
        <v>6.6792544736912802</v>
      </c>
    </row>
    <row r="259" spans="1:8" hidden="1" x14ac:dyDescent="0.25">
      <c r="A259" s="6" t="s">
        <v>24</v>
      </c>
      <c r="B259" s="6" t="s">
        <v>22</v>
      </c>
      <c r="C259" s="6" t="s">
        <v>7</v>
      </c>
      <c r="D259" s="6">
        <v>12.923848</v>
      </c>
      <c r="E259" s="6">
        <v>13.143196</v>
      </c>
      <c r="F259" s="6">
        <f t="shared" ref="F259:F322" si="4">(D259-E259)^2</f>
        <v>4.8113545104000045E-2</v>
      </c>
      <c r="G259" s="6">
        <v>6.6792544736912802</v>
      </c>
    </row>
    <row r="260" spans="1:8" hidden="1" x14ac:dyDescent="0.25">
      <c r="A260" s="6" t="s">
        <v>24</v>
      </c>
      <c r="B260" s="6" t="s">
        <v>22</v>
      </c>
      <c r="C260" s="6" t="s">
        <v>8</v>
      </c>
      <c r="D260" s="6">
        <v>13.745901999999999</v>
      </c>
      <c r="E260" s="6">
        <v>13.003064999999999</v>
      </c>
      <c r="F260" s="6">
        <f t="shared" si="4"/>
        <v>0.55180680856899966</v>
      </c>
      <c r="G260" s="6">
        <v>6.6792544736912802</v>
      </c>
    </row>
    <row r="261" spans="1:8" hidden="1" x14ac:dyDescent="0.25">
      <c r="A261" s="6" t="s">
        <v>24</v>
      </c>
      <c r="B261" s="6" t="s">
        <v>22</v>
      </c>
      <c r="C261" s="6" t="s">
        <v>9</v>
      </c>
      <c r="D261" s="6">
        <v>13.741533</v>
      </c>
      <c r="E261" s="6">
        <v>13.161598</v>
      </c>
      <c r="F261" s="6">
        <f t="shared" si="4"/>
        <v>0.33632460422500088</v>
      </c>
      <c r="G261" s="6">
        <v>6.6792544736912802</v>
      </c>
    </row>
    <row r="262" spans="1:8" hidden="1" x14ac:dyDescent="0.25">
      <c r="A262" s="6" t="s">
        <v>24</v>
      </c>
      <c r="B262" s="6" t="s">
        <v>22</v>
      </c>
      <c r="C262" s="6" t="s">
        <v>10</v>
      </c>
      <c r="D262" s="6">
        <v>12.551240999999999</v>
      </c>
      <c r="E262" s="6">
        <v>12.225762</v>
      </c>
      <c r="F262" s="6">
        <f t="shared" si="4"/>
        <v>0.10593657944099975</v>
      </c>
      <c r="G262" s="6">
        <v>6.6792544736912802</v>
      </c>
    </row>
    <row r="263" spans="1:8" hidden="1" x14ac:dyDescent="0.25">
      <c r="A263" s="6" t="s">
        <v>24</v>
      </c>
      <c r="B263" s="6" t="s">
        <v>22</v>
      </c>
      <c r="C263" s="6" t="s">
        <v>11</v>
      </c>
      <c r="D263" s="6">
        <v>11.86209</v>
      </c>
      <c r="E263" s="6">
        <v>12.046173</v>
      </c>
      <c r="F263" s="6">
        <f t="shared" si="4"/>
        <v>3.388655088899975E-2</v>
      </c>
      <c r="G263" s="6">
        <v>6.6792544736912802</v>
      </c>
    </row>
    <row r="264" spans="1:8" hidden="1" x14ac:dyDescent="0.25">
      <c r="A264" s="6" t="s">
        <v>24</v>
      </c>
      <c r="B264" s="6" t="s">
        <v>22</v>
      </c>
      <c r="C264" s="6" t="s">
        <v>12</v>
      </c>
      <c r="D264" s="6">
        <v>11.693989999999999</v>
      </c>
      <c r="E264" s="6">
        <v>11.097763</v>
      </c>
      <c r="F264" s="6">
        <f t="shared" si="4"/>
        <v>0.35548663552899873</v>
      </c>
      <c r="G264" s="6">
        <v>6.6792544736912802</v>
      </c>
    </row>
    <row r="265" spans="1:8" hidden="1" x14ac:dyDescent="0.25">
      <c r="A265" s="6" t="s">
        <v>24</v>
      </c>
      <c r="B265" s="6" t="s">
        <v>22</v>
      </c>
      <c r="C265" s="6" t="s">
        <v>13</v>
      </c>
      <c r="D265" s="6">
        <v>10.347834000000001</v>
      </c>
      <c r="E265" s="6">
        <v>11.314209999999999</v>
      </c>
      <c r="F265" s="6">
        <f t="shared" si="4"/>
        <v>0.93388257337599723</v>
      </c>
      <c r="G265" s="6">
        <v>6.6792544736912802</v>
      </c>
    </row>
    <row r="266" spans="1:8" hidden="1" x14ac:dyDescent="0.25">
      <c r="A266" s="6" t="s">
        <v>24</v>
      </c>
      <c r="B266" s="6" t="s">
        <v>22</v>
      </c>
      <c r="C266" s="6" t="s">
        <v>14</v>
      </c>
      <c r="D266" s="6">
        <v>9.2043680000000005</v>
      </c>
      <c r="E266" s="6">
        <v>11.395147</v>
      </c>
      <c r="F266" s="6">
        <f t="shared" si="4"/>
        <v>4.799512626840996</v>
      </c>
      <c r="G266" s="6">
        <v>6.6792544736912802</v>
      </c>
    </row>
    <row r="267" spans="1:8" hidden="1" x14ac:dyDescent="0.25">
      <c r="A267" s="6" t="s">
        <v>24</v>
      </c>
      <c r="B267" s="6" t="s">
        <v>22</v>
      </c>
      <c r="C267" s="6" t="s">
        <v>15</v>
      </c>
      <c r="D267" s="6">
        <v>9.7194310000000002</v>
      </c>
      <c r="E267" s="6">
        <v>10.840381000000001</v>
      </c>
      <c r="F267" s="6">
        <f t="shared" si="4"/>
        <v>1.2565289025000013</v>
      </c>
      <c r="G267" s="6">
        <v>6.6792544736912802</v>
      </c>
    </row>
    <row r="268" spans="1:8" hidden="1" x14ac:dyDescent="0.25">
      <c r="A268" s="6" t="s">
        <v>24</v>
      </c>
      <c r="B268" s="6" t="s">
        <v>22</v>
      </c>
      <c r="C268" s="6" t="s">
        <v>16</v>
      </c>
      <c r="D268" s="6">
        <v>8.3211999999999993</v>
      </c>
      <c r="E268" s="6">
        <v>10.636495999999999</v>
      </c>
      <c r="F268" s="6">
        <f t="shared" si="4"/>
        <v>5.3605955676160004</v>
      </c>
      <c r="G268" s="6">
        <v>6.6792544736912802</v>
      </c>
    </row>
    <row r="269" spans="1:8" hidden="1" x14ac:dyDescent="0.25">
      <c r="A269" s="6" t="s">
        <v>24</v>
      </c>
      <c r="B269" s="6" t="s">
        <v>22</v>
      </c>
      <c r="C269" s="6" t="s">
        <v>17</v>
      </c>
      <c r="D269" s="6">
        <v>8.8986730000000005</v>
      </c>
      <c r="E269" s="6">
        <v>9.7225889999999993</v>
      </c>
      <c r="F269" s="6">
        <f t="shared" si="4"/>
        <v>0.67883757505599795</v>
      </c>
      <c r="G269" s="6">
        <v>6.6792544736912802</v>
      </c>
    </row>
    <row r="270" spans="1:8" hidden="1" x14ac:dyDescent="0.25">
      <c r="A270" s="6" t="s">
        <v>24</v>
      </c>
      <c r="B270" s="6" t="s">
        <v>22</v>
      </c>
      <c r="C270" s="6" t="s">
        <v>18</v>
      </c>
      <c r="D270" s="6">
        <v>11.030113999999999</v>
      </c>
      <c r="E270" s="6">
        <v>9.6727589999999992</v>
      </c>
      <c r="F270" s="6">
        <f t="shared" si="4"/>
        <v>1.8424125960250002</v>
      </c>
      <c r="G270" s="6">
        <v>6.6792544736912802</v>
      </c>
    </row>
    <row r="271" spans="1:8" hidden="1" x14ac:dyDescent="0.25">
      <c r="A271" s="6" t="s">
        <v>24</v>
      </c>
      <c r="B271" s="6" t="s">
        <v>22</v>
      </c>
      <c r="C271" s="6" t="s">
        <v>19</v>
      </c>
      <c r="D271" s="6">
        <v>8.3201020000000003</v>
      </c>
      <c r="E271" s="6">
        <v>10.512746999999999</v>
      </c>
      <c r="F271" s="6">
        <f t="shared" si="4"/>
        <v>4.8076920960249954</v>
      </c>
      <c r="G271" s="6">
        <v>6.6792544736912802</v>
      </c>
    </row>
    <row r="272" spans="1:8" hidden="1" x14ac:dyDescent="0.25">
      <c r="A272" t="s">
        <v>25</v>
      </c>
      <c r="B272" t="s">
        <v>25</v>
      </c>
      <c r="C272" t="s">
        <v>2</v>
      </c>
      <c r="D272">
        <v>12.664069</v>
      </c>
      <c r="E272">
        <v>14.886267</v>
      </c>
      <c r="F272">
        <f t="shared" si="4"/>
        <v>4.9381639512040021</v>
      </c>
      <c r="G272" s="6">
        <v>18.205354976116645</v>
      </c>
      <c r="H272">
        <v>42.678448704628117</v>
      </c>
    </row>
    <row r="273" spans="1:7" hidden="1" x14ac:dyDescent="0.25">
      <c r="A273" t="s">
        <v>25</v>
      </c>
      <c r="B273" t="s">
        <v>25</v>
      </c>
      <c r="C273" t="s">
        <v>3</v>
      </c>
      <c r="D273">
        <v>12.618433</v>
      </c>
      <c r="E273">
        <v>15.382224000000001</v>
      </c>
      <c r="F273">
        <f t="shared" si="4"/>
        <v>7.6385406916810066</v>
      </c>
      <c r="G273" s="6">
        <v>18.205354976116645</v>
      </c>
    </row>
    <row r="274" spans="1:7" hidden="1" x14ac:dyDescent="0.25">
      <c r="A274" t="s">
        <v>25</v>
      </c>
      <c r="B274" t="s">
        <v>25</v>
      </c>
      <c r="C274" t="s">
        <v>4</v>
      </c>
      <c r="D274">
        <v>16.972304999999999</v>
      </c>
      <c r="E274">
        <v>12.600683999999999</v>
      </c>
      <c r="F274">
        <f t="shared" si="4"/>
        <v>19.111070167640992</v>
      </c>
      <c r="G274" s="6">
        <v>18.205354976116645</v>
      </c>
    </row>
    <row r="275" spans="1:7" hidden="1" x14ac:dyDescent="0.25">
      <c r="A275" t="s">
        <v>25</v>
      </c>
      <c r="B275" t="s">
        <v>25</v>
      </c>
      <c r="C275" t="s">
        <v>5</v>
      </c>
      <c r="D275">
        <v>14.420101000000001</v>
      </c>
      <c r="E275">
        <v>15.085120999999999</v>
      </c>
      <c r="F275">
        <f t="shared" si="4"/>
        <v>0.44225160039999784</v>
      </c>
      <c r="G275" s="6">
        <v>18.205354976116645</v>
      </c>
    </row>
    <row r="276" spans="1:7" hidden="1" x14ac:dyDescent="0.25">
      <c r="A276" t="s">
        <v>25</v>
      </c>
      <c r="B276" t="s">
        <v>25</v>
      </c>
      <c r="C276" t="s">
        <v>6</v>
      </c>
      <c r="D276">
        <v>13.032154999999999</v>
      </c>
      <c r="E276">
        <v>26.725702999999999</v>
      </c>
      <c r="F276">
        <f t="shared" si="4"/>
        <v>187.51325682830401</v>
      </c>
      <c r="G276" s="6">
        <v>18.205354976116645</v>
      </c>
    </row>
    <row r="277" spans="1:7" hidden="1" x14ac:dyDescent="0.25">
      <c r="A277" t="s">
        <v>25</v>
      </c>
      <c r="B277" t="s">
        <v>25</v>
      </c>
      <c r="C277" t="s">
        <v>7</v>
      </c>
      <c r="D277">
        <v>12.923848</v>
      </c>
      <c r="E277">
        <v>16.671192000000001</v>
      </c>
      <c r="F277">
        <f t="shared" si="4"/>
        <v>14.042587054336014</v>
      </c>
      <c r="G277" s="6">
        <v>18.205354976116645</v>
      </c>
    </row>
    <row r="278" spans="1:7" hidden="1" x14ac:dyDescent="0.25">
      <c r="A278" t="s">
        <v>25</v>
      </c>
      <c r="B278" t="s">
        <v>25</v>
      </c>
      <c r="C278" t="s">
        <v>8</v>
      </c>
      <c r="D278">
        <v>13.745901999999999</v>
      </c>
      <c r="E278">
        <v>18.133804999999999</v>
      </c>
      <c r="F278">
        <f t="shared" si="4"/>
        <v>19.253692737408997</v>
      </c>
      <c r="G278" s="6">
        <v>18.205354976116645</v>
      </c>
    </row>
    <row r="279" spans="1:7" hidden="1" x14ac:dyDescent="0.25">
      <c r="A279" t="s">
        <v>25</v>
      </c>
      <c r="B279" t="s">
        <v>25</v>
      </c>
      <c r="C279" t="s">
        <v>9</v>
      </c>
      <c r="D279">
        <v>13.741533</v>
      </c>
      <c r="E279">
        <v>17.470369000000002</v>
      </c>
      <c r="F279">
        <f t="shared" si="4"/>
        <v>13.904217914896009</v>
      </c>
      <c r="G279" s="6">
        <v>18.205354976116645</v>
      </c>
    </row>
    <row r="280" spans="1:7" hidden="1" x14ac:dyDescent="0.25">
      <c r="A280" t="s">
        <v>25</v>
      </c>
      <c r="B280" t="s">
        <v>25</v>
      </c>
      <c r="C280" t="s">
        <v>10</v>
      </c>
      <c r="D280">
        <v>12.551240999999999</v>
      </c>
      <c r="E280">
        <v>14.455427</v>
      </c>
      <c r="F280">
        <f t="shared" si="4"/>
        <v>3.6259243225960041</v>
      </c>
      <c r="G280" s="6">
        <v>18.205354976116645</v>
      </c>
    </row>
    <row r="281" spans="1:7" hidden="1" x14ac:dyDescent="0.25">
      <c r="A281" t="s">
        <v>25</v>
      </c>
      <c r="B281" t="s">
        <v>25</v>
      </c>
      <c r="C281" t="s">
        <v>11</v>
      </c>
      <c r="D281">
        <v>11.86209</v>
      </c>
      <c r="E281">
        <v>14.239712000000001</v>
      </c>
      <c r="F281">
        <f t="shared" si="4"/>
        <v>5.653086374884003</v>
      </c>
      <c r="G281" s="6">
        <v>18.205354976116645</v>
      </c>
    </row>
    <row r="282" spans="1:7" hidden="1" x14ac:dyDescent="0.25">
      <c r="A282" t="s">
        <v>25</v>
      </c>
      <c r="B282" t="s">
        <v>25</v>
      </c>
      <c r="C282" t="s">
        <v>12</v>
      </c>
      <c r="D282">
        <v>11.693989999999999</v>
      </c>
      <c r="E282">
        <v>13.560449999999999</v>
      </c>
      <c r="F282">
        <f t="shared" si="4"/>
        <v>3.4836729316000001</v>
      </c>
      <c r="G282" s="6">
        <v>18.205354976116645</v>
      </c>
    </row>
    <row r="283" spans="1:7" hidden="1" x14ac:dyDescent="0.25">
      <c r="A283" t="s">
        <v>25</v>
      </c>
      <c r="B283" t="s">
        <v>25</v>
      </c>
      <c r="C283" t="s">
        <v>13</v>
      </c>
      <c r="D283">
        <v>10.347834000000001</v>
      </c>
      <c r="E283">
        <v>12.170405000000001</v>
      </c>
      <c r="F283">
        <f t="shared" si="4"/>
        <v>3.3217650500409999</v>
      </c>
      <c r="G283" s="6">
        <v>18.205354976116645</v>
      </c>
    </row>
    <row r="284" spans="1:7" hidden="1" x14ac:dyDescent="0.25">
      <c r="A284" t="s">
        <v>25</v>
      </c>
      <c r="B284" t="s">
        <v>25</v>
      </c>
      <c r="C284" t="s">
        <v>14</v>
      </c>
      <c r="D284">
        <v>9.2043680000000005</v>
      </c>
      <c r="E284">
        <v>12.957554999999999</v>
      </c>
      <c r="F284">
        <f t="shared" si="4"/>
        <v>14.08641265696899</v>
      </c>
      <c r="G284" s="6">
        <v>18.205354976116645</v>
      </c>
    </row>
    <row r="285" spans="1:7" hidden="1" x14ac:dyDescent="0.25">
      <c r="A285" t="s">
        <v>25</v>
      </c>
      <c r="B285" t="s">
        <v>25</v>
      </c>
      <c r="C285" t="s">
        <v>15</v>
      </c>
      <c r="D285">
        <v>9.7194310000000002</v>
      </c>
      <c r="E285">
        <v>11.849645000000001</v>
      </c>
      <c r="F285">
        <f t="shared" si="4"/>
        <v>4.5378116857960018</v>
      </c>
      <c r="G285" s="6">
        <v>18.205354976116645</v>
      </c>
    </row>
    <row r="286" spans="1:7" hidden="1" x14ac:dyDescent="0.25">
      <c r="A286" t="s">
        <v>25</v>
      </c>
      <c r="B286" t="s">
        <v>25</v>
      </c>
      <c r="C286" t="s">
        <v>16</v>
      </c>
      <c r="D286">
        <v>8.3211999999999993</v>
      </c>
      <c r="E286">
        <v>12.680258</v>
      </c>
      <c r="F286">
        <f t="shared" si="4"/>
        <v>19.001386647364008</v>
      </c>
      <c r="G286" s="6">
        <v>18.205354976116645</v>
      </c>
    </row>
    <row r="287" spans="1:7" hidden="1" x14ac:dyDescent="0.25">
      <c r="A287" t="s">
        <v>25</v>
      </c>
      <c r="B287" t="s">
        <v>25</v>
      </c>
      <c r="C287" t="s">
        <v>17</v>
      </c>
      <c r="D287">
        <v>8.8986730000000005</v>
      </c>
      <c r="E287">
        <v>10.458415</v>
      </c>
      <c r="F287">
        <f t="shared" si="4"/>
        <v>2.4327951065639999</v>
      </c>
      <c r="G287" s="6">
        <v>18.205354976116645</v>
      </c>
    </row>
    <row r="288" spans="1:7" hidden="1" x14ac:dyDescent="0.25">
      <c r="A288" t="s">
        <v>25</v>
      </c>
      <c r="B288" t="s">
        <v>25</v>
      </c>
      <c r="C288" t="s">
        <v>18</v>
      </c>
      <c r="D288">
        <v>11.030113999999999</v>
      </c>
      <c r="E288">
        <v>9.4881049999999991</v>
      </c>
      <c r="F288">
        <f t="shared" si="4"/>
        <v>2.3777917560810007</v>
      </c>
      <c r="G288" s="6">
        <v>18.205354976116645</v>
      </c>
    </row>
    <row r="289" spans="1:8" hidden="1" x14ac:dyDescent="0.25">
      <c r="A289" t="s">
        <v>25</v>
      </c>
      <c r="B289" t="s">
        <v>25</v>
      </c>
      <c r="C289" t="s">
        <v>19</v>
      </c>
      <c r="D289">
        <v>8.3201020000000003</v>
      </c>
      <c r="E289">
        <v>10.783944999999999</v>
      </c>
      <c r="F289">
        <f t="shared" si="4"/>
        <v>6.0705223286489947</v>
      </c>
      <c r="G289" s="6">
        <v>18.205354976116645</v>
      </c>
    </row>
    <row r="290" spans="1:8" hidden="1" x14ac:dyDescent="0.25">
      <c r="A290" s="6" t="s">
        <v>25</v>
      </c>
      <c r="B290" s="6" t="s">
        <v>1</v>
      </c>
      <c r="C290" s="6" t="s">
        <v>2</v>
      </c>
      <c r="D290" s="6">
        <v>12.664069</v>
      </c>
      <c r="E290" s="6">
        <v>13.945914</v>
      </c>
      <c r="F290" s="6">
        <f t="shared" si="4"/>
        <v>1.6431266040250014</v>
      </c>
      <c r="G290" s="6">
        <v>21.238315443336365</v>
      </c>
      <c r="H290">
        <v>50.403897988101932</v>
      </c>
    </row>
    <row r="291" spans="1:8" hidden="1" x14ac:dyDescent="0.25">
      <c r="A291" s="6" t="s">
        <v>25</v>
      </c>
      <c r="B291" s="6" t="s">
        <v>1</v>
      </c>
      <c r="C291" s="6" t="s">
        <v>3</v>
      </c>
      <c r="D291" s="6">
        <v>12.618433</v>
      </c>
      <c r="E291" s="6">
        <v>17.727792999999998</v>
      </c>
      <c r="F291" s="6">
        <f t="shared" si="4"/>
        <v>26.105559609599986</v>
      </c>
      <c r="G291" s="6">
        <v>21.238315443336365</v>
      </c>
    </row>
    <row r="292" spans="1:8" hidden="1" x14ac:dyDescent="0.25">
      <c r="A292" s="6" t="s">
        <v>25</v>
      </c>
      <c r="B292" s="6" t="s">
        <v>1</v>
      </c>
      <c r="C292" s="6" t="s">
        <v>4</v>
      </c>
      <c r="D292" s="6">
        <v>16.972304999999999</v>
      </c>
      <c r="E292" s="6">
        <v>12.664576</v>
      </c>
      <c r="F292" s="6">
        <f t="shared" si="4"/>
        <v>18.556529137440986</v>
      </c>
      <c r="G292" s="6">
        <v>21.238315443336365</v>
      </c>
    </row>
    <row r="293" spans="1:8" hidden="1" x14ac:dyDescent="0.25">
      <c r="A293" s="6" t="s">
        <v>25</v>
      </c>
      <c r="B293" s="6" t="s">
        <v>1</v>
      </c>
      <c r="C293" s="6" t="s">
        <v>5</v>
      </c>
      <c r="D293" s="6">
        <v>14.420101000000001</v>
      </c>
      <c r="E293" s="6">
        <v>20.988609</v>
      </c>
      <c r="F293" s="6">
        <f t="shared" si="4"/>
        <v>43.145297346063991</v>
      </c>
      <c r="G293" s="6">
        <v>21.238315443336365</v>
      </c>
    </row>
    <row r="294" spans="1:8" hidden="1" x14ac:dyDescent="0.25">
      <c r="A294" s="6" t="s">
        <v>25</v>
      </c>
      <c r="B294" s="6" t="s">
        <v>1</v>
      </c>
      <c r="C294" s="6" t="s">
        <v>6</v>
      </c>
      <c r="D294" s="6">
        <v>13.032154999999999</v>
      </c>
      <c r="E294" s="6">
        <v>27.854178999999998</v>
      </c>
      <c r="F294" s="6">
        <f t="shared" si="4"/>
        <v>219.69239545657598</v>
      </c>
      <c r="G294" s="6">
        <v>21.238315443336365</v>
      </c>
    </row>
    <row r="295" spans="1:8" hidden="1" x14ac:dyDescent="0.25">
      <c r="A295" s="6" t="s">
        <v>25</v>
      </c>
      <c r="B295" s="6" t="s">
        <v>1</v>
      </c>
      <c r="C295" s="6" t="s">
        <v>7</v>
      </c>
      <c r="D295" s="6">
        <v>12.923848</v>
      </c>
      <c r="E295" s="6">
        <v>19.479272999999999</v>
      </c>
      <c r="F295" s="6">
        <f t="shared" si="4"/>
        <v>42.973596930624993</v>
      </c>
      <c r="G295" s="6">
        <v>21.238315443336365</v>
      </c>
    </row>
    <row r="296" spans="1:8" hidden="1" x14ac:dyDescent="0.25">
      <c r="A296" s="6" t="s">
        <v>25</v>
      </c>
      <c r="B296" s="6" t="s">
        <v>1</v>
      </c>
      <c r="C296" s="6" t="s">
        <v>8</v>
      </c>
      <c r="D296" s="6">
        <v>13.745901999999999</v>
      </c>
      <c r="E296" s="6">
        <v>17.804227999999998</v>
      </c>
      <c r="F296" s="6">
        <f t="shared" si="4"/>
        <v>16.470009922275995</v>
      </c>
      <c r="G296" s="6">
        <v>21.238315443336365</v>
      </c>
    </row>
    <row r="297" spans="1:8" hidden="1" x14ac:dyDescent="0.25">
      <c r="A297" s="6" t="s">
        <v>25</v>
      </c>
      <c r="B297" s="6" t="s">
        <v>1</v>
      </c>
      <c r="C297" s="6" t="s">
        <v>9</v>
      </c>
      <c r="D297" s="6">
        <v>13.741533</v>
      </c>
      <c r="E297" s="6">
        <v>18.217210999999999</v>
      </c>
      <c r="F297" s="6">
        <f t="shared" si="4"/>
        <v>20.031693559683987</v>
      </c>
      <c r="G297" s="6">
        <v>21.238315443336365</v>
      </c>
    </row>
    <row r="298" spans="1:8" hidden="1" x14ac:dyDescent="0.25">
      <c r="A298" s="6" t="s">
        <v>25</v>
      </c>
      <c r="B298" s="6" t="s">
        <v>1</v>
      </c>
      <c r="C298" s="6" t="s">
        <v>10</v>
      </c>
      <c r="D298" s="6">
        <v>12.551240999999999</v>
      </c>
      <c r="E298" s="6">
        <v>15.131732</v>
      </c>
      <c r="F298" s="6">
        <f t="shared" si="4"/>
        <v>6.6589338010810017</v>
      </c>
      <c r="G298" s="6">
        <v>21.238315443336365</v>
      </c>
    </row>
    <row r="299" spans="1:8" hidden="1" x14ac:dyDescent="0.25">
      <c r="A299" s="6" t="s">
        <v>25</v>
      </c>
      <c r="B299" s="6" t="s">
        <v>1</v>
      </c>
      <c r="C299" s="6" t="s">
        <v>11</v>
      </c>
      <c r="D299" s="6">
        <v>11.86209</v>
      </c>
      <c r="E299" s="6">
        <v>12.259323999999999</v>
      </c>
      <c r="F299" s="6">
        <f t="shared" si="4"/>
        <v>0.15779485075599936</v>
      </c>
      <c r="G299" s="6">
        <v>21.238315443336365</v>
      </c>
    </row>
    <row r="300" spans="1:8" hidden="1" x14ac:dyDescent="0.25">
      <c r="A300" s="6" t="s">
        <v>25</v>
      </c>
      <c r="B300" s="6" t="s">
        <v>1</v>
      </c>
      <c r="C300" s="6" t="s">
        <v>12</v>
      </c>
      <c r="D300" s="6">
        <v>11.693989999999999</v>
      </c>
      <c r="E300" s="6">
        <v>11.796424999999999</v>
      </c>
      <c r="F300" s="6">
        <f t="shared" si="4"/>
        <v>1.0492929224999966E-2</v>
      </c>
      <c r="G300" s="6">
        <v>21.238315443336365</v>
      </c>
    </row>
    <row r="301" spans="1:8" hidden="1" x14ac:dyDescent="0.25">
      <c r="A301" s="6" t="s">
        <v>25</v>
      </c>
      <c r="B301" s="6" t="s">
        <v>1</v>
      </c>
      <c r="C301" s="6" t="s">
        <v>13</v>
      </c>
      <c r="D301" s="6">
        <v>10.347834000000001</v>
      </c>
      <c r="E301" s="6">
        <v>14.669898999999999</v>
      </c>
      <c r="F301" s="6">
        <f t="shared" si="4"/>
        <v>18.680245864224986</v>
      </c>
      <c r="G301" s="6">
        <v>21.238315443336365</v>
      </c>
    </row>
    <row r="302" spans="1:8" hidden="1" x14ac:dyDescent="0.25">
      <c r="A302" s="6" t="s">
        <v>25</v>
      </c>
      <c r="B302" s="6" t="s">
        <v>1</v>
      </c>
      <c r="C302" s="6" t="s">
        <v>14</v>
      </c>
      <c r="D302" s="6">
        <v>9.2043680000000005</v>
      </c>
      <c r="E302" s="6">
        <v>12.908348999999999</v>
      </c>
      <c r="F302" s="6">
        <f t="shared" si="4"/>
        <v>13.719475248360991</v>
      </c>
      <c r="G302" s="6">
        <v>21.238315443336365</v>
      </c>
    </row>
    <row r="303" spans="1:8" hidden="1" x14ac:dyDescent="0.25">
      <c r="A303" s="6" t="s">
        <v>25</v>
      </c>
      <c r="B303" s="6" t="s">
        <v>1</v>
      </c>
      <c r="C303" s="6" t="s">
        <v>15</v>
      </c>
      <c r="D303" s="6">
        <v>9.7194310000000002</v>
      </c>
      <c r="E303" s="6">
        <v>10.418511000000001</v>
      </c>
      <c r="F303" s="6">
        <f t="shared" si="4"/>
        <v>0.48871284640000051</v>
      </c>
      <c r="G303" s="6">
        <v>21.238315443336365</v>
      </c>
    </row>
    <row r="304" spans="1:8" hidden="1" x14ac:dyDescent="0.25">
      <c r="A304" s="6" t="s">
        <v>25</v>
      </c>
      <c r="B304" s="6" t="s">
        <v>1</v>
      </c>
      <c r="C304" s="6" t="s">
        <v>16</v>
      </c>
      <c r="D304" s="6">
        <v>8.3211999999999993</v>
      </c>
      <c r="E304" s="6">
        <v>11.340436</v>
      </c>
      <c r="F304" s="6">
        <f t="shared" si="4"/>
        <v>9.1157860236960069</v>
      </c>
      <c r="G304" s="6">
        <v>21.238315443336365</v>
      </c>
    </row>
    <row r="305" spans="1:8" hidden="1" x14ac:dyDescent="0.25">
      <c r="A305" s="6" t="s">
        <v>25</v>
      </c>
      <c r="B305" s="6" t="s">
        <v>1</v>
      </c>
      <c r="C305" s="6" t="s">
        <v>17</v>
      </c>
      <c r="D305" s="6">
        <v>8.8986730000000005</v>
      </c>
      <c r="E305" s="6">
        <v>12.411092999999999</v>
      </c>
      <c r="F305" s="6">
        <f t="shared" si="4"/>
        <v>12.337094256399991</v>
      </c>
      <c r="G305" s="6">
        <v>21.238315443336365</v>
      </c>
    </row>
    <row r="306" spans="1:8" hidden="1" x14ac:dyDescent="0.25">
      <c r="A306" s="6" t="s">
        <v>25</v>
      </c>
      <c r="B306" s="6" t="s">
        <v>1</v>
      </c>
      <c r="C306" s="6" t="s">
        <v>18</v>
      </c>
      <c r="D306" s="6">
        <v>11.030113999999999</v>
      </c>
      <c r="E306" s="6">
        <v>10.933001000000001</v>
      </c>
      <c r="F306" s="6">
        <f t="shared" si="4"/>
        <v>9.4309347689996992E-3</v>
      </c>
      <c r="G306" s="6">
        <v>21.238315443336365</v>
      </c>
    </row>
    <row r="307" spans="1:8" hidden="1" x14ac:dyDescent="0.25">
      <c r="A307" s="6" t="s">
        <v>25</v>
      </c>
      <c r="B307" s="6" t="s">
        <v>1</v>
      </c>
      <c r="C307" s="6" t="s">
        <v>19</v>
      </c>
      <c r="D307" s="6">
        <v>8.3201020000000003</v>
      </c>
      <c r="E307" s="6">
        <v>9.4469860000000008</v>
      </c>
      <c r="F307" s="6">
        <f t="shared" si="4"/>
        <v>1.269867549456001</v>
      </c>
      <c r="G307" s="6">
        <v>21.238315443336365</v>
      </c>
    </row>
    <row r="308" spans="1:8" hidden="1" x14ac:dyDescent="0.25">
      <c r="A308" t="s">
        <v>25</v>
      </c>
      <c r="B308" t="s">
        <v>20</v>
      </c>
      <c r="C308" t="s">
        <v>2</v>
      </c>
      <c r="D308">
        <v>12.664069</v>
      </c>
      <c r="E308">
        <v>13.934882</v>
      </c>
      <c r="F308">
        <f t="shared" si="4"/>
        <v>1.6149656809690009</v>
      </c>
      <c r="G308" s="6">
        <v>16.016205855902484</v>
      </c>
      <c r="H308">
        <v>22.205662931486575</v>
      </c>
    </row>
    <row r="309" spans="1:8" hidden="1" x14ac:dyDescent="0.25">
      <c r="A309" t="s">
        <v>25</v>
      </c>
      <c r="B309" t="s">
        <v>20</v>
      </c>
      <c r="C309" t="s">
        <v>3</v>
      </c>
      <c r="D309">
        <v>12.618433</v>
      </c>
      <c r="E309">
        <v>16.627479000000001</v>
      </c>
      <c r="F309">
        <f t="shared" si="4"/>
        <v>16.07244983011601</v>
      </c>
      <c r="G309" s="6">
        <v>16.016205855902484</v>
      </c>
    </row>
    <row r="310" spans="1:8" hidden="1" x14ac:dyDescent="0.25">
      <c r="A310" t="s">
        <v>25</v>
      </c>
      <c r="B310" t="s">
        <v>20</v>
      </c>
      <c r="C310" t="s">
        <v>4</v>
      </c>
      <c r="D310">
        <v>16.972304999999999</v>
      </c>
      <c r="E310">
        <v>13.458917</v>
      </c>
      <c r="F310">
        <f t="shared" si="4"/>
        <v>12.343895238543993</v>
      </c>
      <c r="G310" s="6">
        <v>16.016205855902484</v>
      </c>
    </row>
    <row r="311" spans="1:8" hidden="1" x14ac:dyDescent="0.25">
      <c r="A311" t="s">
        <v>25</v>
      </c>
      <c r="B311" t="s">
        <v>20</v>
      </c>
      <c r="C311" t="s">
        <v>5</v>
      </c>
      <c r="D311">
        <v>14.420101000000001</v>
      </c>
      <c r="E311">
        <v>18.12696</v>
      </c>
      <c r="F311">
        <f t="shared" si="4"/>
        <v>13.740803645880998</v>
      </c>
      <c r="G311" s="6">
        <v>16.016205855902484</v>
      </c>
    </row>
    <row r="312" spans="1:8" hidden="1" x14ac:dyDescent="0.25">
      <c r="A312" t="s">
        <v>25</v>
      </c>
      <c r="B312" t="s">
        <v>20</v>
      </c>
      <c r="C312" t="s">
        <v>6</v>
      </c>
      <c r="D312">
        <v>13.032154999999999</v>
      </c>
      <c r="E312">
        <v>22.8249</v>
      </c>
      <c r="F312">
        <f t="shared" si="4"/>
        <v>95.897854635024999</v>
      </c>
      <c r="G312" s="6">
        <v>16.016205855902484</v>
      </c>
    </row>
    <row r="313" spans="1:8" hidden="1" x14ac:dyDescent="0.25">
      <c r="A313" t="s">
        <v>25</v>
      </c>
      <c r="B313" t="s">
        <v>20</v>
      </c>
      <c r="C313" t="s">
        <v>7</v>
      </c>
      <c r="D313">
        <v>12.923848</v>
      </c>
      <c r="E313">
        <v>17.940422000000002</v>
      </c>
      <c r="F313">
        <f t="shared" si="4"/>
        <v>25.166014697476022</v>
      </c>
      <c r="G313" s="6">
        <v>16.016205855902484</v>
      </c>
    </row>
    <row r="314" spans="1:8" hidden="1" x14ac:dyDescent="0.25">
      <c r="A314" t="s">
        <v>25</v>
      </c>
      <c r="B314" t="s">
        <v>20</v>
      </c>
      <c r="C314" t="s">
        <v>8</v>
      </c>
      <c r="D314">
        <v>13.745901999999999</v>
      </c>
      <c r="E314">
        <v>18.914155000000001</v>
      </c>
      <c r="F314">
        <f t="shared" si="4"/>
        <v>26.710839072009019</v>
      </c>
      <c r="G314" s="6">
        <v>16.016205855902484</v>
      </c>
    </row>
    <row r="315" spans="1:8" hidden="1" x14ac:dyDescent="0.25">
      <c r="A315" t="s">
        <v>25</v>
      </c>
      <c r="B315" t="s">
        <v>20</v>
      </c>
      <c r="C315" t="s">
        <v>9</v>
      </c>
      <c r="D315">
        <v>13.741533</v>
      </c>
      <c r="E315">
        <v>15.303635</v>
      </c>
      <c r="F315">
        <f t="shared" si="4"/>
        <v>2.4401626584039984</v>
      </c>
      <c r="G315" s="6">
        <v>16.016205855902484</v>
      </c>
    </row>
    <row r="316" spans="1:8" hidden="1" x14ac:dyDescent="0.25">
      <c r="A316" t="s">
        <v>25</v>
      </c>
      <c r="B316" t="s">
        <v>20</v>
      </c>
      <c r="C316" t="s">
        <v>10</v>
      </c>
      <c r="D316">
        <v>12.551240999999999</v>
      </c>
      <c r="E316">
        <v>12.195157999999999</v>
      </c>
      <c r="F316">
        <f t="shared" si="4"/>
        <v>0.12679510288899995</v>
      </c>
      <c r="G316" s="6">
        <v>16.016205855902484</v>
      </c>
    </row>
    <row r="317" spans="1:8" hidden="1" x14ac:dyDescent="0.25">
      <c r="A317" t="s">
        <v>25</v>
      </c>
      <c r="B317" t="s">
        <v>20</v>
      </c>
      <c r="C317" t="s">
        <v>11</v>
      </c>
      <c r="D317">
        <v>11.86209</v>
      </c>
      <c r="E317">
        <v>12.587009999999999</v>
      </c>
      <c r="F317">
        <f t="shared" si="4"/>
        <v>0.52550900639999876</v>
      </c>
      <c r="G317" s="6">
        <v>16.016205855902484</v>
      </c>
    </row>
    <row r="318" spans="1:8" hidden="1" x14ac:dyDescent="0.25">
      <c r="A318" t="s">
        <v>25</v>
      </c>
      <c r="B318" t="s">
        <v>20</v>
      </c>
      <c r="C318" t="s">
        <v>12</v>
      </c>
      <c r="D318">
        <v>11.693989999999999</v>
      </c>
      <c r="E318">
        <v>15.243456999999999</v>
      </c>
      <c r="F318">
        <f t="shared" si="4"/>
        <v>12.598715984088999</v>
      </c>
      <c r="G318" s="6">
        <v>16.016205855902484</v>
      </c>
    </row>
    <row r="319" spans="1:8" hidden="1" x14ac:dyDescent="0.25">
      <c r="A319" t="s">
        <v>25</v>
      </c>
      <c r="B319" t="s">
        <v>20</v>
      </c>
      <c r="C319" t="s">
        <v>13</v>
      </c>
      <c r="D319">
        <v>10.347834000000001</v>
      </c>
      <c r="E319">
        <v>11.302548</v>
      </c>
      <c r="F319">
        <f t="shared" si="4"/>
        <v>0.91147882179599837</v>
      </c>
      <c r="G319" s="6">
        <v>16.016205855902484</v>
      </c>
    </row>
    <row r="320" spans="1:8" hidden="1" x14ac:dyDescent="0.25">
      <c r="A320" t="s">
        <v>25</v>
      </c>
      <c r="B320" t="s">
        <v>20</v>
      </c>
      <c r="C320" t="s">
        <v>14</v>
      </c>
      <c r="D320">
        <v>9.2043680000000005</v>
      </c>
      <c r="E320">
        <v>12.286987</v>
      </c>
      <c r="F320">
        <f t="shared" si="4"/>
        <v>9.5025398991609951</v>
      </c>
      <c r="G320" s="6">
        <v>16.016205855902484</v>
      </c>
    </row>
    <row r="321" spans="1:8" hidden="1" x14ac:dyDescent="0.25">
      <c r="A321" t="s">
        <v>25</v>
      </c>
      <c r="B321" t="s">
        <v>20</v>
      </c>
      <c r="C321" t="s">
        <v>15</v>
      </c>
      <c r="D321">
        <v>9.7194310000000002</v>
      </c>
      <c r="E321">
        <v>11.560950999999999</v>
      </c>
      <c r="F321">
        <f t="shared" si="4"/>
        <v>3.3911959103999969</v>
      </c>
      <c r="G321" s="6">
        <v>16.016205855902484</v>
      </c>
    </row>
    <row r="322" spans="1:8" hidden="1" x14ac:dyDescent="0.25">
      <c r="A322" t="s">
        <v>25</v>
      </c>
      <c r="B322" t="s">
        <v>20</v>
      </c>
      <c r="C322" t="s">
        <v>16</v>
      </c>
      <c r="D322">
        <v>8.3211999999999993</v>
      </c>
      <c r="E322">
        <v>13.214489</v>
      </c>
      <c r="F322">
        <f t="shared" si="4"/>
        <v>23.94427723752101</v>
      </c>
      <c r="G322" s="6">
        <v>16.016205855902484</v>
      </c>
    </row>
    <row r="323" spans="1:8" hidden="1" x14ac:dyDescent="0.25">
      <c r="A323" t="s">
        <v>25</v>
      </c>
      <c r="B323" t="s">
        <v>20</v>
      </c>
      <c r="C323" t="s">
        <v>17</v>
      </c>
      <c r="D323">
        <v>8.8986730000000005</v>
      </c>
      <c r="E323">
        <v>10.513289</v>
      </c>
      <c r="F323">
        <f t="shared" ref="F323:F386" si="5">(D323-E323)^2</f>
        <v>2.6069848274559995</v>
      </c>
      <c r="G323" s="6">
        <v>16.016205855902484</v>
      </c>
    </row>
    <row r="324" spans="1:8" hidden="1" x14ac:dyDescent="0.25">
      <c r="A324" t="s">
        <v>25</v>
      </c>
      <c r="B324" t="s">
        <v>20</v>
      </c>
      <c r="C324" t="s">
        <v>18</v>
      </c>
      <c r="D324">
        <v>11.030113999999999</v>
      </c>
      <c r="E324">
        <v>9.3492040000000003</v>
      </c>
      <c r="F324">
        <f t="shared" si="5"/>
        <v>2.8254584280999966</v>
      </c>
      <c r="G324" s="6">
        <v>16.016205855902484</v>
      </c>
    </row>
    <row r="325" spans="1:8" hidden="1" x14ac:dyDescent="0.25">
      <c r="A325" t="s">
        <v>25</v>
      </c>
      <c r="B325" t="s">
        <v>20</v>
      </c>
      <c r="C325" t="s">
        <v>19</v>
      </c>
      <c r="D325">
        <v>8.3201020000000003</v>
      </c>
      <c r="E325">
        <v>10.789699000000001</v>
      </c>
      <c r="F325">
        <f t="shared" si="5"/>
        <v>6.0989093424090015</v>
      </c>
      <c r="G325" s="6">
        <v>16.016205855902484</v>
      </c>
    </row>
    <row r="326" spans="1:8" hidden="1" x14ac:dyDescent="0.25">
      <c r="A326" s="6" t="s">
        <v>25</v>
      </c>
      <c r="B326" s="6" t="s">
        <v>21</v>
      </c>
      <c r="C326" s="6" t="s">
        <v>2</v>
      </c>
      <c r="D326" s="6">
        <v>12.664069</v>
      </c>
      <c r="E326" s="6">
        <v>15.126949</v>
      </c>
      <c r="F326" s="6">
        <f t="shared" si="5"/>
        <v>6.0657778944000009</v>
      </c>
      <c r="G326" s="6">
        <v>22.338340462958545</v>
      </c>
      <c r="H326">
        <v>62.322419721956066</v>
      </c>
    </row>
    <row r="327" spans="1:8" hidden="1" x14ac:dyDescent="0.25">
      <c r="A327" s="6" t="s">
        <v>25</v>
      </c>
      <c r="B327" s="6" t="s">
        <v>21</v>
      </c>
      <c r="C327" s="6" t="s">
        <v>3</v>
      </c>
      <c r="D327" s="6">
        <v>12.618433</v>
      </c>
      <c r="E327" s="6">
        <v>25.063552000000001</v>
      </c>
      <c r="F327" s="6">
        <f t="shared" si="5"/>
        <v>154.88098692416105</v>
      </c>
      <c r="G327" s="6">
        <v>22.338340462958545</v>
      </c>
    </row>
    <row r="328" spans="1:8" hidden="1" x14ac:dyDescent="0.25">
      <c r="A328" s="6" t="s">
        <v>25</v>
      </c>
      <c r="B328" s="6" t="s">
        <v>21</v>
      </c>
      <c r="C328" s="6" t="s">
        <v>4</v>
      </c>
      <c r="D328" s="6">
        <v>16.972304999999999</v>
      </c>
      <c r="E328" s="6">
        <v>14.736265</v>
      </c>
      <c r="F328" s="6">
        <f t="shared" si="5"/>
        <v>4.9998748815999958</v>
      </c>
      <c r="G328" s="6">
        <v>22.338340462958545</v>
      </c>
    </row>
    <row r="329" spans="1:8" hidden="1" x14ac:dyDescent="0.25">
      <c r="A329" s="6" t="s">
        <v>25</v>
      </c>
      <c r="B329" s="6" t="s">
        <v>21</v>
      </c>
      <c r="C329" s="6" t="s">
        <v>5</v>
      </c>
      <c r="D329" s="6">
        <v>14.420101000000001</v>
      </c>
      <c r="E329" s="6">
        <v>14.09686</v>
      </c>
      <c r="F329" s="6">
        <f t="shared" si="5"/>
        <v>0.10448474408100079</v>
      </c>
      <c r="G329" s="6">
        <v>22.338340462958545</v>
      </c>
    </row>
    <row r="330" spans="1:8" hidden="1" x14ac:dyDescent="0.25">
      <c r="A330" s="6" t="s">
        <v>25</v>
      </c>
      <c r="B330" s="6" t="s">
        <v>21</v>
      </c>
      <c r="C330" s="6" t="s">
        <v>6</v>
      </c>
      <c r="D330" s="6">
        <v>13.032154999999999</v>
      </c>
      <c r="E330" s="6">
        <v>28.261555999999999</v>
      </c>
      <c r="F330" s="6">
        <f t="shared" si="5"/>
        <v>231.93465481880096</v>
      </c>
      <c r="G330" s="6">
        <v>22.338340462958545</v>
      </c>
    </row>
    <row r="331" spans="1:8" hidden="1" x14ac:dyDescent="0.25">
      <c r="A331" s="6" t="s">
        <v>25</v>
      </c>
      <c r="B331" s="6" t="s">
        <v>21</v>
      </c>
      <c r="C331" s="6" t="s">
        <v>7</v>
      </c>
      <c r="D331" s="6">
        <v>12.923848</v>
      </c>
      <c r="E331" s="6">
        <v>14.066077</v>
      </c>
      <c r="F331" s="6">
        <f t="shared" si="5"/>
        <v>1.3046870884410009</v>
      </c>
      <c r="G331" s="6">
        <v>22.338340462958545</v>
      </c>
    </row>
    <row r="332" spans="1:8" hidden="1" x14ac:dyDescent="0.25">
      <c r="A332" s="6" t="s">
        <v>25</v>
      </c>
      <c r="B332" s="6" t="s">
        <v>21</v>
      </c>
      <c r="C332" s="6" t="s">
        <v>8</v>
      </c>
      <c r="D332" s="6">
        <v>13.745901999999999</v>
      </c>
      <c r="E332" s="6">
        <v>13.469053000000001</v>
      </c>
      <c r="F332" s="6">
        <f t="shared" si="5"/>
        <v>7.6645368800999203E-2</v>
      </c>
      <c r="G332" s="6">
        <v>22.338340462958545</v>
      </c>
    </row>
    <row r="333" spans="1:8" hidden="1" x14ac:dyDescent="0.25">
      <c r="A333" s="6" t="s">
        <v>25</v>
      </c>
      <c r="B333" s="6" t="s">
        <v>21</v>
      </c>
      <c r="C333" s="6" t="s">
        <v>9</v>
      </c>
      <c r="D333" s="6">
        <v>13.741533</v>
      </c>
      <c r="E333" s="6">
        <v>16.517638999999999</v>
      </c>
      <c r="F333" s="6">
        <f t="shared" si="5"/>
        <v>7.706764523235992</v>
      </c>
      <c r="G333" s="6">
        <v>22.338340462958545</v>
      </c>
    </row>
    <row r="334" spans="1:8" hidden="1" x14ac:dyDescent="0.25">
      <c r="A334" s="6" t="s">
        <v>25</v>
      </c>
      <c r="B334" s="6" t="s">
        <v>21</v>
      </c>
      <c r="C334" s="6" t="s">
        <v>10</v>
      </c>
      <c r="D334" s="6">
        <v>12.551240999999999</v>
      </c>
      <c r="E334" s="6">
        <v>18.640726999999998</v>
      </c>
      <c r="F334" s="6">
        <f t="shared" si="5"/>
        <v>37.081839744195989</v>
      </c>
      <c r="G334" s="6">
        <v>22.338340462958545</v>
      </c>
    </row>
    <row r="335" spans="1:8" hidden="1" x14ac:dyDescent="0.25">
      <c r="A335" s="6" t="s">
        <v>25</v>
      </c>
      <c r="B335" s="6" t="s">
        <v>21</v>
      </c>
      <c r="C335" s="6" t="s">
        <v>11</v>
      </c>
      <c r="D335" s="6">
        <v>11.86209</v>
      </c>
      <c r="E335" s="6">
        <v>12.92841</v>
      </c>
      <c r="F335" s="6">
        <f t="shared" si="5"/>
        <v>1.1370383423999983</v>
      </c>
      <c r="G335" s="6">
        <v>22.338340462958545</v>
      </c>
    </row>
    <row r="336" spans="1:8" hidden="1" x14ac:dyDescent="0.25">
      <c r="A336" s="6" t="s">
        <v>25</v>
      </c>
      <c r="B336" s="6" t="s">
        <v>21</v>
      </c>
      <c r="C336" s="6" t="s">
        <v>12</v>
      </c>
      <c r="D336" s="6">
        <v>11.693989999999999</v>
      </c>
      <c r="E336" s="6">
        <v>12.731287999999999</v>
      </c>
      <c r="F336" s="6">
        <f t="shared" si="5"/>
        <v>1.0759871408039996</v>
      </c>
      <c r="G336" s="6">
        <v>22.338340462958545</v>
      </c>
    </row>
    <row r="337" spans="1:8" hidden="1" x14ac:dyDescent="0.25">
      <c r="A337" s="6" t="s">
        <v>25</v>
      </c>
      <c r="B337" s="6" t="s">
        <v>21</v>
      </c>
      <c r="C337" s="6" t="s">
        <v>13</v>
      </c>
      <c r="D337" s="6">
        <v>10.347834000000001</v>
      </c>
      <c r="E337" s="6">
        <v>12.861556</v>
      </c>
      <c r="F337" s="6">
        <f t="shared" si="5"/>
        <v>6.3187982932839981</v>
      </c>
      <c r="G337" s="6">
        <v>22.338340462958545</v>
      </c>
    </row>
    <row r="338" spans="1:8" hidden="1" x14ac:dyDescent="0.25">
      <c r="A338" s="6" t="s">
        <v>25</v>
      </c>
      <c r="B338" s="6" t="s">
        <v>21</v>
      </c>
      <c r="C338" s="6" t="s">
        <v>14</v>
      </c>
      <c r="D338" s="6">
        <v>9.2043680000000005</v>
      </c>
      <c r="E338" s="6">
        <v>12.546894</v>
      </c>
      <c r="F338" s="6">
        <f t="shared" si="5"/>
        <v>11.172480060675996</v>
      </c>
      <c r="G338" s="6">
        <v>22.338340462958545</v>
      </c>
    </row>
    <row r="339" spans="1:8" hidden="1" x14ac:dyDescent="0.25">
      <c r="A339" s="6" t="s">
        <v>25</v>
      </c>
      <c r="B339" s="6" t="s">
        <v>21</v>
      </c>
      <c r="C339" s="6" t="s">
        <v>15</v>
      </c>
      <c r="D339" s="6">
        <v>9.7194310000000002</v>
      </c>
      <c r="E339" s="6">
        <v>11.844690999999999</v>
      </c>
      <c r="F339" s="6">
        <f t="shared" si="5"/>
        <v>4.5167300675999957</v>
      </c>
      <c r="G339" s="6">
        <v>22.338340462958545</v>
      </c>
    </row>
    <row r="340" spans="1:8" hidden="1" x14ac:dyDescent="0.25">
      <c r="A340" s="6" t="s">
        <v>25</v>
      </c>
      <c r="B340" s="6" t="s">
        <v>21</v>
      </c>
      <c r="C340" s="6" t="s">
        <v>16</v>
      </c>
      <c r="D340" s="6">
        <v>8.3211999999999993</v>
      </c>
      <c r="E340" s="6">
        <v>12.5503</v>
      </c>
      <c r="F340" s="6">
        <f t="shared" si="5"/>
        <v>17.885286810000007</v>
      </c>
      <c r="G340" s="6">
        <v>22.338340462958545</v>
      </c>
    </row>
    <row r="341" spans="1:8" hidden="1" x14ac:dyDescent="0.25">
      <c r="A341" s="6" t="s">
        <v>25</v>
      </c>
      <c r="B341" s="6" t="s">
        <v>21</v>
      </c>
      <c r="C341" s="6" t="s">
        <v>17</v>
      </c>
      <c r="D341" s="6">
        <v>8.8986730000000005</v>
      </c>
      <c r="E341" s="6">
        <v>9.5940820000000002</v>
      </c>
      <c r="F341" s="6">
        <f t="shared" si="5"/>
        <v>0.48359367728099961</v>
      </c>
      <c r="G341" s="6">
        <v>22.338340462958545</v>
      </c>
    </row>
    <row r="342" spans="1:8" hidden="1" x14ac:dyDescent="0.25">
      <c r="A342" s="6" t="s">
        <v>25</v>
      </c>
      <c r="B342" s="6" t="s">
        <v>21</v>
      </c>
      <c r="C342" s="6" t="s">
        <v>18</v>
      </c>
      <c r="D342" s="6">
        <v>11.030113999999999</v>
      </c>
      <c r="E342" s="6">
        <v>8.6344139999999996</v>
      </c>
      <c r="F342" s="6">
        <f t="shared" si="5"/>
        <v>5.7393784899999982</v>
      </c>
      <c r="G342" s="6">
        <v>22.338340462958545</v>
      </c>
    </row>
    <row r="343" spans="1:8" hidden="1" x14ac:dyDescent="0.25">
      <c r="A343" s="6" t="s">
        <v>25</v>
      </c>
      <c r="B343" s="6" t="s">
        <v>21</v>
      </c>
      <c r="C343" s="6" t="s">
        <v>19</v>
      </c>
      <c r="D343" s="6">
        <v>8.3201020000000003</v>
      </c>
      <c r="E343" s="6">
        <v>10.872835</v>
      </c>
      <c r="F343" s="6">
        <f t="shared" si="5"/>
        <v>6.5164457692889997</v>
      </c>
      <c r="G343" s="6">
        <v>22.338340462958545</v>
      </c>
    </row>
    <row r="344" spans="1:8" hidden="1" x14ac:dyDescent="0.25">
      <c r="A344" s="6" t="s">
        <v>25</v>
      </c>
      <c r="B344" s="6" t="s">
        <v>22</v>
      </c>
      <c r="C344" s="6" t="s">
        <v>2</v>
      </c>
      <c r="D344" s="6">
        <v>12.664069</v>
      </c>
      <c r="E344" s="6">
        <v>15.967859000000001</v>
      </c>
      <c r="F344" s="6">
        <f t="shared" si="5"/>
        <v>10.915028364100007</v>
      </c>
      <c r="G344" s="6">
        <v>22.338340462958545</v>
      </c>
    </row>
    <row r="345" spans="1:8" hidden="1" x14ac:dyDescent="0.25">
      <c r="A345" s="6" t="s">
        <v>25</v>
      </c>
      <c r="B345" s="6" t="s">
        <v>22</v>
      </c>
      <c r="C345" s="6" t="s">
        <v>3</v>
      </c>
      <c r="D345" s="6">
        <v>12.618433</v>
      </c>
      <c r="E345" s="6">
        <v>15.136146</v>
      </c>
      <c r="F345" s="6">
        <f t="shared" si="5"/>
        <v>6.3388787503690027</v>
      </c>
      <c r="G345" s="6">
        <v>22.338340462958545</v>
      </c>
    </row>
    <row r="346" spans="1:8" hidden="1" x14ac:dyDescent="0.25">
      <c r="A346" t="s">
        <v>25</v>
      </c>
      <c r="B346" t="s">
        <v>22</v>
      </c>
      <c r="C346" t="s">
        <v>4</v>
      </c>
      <c r="D346">
        <v>16.972304999999999</v>
      </c>
      <c r="E346">
        <v>20.015425</v>
      </c>
      <c r="F346">
        <f t="shared" si="5"/>
        <v>9.2605793344000116</v>
      </c>
      <c r="G346" s="6">
        <v>31.693473115448501</v>
      </c>
      <c r="H346">
        <v>185.09186884777938</v>
      </c>
    </row>
    <row r="347" spans="1:8" hidden="1" x14ac:dyDescent="0.25">
      <c r="A347" t="s">
        <v>25</v>
      </c>
      <c r="B347" t="s">
        <v>22</v>
      </c>
      <c r="C347" t="s">
        <v>5</v>
      </c>
      <c r="D347">
        <v>14.420101000000001</v>
      </c>
      <c r="E347">
        <v>17.882856</v>
      </c>
      <c r="F347">
        <f t="shared" si="5"/>
        <v>11.990672190024997</v>
      </c>
      <c r="G347" s="6">
        <v>31.693473115448501</v>
      </c>
    </row>
    <row r="348" spans="1:8" hidden="1" x14ac:dyDescent="0.25">
      <c r="A348" t="s">
        <v>25</v>
      </c>
      <c r="B348" t="s">
        <v>22</v>
      </c>
      <c r="C348" t="s">
        <v>6</v>
      </c>
      <c r="D348">
        <v>13.032154999999999</v>
      </c>
      <c r="E348">
        <v>41.248466000000001</v>
      </c>
      <c r="F348">
        <f t="shared" si="5"/>
        <v>796.16020644872106</v>
      </c>
      <c r="G348" s="6">
        <v>31.693473115448501</v>
      </c>
    </row>
    <row r="349" spans="1:8" hidden="1" x14ac:dyDescent="0.25">
      <c r="A349" t="s">
        <v>25</v>
      </c>
      <c r="B349" t="s">
        <v>22</v>
      </c>
      <c r="C349" t="s">
        <v>7</v>
      </c>
      <c r="D349">
        <v>12.923848</v>
      </c>
      <c r="E349">
        <v>15.286139</v>
      </c>
      <c r="F349">
        <f t="shared" si="5"/>
        <v>5.5804187686810041</v>
      </c>
      <c r="G349" s="6">
        <v>31.693473115448501</v>
      </c>
    </row>
    <row r="350" spans="1:8" hidden="1" x14ac:dyDescent="0.25">
      <c r="A350" t="s">
        <v>25</v>
      </c>
      <c r="B350" t="s">
        <v>22</v>
      </c>
      <c r="C350" t="s">
        <v>8</v>
      </c>
      <c r="D350">
        <v>13.745901999999999</v>
      </c>
      <c r="E350">
        <v>15.890559</v>
      </c>
      <c r="F350">
        <f t="shared" si="5"/>
        <v>4.5995536476490022</v>
      </c>
      <c r="G350" s="6">
        <v>31.693473115448501</v>
      </c>
    </row>
    <row r="351" spans="1:8" hidden="1" x14ac:dyDescent="0.25">
      <c r="A351" t="s">
        <v>25</v>
      </c>
      <c r="B351" t="s">
        <v>22</v>
      </c>
      <c r="C351" t="s">
        <v>9</v>
      </c>
      <c r="D351">
        <v>13.741533</v>
      </c>
      <c r="E351">
        <v>19.787838000000001</v>
      </c>
      <c r="F351">
        <f t="shared" si="5"/>
        <v>36.557804153025003</v>
      </c>
      <c r="G351" s="6">
        <v>31.693473115448501</v>
      </c>
    </row>
    <row r="352" spans="1:8" hidden="1" x14ac:dyDescent="0.25">
      <c r="A352" t="s">
        <v>25</v>
      </c>
      <c r="B352" t="s">
        <v>22</v>
      </c>
      <c r="C352" t="s">
        <v>10</v>
      </c>
      <c r="D352">
        <v>12.551240999999999</v>
      </c>
      <c r="E352">
        <v>15.631149000000001</v>
      </c>
      <c r="F352">
        <f t="shared" si="5"/>
        <v>9.4858332884640095</v>
      </c>
      <c r="G352" s="6">
        <v>31.693473115448501</v>
      </c>
    </row>
    <row r="353" spans="1:8" hidden="1" x14ac:dyDescent="0.25">
      <c r="A353" t="s">
        <v>25</v>
      </c>
      <c r="B353" t="s">
        <v>22</v>
      </c>
      <c r="C353" t="s">
        <v>11</v>
      </c>
      <c r="D353">
        <v>11.86209</v>
      </c>
      <c r="E353">
        <v>13.625966</v>
      </c>
      <c r="F353">
        <f t="shared" si="5"/>
        <v>3.1112585433759992</v>
      </c>
      <c r="G353" s="6">
        <v>31.693473115448501</v>
      </c>
    </row>
    <row r="354" spans="1:8" hidden="1" x14ac:dyDescent="0.25">
      <c r="A354" t="s">
        <v>25</v>
      </c>
      <c r="B354" t="s">
        <v>22</v>
      </c>
      <c r="C354" t="s">
        <v>12</v>
      </c>
      <c r="D354">
        <v>11.693989999999999</v>
      </c>
      <c r="E354">
        <v>12.712935</v>
      </c>
      <c r="F354">
        <f t="shared" si="5"/>
        <v>1.0382489130250008</v>
      </c>
      <c r="G354" s="6">
        <v>31.693473115448501</v>
      </c>
    </row>
    <row r="355" spans="1:8" hidden="1" x14ac:dyDescent="0.25">
      <c r="A355" t="s">
        <v>25</v>
      </c>
      <c r="B355" t="s">
        <v>22</v>
      </c>
      <c r="C355" t="s">
        <v>13</v>
      </c>
      <c r="D355">
        <v>10.347834000000001</v>
      </c>
      <c r="E355">
        <v>14.966714</v>
      </c>
      <c r="F355">
        <f t="shared" si="5"/>
        <v>21.334052454399991</v>
      </c>
      <c r="G355" s="6">
        <v>31.693473115448501</v>
      </c>
    </row>
    <row r="356" spans="1:8" hidden="1" x14ac:dyDescent="0.25">
      <c r="A356" t="s">
        <v>25</v>
      </c>
      <c r="B356" t="s">
        <v>22</v>
      </c>
      <c r="C356" t="s">
        <v>14</v>
      </c>
      <c r="D356">
        <v>9.2043680000000005</v>
      </c>
      <c r="E356">
        <v>12.561215000000001</v>
      </c>
      <c r="F356">
        <f t="shared" si="5"/>
        <v>11.268421781409002</v>
      </c>
      <c r="G356" s="6">
        <v>31.693473115448501</v>
      </c>
    </row>
    <row r="357" spans="1:8" hidden="1" x14ac:dyDescent="0.25">
      <c r="A357" t="s">
        <v>25</v>
      </c>
      <c r="B357" t="s">
        <v>22</v>
      </c>
      <c r="C357" t="s">
        <v>15</v>
      </c>
      <c r="D357">
        <v>9.7194310000000002</v>
      </c>
      <c r="E357">
        <v>10.564313</v>
      </c>
      <c r="F357">
        <f t="shared" si="5"/>
        <v>0.71382559392400025</v>
      </c>
      <c r="G357" s="6">
        <v>31.693473115448501</v>
      </c>
    </row>
    <row r="358" spans="1:8" hidden="1" x14ac:dyDescent="0.25">
      <c r="A358" t="s">
        <v>25</v>
      </c>
      <c r="B358" t="s">
        <v>22</v>
      </c>
      <c r="C358" t="s">
        <v>16</v>
      </c>
      <c r="D358">
        <v>8.3211999999999993</v>
      </c>
      <c r="E358">
        <v>12.768459999999999</v>
      </c>
      <c r="F358">
        <f t="shared" si="5"/>
        <v>19.778121507600002</v>
      </c>
      <c r="G358" s="6">
        <v>31.693473115448501</v>
      </c>
    </row>
    <row r="359" spans="1:8" hidden="1" x14ac:dyDescent="0.25">
      <c r="A359" t="s">
        <v>25</v>
      </c>
      <c r="B359" t="s">
        <v>22</v>
      </c>
      <c r="C359" t="s">
        <v>17</v>
      </c>
      <c r="D359">
        <v>8.8986730000000005</v>
      </c>
      <c r="E359">
        <v>10.595426</v>
      </c>
      <c r="F359">
        <f t="shared" si="5"/>
        <v>2.8789707430089977</v>
      </c>
      <c r="G359" s="6">
        <v>31.693473115448501</v>
      </c>
    </row>
    <row r="360" spans="1:8" hidden="1" x14ac:dyDescent="0.25">
      <c r="A360" t="s">
        <v>25</v>
      </c>
      <c r="B360" t="s">
        <v>22</v>
      </c>
      <c r="C360" t="s">
        <v>18</v>
      </c>
      <c r="D360">
        <v>11.030113999999999</v>
      </c>
      <c r="E360">
        <v>10.272963000000001</v>
      </c>
      <c r="F360">
        <f t="shared" si="5"/>
        <v>0.57327763680099786</v>
      </c>
      <c r="G360" s="6">
        <v>31.693473115448501</v>
      </c>
    </row>
    <row r="361" spans="1:8" hidden="1" x14ac:dyDescent="0.25">
      <c r="A361" t="s">
        <v>25</v>
      </c>
      <c r="B361" t="s">
        <v>22</v>
      </c>
      <c r="C361" t="s">
        <v>19</v>
      </c>
      <c r="D361">
        <v>8.3201020000000003</v>
      </c>
      <c r="E361">
        <v>13.496936</v>
      </c>
      <c r="F361">
        <f t="shared" si="5"/>
        <v>26.799610263555994</v>
      </c>
      <c r="G361" s="6">
        <v>31.693473115448501</v>
      </c>
    </row>
    <row r="362" spans="1:8" hidden="1" x14ac:dyDescent="0.25">
      <c r="A362" s="6" t="s">
        <v>20</v>
      </c>
      <c r="B362" s="6" t="s">
        <v>25</v>
      </c>
      <c r="C362" s="6" t="s">
        <v>2</v>
      </c>
      <c r="D362" s="6">
        <v>12.664069</v>
      </c>
      <c r="E362" s="6">
        <v>18.349402999999999</v>
      </c>
      <c r="F362" s="6">
        <f t="shared" si="5"/>
        <v>32.323022691555991</v>
      </c>
      <c r="G362" s="6">
        <v>78.871045954884238</v>
      </c>
      <c r="H362">
        <v>1451.8471418564359</v>
      </c>
    </row>
    <row r="363" spans="1:8" hidden="1" x14ac:dyDescent="0.25">
      <c r="A363" s="6" t="s">
        <v>20</v>
      </c>
      <c r="B363" s="6" t="s">
        <v>25</v>
      </c>
      <c r="C363" s="6" t="s">
        <v>3</v>
      </c>
      <c r="D363" s="6">
        <v>12.618433</v>
      </c>
      <c r="E363" s="6">
        <v>15.938427000000001</v>
      </c>
      <c r="F363" s="6">
        <f t="shared" si="5"/>
        <v>11.022360160036008</v>
      </c>
      <c r="G363" s="6">
        <v>78.871045954884238</v>
      </c>
    </row>
    <row r="364" spans="1:8" hidden="1" x14ac:dyDescent="0.25">
      <c r="A364" s="6" t="s">
        <v>20</v>
      </c>
      <c r="B364" s="6" t="s">
        <v>25</v>
      </c>
      <c r="C364" s="6" t="s">
        <v>4</v>
      </c>
      <c r="D364" s="6">
        <v>16.972304999999999</v>
      </c>
      <c r="E364" s="6">
        <v>18.564263</v>
      </c>
      <c r="F364" s="6">
        <f t="shared" si="5"/>
        <v>2.5343302737640054</v>
      </c>
      <c r="G364" s="6">
        <v>78.871045954884238</v>
      </c>
    </row>
    <row r="365" spans="1:8" hidden="1" x14ac:dyDescent="0.25">
      <c r="A365" s="6" t="s">
        <v>20</v>
      </c>
      <c r="B365" s="6" t="s">
        <v>25</v>
      </c>
      <c r="C365" s="6" t="s">
        <v>5</v>
      </c>
      <c r="D365" s="6">
        <v>14.420101000000001</v>
      </c>
      <c r="E365" s="6">
        <v>21.525561</v>
      </c>
      <c r="F365" s="6">
        <f t="shared" si="5"/>
        <v>50.487561811599988</v>
      </c>
      <c r="G365" s="6">
        <v>78.871045954884238</v>
      </c>
    </row>
    <row r="366" spans="1:8" hidden="1" x14ac:dyDescent="0.25">
      <c r="A366" s="6" t="s">
        <v>20</v>
      </c>
      <c r="B366" s="6" t="s">
        <v>25</v>
      </c>
      <c r="C366" s="6" t="s">
        <v>6</v>
      </c>
      <c r="D366" s="6">
        <v>13.032154999999999</v>
      </c>
      <c r="E366" s="6">
        <v>90.488848000000004</v>
      </c>
      <c r="F366" s="6">
        <f t="shared" si="5"/>
        <v>5999.5392904962491</v>
      </c>
      <c r="G366" s="6">
        <v>78.871045954884238</v>
      </c>
    </row>
    <row r="367" spans="1:8" hidden="1" x14ac:dyDescent="0.25">
      <c r="A367" s="6" t="s">
        <v>20</v>
      </c>
      <c r="B367" s="6" t="s">
        <v>25</v>
      </c>
      <c r="C367" s="6" t="s">
        <v>7</v>
      </c>
      <c r="D367" s="6">
        <v>12.923848</v>
      </c>
      <c r="E367" s="6">
        <v>11.867922</v>
      </c>
      <c r="F367" s="6">
        <f t="shared" si="5"/>
        <v>1.114979717475999</v>
      </c>
      <c r="G367" s="6">
        <v>78.871045954884238</v>
      </c>
    </row>
    <row r="368" spans="1:8" hidden="1" x14ac:dyDescent="0.25">
      <c r="A368" s="6" t="s">
        <v>20</v>
      </c>
      <c r="B368" s="6" t="s">
        <v>25</v>
      </c>
      <c r="C368" s="6" t="s">
        <v>8</v>
      </c>
      <c r="D368" s="6">
        <v>13.745901999999999</v>
      </c>
      <c r="E368" s="6">
        <v>20.382843000000001</v>
      </c>
      <c r="F368" s="6">
        <f t="shared" si="5"/>
        <v>44.048985837481027</v>
      </c>
      <c r="G368" s="6">
        <v>78.871045954884238</v>
      </c>
    </row>
    <row r="369" spans="1:8" hidden="1" x14ac:dyDescent="0.25">
      <c r="A369" s="6" t="s">
        <v>20</v>
      </c>
      <c r="B369" s="6" t="s">
        <v>25</v>
      </c>
      <c r="C369" s="6" t="s">
        <v>9</v>
      </c>
      <c r="D369" s="6">
        <v>13.741533</v>
      </c>
      <c r="E369" s="6">
        <v>11.100027000000001</v>
      </c>
      <c r="F369" s="6">
        <f t="shared" si="5"/>
        <v>6.9775539480359985</v>
      </c>
      <c r="G369" s="6">
        <v>78.871045954884238</v>
      </c>
    </row>
    <row r="370" spans="1:8" hidden="1" x14ac:dyDescent="0.25">
      <c r="A370" s="6" t="s">
        <v>20</v>
      </c>
      <c r="B370" s="6" t="s">
        <v>25</v>
      </c>
      <c r="C370" s="6" t="s">
        <v>10</v>
      </c>
      <c r="D370" s="6">
        <v>12.551240999999999</v>
      </c>
      <c r="E370" s="6">
        <v>12.079105999999999</v>
      </c>
      <c r="F370" s="6">
        <f t="shared" si="5"/>
        <v>0.22291145822499978</v>
      </c>
      <c r="G370" s="6">
        <v>78.871045954884238</v>
      </c>
    </row>
    <row r="371" spans="1:8" hidden="1" x14ac:dyDescent="0.25">
      <c r="A371" s="6" t="s">
        <v>20</v>
      </c>
      <c r="B371" s="6" t="s">
        <v>25</v>
      </c>
      <c r="C371" s="6" t="s">
        <v>11</v>
      </c>
      <c r="D371" s="6">
        <v>11.86209</v>
      </c>
      <c r="E371" s="6">
        <v>13.313844</v>
      </c>
      <c r="F371" s="6">
        <f t="shared" si="5"/>
        <v>2.1075896765159978</v>
      </c>
      <c r="G371" s="6">
        <v>78.871045954884238</v>
      </c>
    </row>
    <row r="372" spans="1:8" hidden="1" x14ac:dyDescent="0.25">
      <c r="A372" s="6" t="s">
        <v>20</v>
      </c>
      <c r="B372" s="6" t="s">
        <v>25</v>
      </c>
      <c r="C372" s="6" t="s">
        <v>12</v>
      </c>
      <c r="D372" s="6">
        <v>11.693989999999999</v>
      </c>
      <c r="E372" s="6">
        <v>8.3033169999999998</v>
      </c>
      <c r="F372" s="6">
        <f t="shared" si="5"/>
        <v>11.496663392928998</v>
      </c>
      <c r="G372" s="6">
        <v>78.871045954884238</v>
      </c>
    </row>
    <row r="373" spans="1:8" hidden="1" x14ac:dyDescent="0.25">
      <c r="A373" s="6" t="s">
        <v>20</v>
      </c>
      <c r="B373" s="6" t="s">
        <v>25</v>
      </c>
      <c r="C373" s="6" t="s">
        <v>13</v>
      </c>
      <c r="D373" s="6">
        <v>10.347834000000001</v>
      </c>
      <c r="E373" s="6"/>
      <c r="F373" s="6"/>
      <c r="G373" s="6">
        <v>78.871045954884238</v>
      </c>
    </row>
    <row r="374" spans="1:8" hidden="1" x14ac:dyDescent="0.25">
      <c r="A374" s="6" t="s">
        <v>20</v>
      </c>
      <c r="B374" s="6" t="s">
        <v>25</v>
      </c>
      <c r="C374" s="6" t="s">
        <v>14</v>
      </c>
      <c r="D374" s="6">
        <v>9.2043680000000005</v>
      </c>
      <c r="E374" s="6">
        <v>8.3137030000000003</v>
      </c>
      <c r="F374" s="6">
        <f t="shared" si="5"/>
        <v>0.79328414222500043</v>
      </c>
      <c r="G374" s="6">
        <v>78.871045954884238</v>
      </c>
    </row>
    <row r="375" spans="1:8" hidden="1" x14ac:dyDescent="0.25">
      <c r="A375" s="6" t="s">
        <v>20</v>
      </c>
      <c r="B375" s="6" t="s">
        <v>25</v>
      </c>
      <c r="C375" s="6" t="s">
        <v>15</v>
      </c>
      <c r="D375" s="6">
        <v>9.7194310000000002</v>
      </c>
      <c r="E375" s="6">
        <v>7.545045</v>
      </c>
      <c r="F375" s="6">
        <f t="shared" si="5"/>
        <v>4.7279544769960005</v>
      </c>
      <c r="G375" s="6">
        <v>78.871045954884238</v>
      </c>
    </row>
    <row r="376" spans="1:8" hidden="1" x14ac:dyDescent="0.25">
      <c r="A376" s="6" t="s">
        <v>20</v>
      </c>
      <c r="B376" s="6" t="s">
        <v>25</v>
      </c>
      <c r="C376" s="6" t="s">
        <v>16</v>
      </c>
      <c r="D376" s="6">
        <v>8.3211999999999993</v>
      </c>
      <c r="E376" s="6">
        <v>9.8696560000000009</v>
      </c>
      <c r="F376" s="6">
        <f t="shared" si="5"/>
        <v>2.3977159839360049</v>
      </c>
      <c r="G376" s="6">
        <v>78.871045954884238</v>
      </c>
    </row>
    <row r="377" spans="1:8" hidden="1" x14ac:dyDescent="0.25">
      <c r="A377" s="6" t="s">
        <v>20</v>
      </c>
      <c r="B377" s="6" t="s">
        <v>25</v>
      </c>
      <c r="C377" s="6" t="s">
        <v>17</v>
      </c>
      <c r="D377" s="6">
        <v>8.8986730000000005</v>
      </c>
      <c r="E377" s="6">
        <v>8.6586010000000009</v>
      </c>
      <c r="F377" s="6">
        <f t="shared" si="5"/>
        <v>5.7634565183999814E-2</v>
      </c>
      <c r="G377" s="6">
        <v>78.871045954884238</v>
      </c>
    </row>
    <row r="378" spans="1:8" hidden="1" x14ac:dyDescent="0.25">
      <c r="A378" s="6" t="s">
        <v>20</v>
      </c>
      <c r="B378" s="6" t="s">
        <v>25</v>
      </c>
      <c r="C378" s="6" t="s">
        <v>18</v>
      </c>
      <c r="D378" s="6">
        <v>11.030113999999999</v>
      </c>
      <c r="E378" s="6">
        <v>14.434669</v>
      </c>
      <c r="F378" s="6">
        <f t="shared" si="5"/>
        <v>11.590994748025002</v>
      </c>
      <c r="G378" s="6">
        <v>78.871045954884238</v>
      </c>
    </row>
    <row r="379" spans="1:8" hidden="1" x14ac:dyDescent="0.25">
      <c r="A379" s="6" t="s">
        <v>20</v>
      </c>
      <c r="B379" s="6" t="s">
        <v>25</v>
      </c>
      <c r="C379" s="6" t="s">
        <v>19</v>
      </c>
      <c r="D379" s="6">
        <v>8.3201020000000003</v>
      </c>
      <c r="E379" s="6">
        <v>14.581016999999999</v>
      </c>
      <c r="F379" s="6">
        <f t="shared" si="5"/>
        <v>39.199056637224984</v>
      </c>
      <c r="G379" s="6">
        <v>78.871045954884238</v>
      </c>
    </row>
    <row r="380" spans="1:8" hidden="1" x14ac:dyDescent="0.25">
      <c r="A380" t="s">
        <v>20</v>
      </c>
      <c r="B380" t="s">
        <v>1</v>
      </c>
      <c r="C380" t="s">
        <v>2</v>
      </c>
      <c r="D380">
        <v>12.664069</v>
      </c>
      <c r="E380">
        <v>16.480810000000002</v>
      </c>
      <c r="F380">
        <f t="shared" si="5"/>
        <v>14.567511861081016</v>
      </c>
      <c r="G380" s="6">
        <v>50.314445298297954</v>
      </c>
      <c r="H380">
        <v>230.32368647156858</v>
      </c>
    </row>
    <row r="381" spans="1:8" hidden="1" x14ac:dyDescent="0.25">
      <c r="A381" t="s">
        <v>20</v>
      </c>
      <c r="B381" t="s">
        <v>1</v>
      </c>
      <c r="C381" t="s">
        <v>3</v>
      </c>
      <c r="D381">
        <v>12.618433</v>
      </c>
      <c r="E381">
        <v>17.160509999999999</v>
      </c>
      <c r="F381">
        <f t="shared" si="5"/>
        <v>20.630463473928991</v>
      </c>
      <c r="G381" s="6">
        <v>50.314445298297954</v>
      </c>
    </row>
    <row r="382" spans="1:8" hidden="1" x14ac:dyDescent="0.25">
      <c r="A382" t="s">
        <v>20</v>
      </c>
      <c r="B382" t="s">
        <v>1</v>
      </c>
      <c r="C382" t="s">
        <v>4</v>
      </c>
      <c r="D382">
        <v>16.972304999999999</v>
      </c>
      <c r="E382">
        <v>33.117946000000003</v>
      </c>
      <c r="F382">
        <f t="shared" si="5"/>
        <v>260.68172330088117</v>
      </c>
      <c r="G382" s="6">
        <v>50.314445298297954</v>
      </c>
    </row>
    <row r="383" spans="1:8" hidden="1" x14ac:dyDescent="0.25">
      <c r="A383" t="s">
        <v>20</v>
      </c>
      <c r="B383" t="s">
        <v>1</v>
      </c>
      <c r="C383" t="s">
        <v>5</v>
      </c>
      <c r="D383">
        <v>14.420101000000001</v>
      </c>
      <c r="E383">
        <v>28.989253999999999</v>
      </c>
      <c r="F383">
        <f t="shared" si="5"/>
        <v>212.26021913740894</v>
      </c>
      <c r="G383" s="6">
        <v>50.314445298297954</v>
      </c>
    </row>
    <row r="384" spans="1:8" hidden="1" x14ac:dyDescent="0.25">
      <c r="A384" t="s">
        <v>20</v>
      </c>
      <c r="B384" t="s">
        <v>1</v>
      </c>
      <c r="C384" t="s">
        <v>6</v>
      </c>
      <c r="D384">
        <v>13.032154999999999</v>
      </c>
      <c r="E384">
        <v>25.795477999999999</v>
      </c>
      <c r="F384">
        <f t="shared" si="5"/>
        <v>162.90241400232898</v>
      </c>
      <c r="G384" s="6">
        <v>50.314445298297954</v>
      </c>
    </row>
    <row r="385" spans="1:8" hidden="1" x14ac:dyDescent="0.25">
      <c r="A385" t="s">
        <v>20</v>
      </c>
      <c r="B385" t="s">
        <v>1</v>
      </c>
      <c r="C385" t="s">
        <v>7</v>
      </c>
      <c r="D385">
        <v>12.923848</v>
      </c>
      <c r="E385">
        <v>17.160285999999999</v>
      </c>
      <c r="F385">
        <f t="shared" si="5"/>
        <v>17.947406927843996</v>
      </c>
      <c r="G385" s="6">
        <v>50.314445298297954</v>
      </c>
    </row>
    <row r="386" spans="1:8" hidden="1" x14ac:dyDescent="0.25">
      <c r="A386" t="s">
        <v>20</v>
      </c>
      <c r="B386" t="s">
        <v>1</v>
      </c>
      <c r="C386" t="s">
        <v>8</v>
      </c>
      <c r="D386">
        <v>13.745901999999999</v>
      </c>
      <c r="E386">
        <v>41.737929000000001</v>
      </c>
      <c r="F386">
        <f t="shared" si="5"/>
        <v>783.553575568729</v>
      </c>
      <c r="G386" s="6">
        <v>50.314445298297954</v>
      </c>
    </row>
    <row r="387" spans="1:8" hidden="1" x14ac:dyDescent="0.25">
      <c r="A387" t="s">
        <v>20</v>
      </c>
      <c r="B387" t="s">
        <v>1</v>
      </c>
      <c r="C387" t="s">
        <v>9</v>
      </c>
      <c r="D387">
        <v>13.741533</v>
      </c>
      <c r="E387">
        <v>32.785418999999997</v>
      </c>
      <c r="F387">
        <f t="shared" ref="F387:F450" si="6">(D387-E387)^2</f>
        <v>362.6695939809959</v>
      </c>
      <c r="G387" s="6">
        <v>50.314445298297954</v>
      </c>
    </row>
    <row r="388" spans="1:8" hidden="1" x14ac:dyDescent="0.25">
      <c r="A388" t="s">
        <v>20</v>
      </c>
      <c r="B388" t="s">
        <v>1</v>
      </c>
      <c r="C388" t="s">
        <v>10</v>
      </c>
      <c r="D388">
        <v>12.551240999999999</v>
      </c>
      <c r="E388">
        <v>37.215570999999997</v>
      </c>
      <c r="F388">
        <f t="shared" si="6"/>
        <v>608.32917434889998</v>
      </c>
      <c r="G388" s="6">
        <v>50.314445298297954</v>
      </c>
    </row>
    <row r="389" spans="1:8" hidden="1" x14ac:dyDescent="0.25">
      <c r="A389" t="s">
        <v>20</v>
      </c>
      <c r="B389" t="s">
        <v>1</v>
      </c>
      <c r="C389" t="s">
        <v>11</v>
      </c>
      <c r="D389">
        <v>11.86209</v>
      </c>
      <c r="E389">
        <v>10.683171</v>
      </c>
      <c r="F389">
        <f t="shared" si="6"/>
        <v>1.3898500085610013</v>
      </c>
      <c r="G389" s="6">
        <v>50.314445298297954</v>
      </c>
    </row>
    <row r="390" spans="1:8" hidden="1" x14ac:dyDescent="0.25">
      <c r="A390" t="s">
        <v>20</v>
      </c>
      <c r="B390" t="s">
        <v>1</v>
      </c>
      <c r="C390" t="s">
        <v>12</v>
      </c>
      <c r="D390">
        <v>11.693989999999999</v>
      </c>
      <c r="E390">
        <v>10.694527000000001</v>
      </c>
      <c r="F390">
        <f t="shared" si="6"/>
        <v>0.99892628836899733</v>
      </c>
      <c r="G390" s="6">
        <v>50.314445298297954</v>
      </c>
    </row>
    <row r="391" spans="1:8" hidden="1" x14ac:dyDescent="0.25">
      <c r="A391" t="s">
        <v>20</v>
      </c>
      <c r="B391" t="s">
        <v>1</v>
      </c>
      <c r="C391" t="s">
        <v>13</v>
      </c>
      <c r="D391">
        <v>10.347834000000001</v>
      </c>
      <c r="E391">
        <v>15.655141</v>
      </c>
      <c r="F391">
        <f t="shared" si="6"/>
        <v>28.167507592248999</v>
      </c>
      <c r="G391" s="6">
        <v>50.314445298297954</v>
      </c>
    </row>
    <row r="392" spans="1:8" hidden="1" x14ac:dyDescent="0.25">
      <c r="A392" t="s">
        <v>20</v>
      </c>
      <c r="B392" t="s">
        <v>1</v>
      </c>
      <c r="C392" t="s">
        <v>14</v>
      </c>
      <c r="D392">
        <v>9.2043680000000005</v>
      </c>
      <c r="E392">
        <v>10.173878</v>
      </c>
      <c r="F392">
        <f t="shared" si="6"/>
        <v>0.93994964009999937</v>
      </c>
      <c r="G392" s="6">
        <v>50.314445298297954</v>
      </c>
    </row>
    <row r="393" spans="1:8" hidden="1" x14ac:dyDescent="0.25">
      <c r="A393" t="s">
        <v>20</v>
      </c>
      <c r="B393" t="s">
        <v>1</v>
      </c>
      <c r="C393" t="s">
        <v>15</v>
      </c>
      <c r="D393">
        <v>9.7194310000000002</v>
      </c>
      <c r="E393">
        <v>8.2467050000000004</v>
      </c>
      <c r="F393">
        <f t="shared" si="6"/>
        <v>2.1689218710759994</v>
      </c>
      <c r="G393" s="6">
        <v>50.314445298297954</v>
      </c>
    </row>
    <row r="394" spans="1:8" hidden="1" x14ac:dyDescent="0.25">
      <c r="A394" t="s">
        <v>20</v>
      </c>
      <c r="B394" t="s">
        <v>1</v>
      </c>
      <c r="C394" t="s">
        <v>16</v>
      </c>
      <c r="D394">
        <v>8.3211999999999993</v>
      </c>
      <c r="E394">
        <v>11.148713000000001</v>
      </c>
      <c r="F394">
        <f t="shared" si="6"/>
        <v>7.9948297651690083</v>
      </c>
      <c r="G394" s="6">
        <v>50.314445298297954</v>
      </c>
    </row>
    <row r="395" spans="1:8" hidden="1" x14ac:dyDescent="0.25">
      <c r="A395" t="s">
        <v>20</v>
      </c>
      <c r="B395" t="s">
        <v>1</v>
      </c>
      <c r="C395" t="s">
        <v>17</v>
      </c>
      <c r="D395">
        <v>8.8986730000000005</v>
      </c>
      <c r="E395">
        <v>12.12368</v>
      </c>
      <c r="F395">
        <f t="shared" si="6"/>
        <v>10.400670150048999</v>
      </c>
      <c r="G395" s="6">
        <v>50.314445298297954</v>
      </c>
    </row>
    <row r="396" spans="1:8" hidden="1" x14ac:dyDescent="0.25">
      <c r="A396" t="s">
        <v>20</v>
      </c>
      <c r="B396" t="s">
        <v>1</v>
      </c>
      <c r="C396" t="s">
        <v>18</v>
      </c>
      <c r="D396">
        <v>11.030113999999999</v>
      </c>
      <c r="E396">
        <v>16.310168999999998</v>
      </c>
      <c r="F396">
        <f t="shared" si="6"/>
        <v>27.878980803024991</v>
      </c>
      <c r="G396" s="6">
        <v>50.314445298297954</v>
      </c>
    </row>
    <row r="397" spans="1:8" hidden="1" x14ac:dyDescent="0.25">
      <c r="A397" t="s">
        <v>20</v>
      </c>
      <c r="B397" t="s">
        <v>1</v>
      </c>
      <c r="C397" t="s">
        <v>19</v>
      </c>
      <c r="D397">
        <v>8.3201020000000003</v>
      </c>
      <c r="E397">
        <v>11.159413000000001</v>
      </c>
      <c r="F397">
        <f t="shared" si="6"/>
        <v>8.0616869547210026</v>
      </c>
      <c r="G397" s="6">
        <v>50.314445298297954</v>
      </c>
    </row>
    <row r="398" spans="1:8" hidden="1" x14ac:dyDescent="0.25">
      <c r="A398" s="6" t="s">
        <v>20</v>
      </c>
      <c r="B398" s="6" t="s">
        <v>20</v>
      </c>
      <c r="C398" s="6" t="s">
        <v>2</v>
      </c>
      <c r="D398" s="6">
        <v>12.664069</v>
      </c>
      <c r="E398" s="6">
        <v>25.336189999999998</v>
      </c>
      <c r="F398" s="6">
        <f t="shared" si="6"/>
        <v>160.58265063864098</v>
      </c>
      <c r="G398" s="6">
        <v>39.534502555748503</v>
      </c>
      <c r="H398">
        <v>169.02789729046631</v>
      </c>
    </row>
    <row r="399" spans="1:8" hidden="1" x14ac:dyDescent="0.25">
      <c r="A399" s="6" t="s">
        <v>20</v>
      </c>
      <c r="B399" s="6" t="s">
        <v>20</v>
      </c>
      <c r="C399" s="6" t="s">
        <v>3</v>
      </c>
      <c r="D399" s="6">
        <v>12.618433</v>
      </c>
      <c r="E399" s="6">
        <v>10.640188999999999</v>
      </c>
      <c r="F399" s="6">
        <f t="shared" si="6"/>
        <v>3.9134493235360006</v>
      </c>
      <c r="G399" s="6">
        <v>39.534502555748503</v>
      </c>
    </row>
    <row r="400" spans="1:8" hidden="1" x14ac:dyDescent="0.25">
      <c r="A400" s="6" t="s">
        <v>20</v>
      </c>
      <c r="B400" s="6" t="s">
        <v>20</v>
      </c>
      <c r="C400" s="6" t="s">
        <v>4</v>
      </c>
      <c r="D400" s="6">
        <v>16.972304999999999</v>
      </c>
      <c r="E400" s="6">
        <v>14.081474999999999</v>
      </c>
      <c r="F400" s="6">
        <f t="shared" si="6"/>
        <v>8.356898088899996</v>
      </c>
      <c r="G400" s="6">
        <v>39.534502555748503</v>
      </c>
    </row>
    <row r="401" spans="1:8" hidden="1" x14ac:dyDescent="0.25">
      <c r="A401" s="6" t="s">
        <v>20</v>
      </c>
      <c r="B401" s="6" t="s">
        <v>20</v>
      </c>
      <c r="C401" s="6" t="s">
        <v>5</v>
      </c>
      <c r="D401" s="6">
        <v>14.420101000000001</v>
      </c>
      <c r="E401" s="6">
        <v>20.001026</v>
      </c>
      <c r="F401" s="6">
        <f t="shared" si="6"/>
        <v>31.146723855624987</v>
      </c>
      <c r="G401" s="6">
        <v>39.534502555748503</v>
      </c>
    </row>
    <row r="402" spans="1:8" hidden="1" x14ac:dyDescent="0.25">
      <c r="A402" s="6" t="s">
        <v>20</v>
      </c>
      <c r="B402" s="6" t="s">
        <v>20</v>
      </c>
      <c r="C402" s="6" t="s">
        <v>6</v>
      </c>
      <c r="D402" s="6">
        <v>13.032154999999999</v>
      </c>
      <c r="E402" s="6">
        <v>25.300516999999999</v>
      </c>
      <c r="F402" s="6">
        <f t="shared" si="6"/>
        <v>150.51270616304399</v>
      </c>
      <c r="G402" s="6">
        <v>39.534502555748503</v>
      </c>
    </row>
    <row r="403" spans="1:8" hidden="1" x14ac:dyDescent="0.25">
      <c r="A403" s="6" t="s">
        <v>20</v>
      </c>
      <c r="B403" s="6" t="s">
        <v>20</v>
      </c>
      <c r="C403" s="6" t="s">
        <v>7</v>
      </c>
      <c r="D403" s="6">
        <v>12.923848</v>
      </c>
      <c r="E403" s="6">
        <v>10.637071000000001</v>
      </c>
      <c r="F403" s="6">
        <f t="shared" si="6"/>
        <v>5.229349047728995</v>
      </c>
      <c r="G403" s="6">
        <v>39.534502555748503</v>
      </c>
    </row>
    <row r="404" spans="1:8" hidden="1" x14ac:dyDescent="0.25">
      <c r="A404" s="6" t="s">
        <v>20</v>
      </c>
      <c r="B404" s="6" t="s">
        <v>20</v>
      </c>
      <c r="C404" s="6" t="s">
        <v>8</v>
      </c>
      <c r="D404" s="6">
        <v>13.745901999999999</v>
      </c>
      <c r="E404" s="6">
        <v>37.32047</v>
      </c>
      <c r="F404" s="6">
        <f t="shared" si="6"/>
        <v>555.76025638662395</v>
      </c>
      <c r="G404" s="6">
        <v>39.534502555748503</v>
      </c>
    </row>
    <row r="405" spans="1:8" hidden="1" x14ac:dyDescent="0.25">
      <c r="A405" s="6" t="s">
        <v>20</v>
      </c>
      <c r="B405" s="6" t="s">
        <v>20</v>
      </c>
      <c r="C405" s="6" t="s">
        <v>9</v>
      </c>
      <c r="D405" s="6">
        <v>13.741533</v>
      </c>
      <c r="E405" s="6">
        <v>10.696285</v>
      </c>
      <c r="F405" s="6">
        <f t="shared" si="6"/>
        <v>9.2735353815040042</v>
      </c>
      <c r="G405" s="6">
        <v>39.534502555748503</v>
      </c>
    </row>
    <row r="406" spans="1:8" hidden="1" x14ac:dyDescent="0.25">
      <c r="A406" s="6" t="s">
        <v>20</v>
      </c>
      <c r="B406" s="6" t="s">
        <v>20</v>
      </c>
      <c r="C406" s="6" t="s">
        <v>10</v>
      </c>
      <c r="D406" s="6">
        <v>12.551240999999999</v>
      </c>
      <c r="E406" s="6">
        <v>21.494228</v>
      </c>
      <c r="F406" s="6">
        <f t="shared" si="6"/>
        <v>79.977016482169006</v>
      </c>
      <c r="G406" s="6">
        <v>39.534502555748503</v>
      </c>
    </row>
    <row r="407" spans="1:8" hidden="1" x14ac:dyDescent="0.25">
      <c r="A407" s="6" t="s">
        <v>20</v>
      </c>
      <c r="B407" s="6" t="s">
        <v>20</v>
      </c>
      <c r="C407" s="6" t="s">
        <v>11</v>
      </c>
      <c r="D407" s="6">
        <v>11.86209</v>
      </c>
      <c r="E407" s="6">
        <v>13.145533</v>
      </c>
      <c r="F407" s="6">
        <f t="shared" si="6"/>
        <v>1.6472259342490003</v>
      </c>
      <c r="G407" s="6">
        <v>39.534502555748503</v>
      </c>
    </row>
    <row r="408" spans="1:8" hidden="1" x14ac:dyDescent="0.25">
      <c r="A408" s="6" t="s">
        <v>20</v>
      </c>
      <c r="B408" s="6" t="s">
        <v>20</v>
      </c>
      <c r="C408" s="6" t="s">
        <v>12</v>
      </c>
      <c r="D408" s="6">
        <v>11.693989999999999</v>
      </c>
      <c r="E408" s="6">
        <v>7.8309220000000002</v>
      </c>
      <c r="F408" s="6">
        <f t="shared" si="6"/>
        <v>14.923294372623994</v>
      </c>
      <c r="G408" s="6">
        <v>39.534502555748503</v>
      </c>
    </row>
    <row r="409" spans="1:8" hidden="1" x14ac:dyDescent="0.25">
      <c r="A409" s="6" t="s">
        <v>20</v>
      </c>
      <c r="B409" s="6" t="s">
        <v>20</v>
      </c>
      <c r="C409" s="6" t="s">
        <v>13</v>
      </c>
      <c r="D409" s="6">
        <v>10.347834000000001</v>
      </c>
      <c r="E409" s="6"/>
      <c r="F409" s="6"/>
      <c r="G409" s="6">
        <v>39.534502555748503</v>
      </c>
    </row>
    <row r="410" spans="1:8" hidden="1" x14ac:dyDescent="0.25">
      <c r="A410" s="6" t="s">
        <v>20</v>
      </c>
      <c r="B410" s="6" t="s">
        <v>20</v>
      </c>
      <c r="C410" s="6" t="s">
        <v>14</v>
      </c>
      <c r="D410" s="6">
        <v>9.2043680000000005</v>
      </c>
      <c r="E410" s="6">
        <v>9.2178649999999998</v>
      </c>
      <c r="F410" s="6">
        <f t="shared" si="6"/>
        <v>1.8216900899997851E-4</v>
      </c>
      <c r="G410" s="6">
        <v>39.534502555748503</v>
      </c>
    </row>
    <row r="411" spans="1:8" hidden="1" x14ac:dyDescent="0.25">
      <c r="A411" s="6" t="s">
        <v>20</v>
      </c>
      <c r="B411" s="6" t="s">
        <v>20</v>
      </c>
      <c r="C411" s="6" t="s">
        <v>15</v>
      </c>
      <c r="D411" s="6">
        <v>9.7194310000000002</v>
      </c>
      <c r="E411" s="6">
        <v>11.226737</v>
      </c>
      <c r="F411" s="6">
        <f t="shared" si="6"/>
        <v>2.2719713776359995</v>
      </c>
      <c r="G411" s="6">
        <v>39.534502555748503</v>
      </c>
    </row>
    <row r="412" spans="1:8" hidden="1" x14ac:dyDescent="0.25">
      <c r="A412" s="6" t="s">
        <v>20</v>
      </c>
      <c r="B412" s="6" t="s">
        <v>20</v>
      </c>
      <c r="C412" s="6" t="s">
        <v>16</v>
      </c>
      <c r="D412" s="6">
        <v>8.3211999999999993</v>
      </c>
      <c r="E412" s="6">
        <v>15.523223</v>
      </c>
      <c r="F412" s="6">
        <f t="shared" si="6"/>
        <v>51.869135292529009</v>
      </c>
      <c r="G412" s="6">
        <v>39.534502555748503</v>
      </c>
    </row>
    <row r="413" spans="1:8" hidden="1" x14ac:dyDescent="0.25">
      <c r="A413" s="6" t="s">
        <v>20</v>
      </c>
      <c r="B413" s="6" t="s">
        <v>20</v>
      </c>
      <c r="C413" s="6" t="s">
        <v>17</v>
      </c>
      <c r="D413" s="6">
        <v>8.8986730000000005</v>
      </c>
      <c r="E413" s="6">
        <v>8.7647779999999997</v>
      </c>
      <c r="F413" s="6">
        <f t="shared" si="6"/>
        <v>1.7927871025000205E-2</v>
      </c>
      <c r="G413" s="6">
        <v>39.534502555748503</v>
      </c>
    </row>
    <row r="414" spans="1:8" hidden="1" x14ac:dyDescent="0.25">
      <c r="A414" s="6" t="s">
        <v>20</v>
      </c>
      <c r="B414" s="6" t="s">
        <v>20</v>
      </c>
      <c r="C414" s="6" t="s">
        <v>18</v>
      </c>
      <c r="D414" s="6">
        <v>11.030113999999999</v>
      </c>
      <c r="E414" s="6">
        <v>33.000743</v>
      </c>
      <c r="F414" s="6">
        <f t="shared" si="6"/>
        <v>482.70853865564112</v>
      </c>
      <c r="G414" s="6">
        <v>39.534502555748503</v>
      </c>
    </row>
    <row r="415" spans="1:8" hidden="1" x14ac:dyDescent="0.25">
      <c r="A415" s="6" t="s">
        <v>20</v>
      </c>
      <c r="B415" s="6" t="s">
        <v>20</v>
      </c>
      <c r="C415" s="6" t="s">
        <v>19</v>
      </c>
      <c r="D415" s="6">
        <v>8.3201020000000003</v>
      </c>
      <c r="E415" s="6">
        <v>10.507802</v>
      </c>
      <c r="F415" s="6">
        <f t="shared" si="6"/>
        <v>4.7860312899999977</v>
      </c>
      <c r="G415" s="6">
        <v>39.534502555748503</v>
      </c>
    </row>
    <row r="416" spans="1:8" hidden="1" x14ac:dyDescent="0.25">
      <c r="A416" t="s">
        <v>20</v>
      </c>
      <c r="B416" t="s">
        <v>21</v>
      </c>
      <c r="C416" t="s">
        <v>2</v>
      </c>
      <c r="D416">
        <v>12.664069</v>
      </c>
      <c r="E416">
        <v>11.937123</v>
      </c>
      <c r="F416">
        <f t="shared" si="6"/>
        <v>0.52845048691599983</v>
      </c>
      <c r="G416" s="6">
        <v>71.620583615048247</v>
      </c>
      <c r="H416">
        <v>750.42830083491435</v>
      </c>
    </row>
    <row r="417" spans="1:7" hidden="1" x14ac:dyDescent="0.25">
      <c r="A417" t="s">
        <v>20</v>
      </c>
      <c r="B417" t="s">
        <v>21</v>
      </c>
      <c r="C417" t="s">
        <v>3</v>
      </c>
      <c r="D417">
        <v>12.618433</v>
      </c>
      <c r="E417">
        <v>27.833265999999998</v>
      </c>
      <c r="F417">
        <f t="shared" si="6"/>
        <v>231.49114321788895</v>
      </c>
      <c r="G417" s="6">
        <v>71.620583615048247</v>
      </c>
    </row>
    <row r="418" spans="1:7" hidden="1" x14ac:dyDescent="0.25">
      <c r="A418" t="s">
        <v>20</v>
      </c>
      <c r="B418" t="s">
        <v>21</v>
      </c>
      <c r="C418" t="s">
        <v>4</v>
      </c>
      <c r="D418">
        <v>16.972304999999999</v>
      </c>
      <c r="E418">
        <v>18.570535</v>
      </c>
      <c r="F418">
        <f t="shared" si="6"/>
        <v>2.5543391329000031</v>
      </c>
      <c r="G418" s="6">
        <v>71.620583615048204</v>
      </c>
    </row>
    <row r="419" spans="1:7" hidden="1" x14ac:dyDescent="0.25">
      <c r="A419" t="s">
        <v>20</v>
      </c>
      <c r="B419" t="s">
        <v>21</v>
      </c>
      <c r="C419" t="s">
        <v>5</v>
      </c>
      <c r="D419">
        <v>14.420101000000001</v>
      </c>
      <c r="E419">
        <v>10.871209</v>
      </c>
      <c r="F419">
        <f t="shared" si="6"/>
        <v>12.594634427664003</v>
      </c>
      <c r="G419" s="6">
        <v>71.620583615048204</v>
      </c>
    </row>
    <row r="420" spans="1:7" hidden="1" x14ac:dyDescent="0.25">
      <c r="A420" t="s">
        <v>20</v>
      </c>
      <c r="B420" t="s">
        <v>21</v>
      </c>
      <c r="C420" t="s">
        <v>6</v>
      </c>
      <c r="D420">
        <v>13.032154999999999</v>
      </c>
      <c r="E420">
        <v>67.964872999999997</v>
      </c>
      <c r="F420">
        <f t="shared" si="6"/>
        <v>3017.6035068675233</v>
      </c>
      <c r="G420" s="6">
        <v>71.620583615048204</v>
      </c>
    </row>
    <row r="421" spans="1:7" hidden="1" x14ac:dyDescent="0.25">
      <c r="A421" t="s">
        <v>20</v>
      </c>
      <c r="B421" t="s">
        <v>21</v>
      </c>
      <c r="C421" t="s">
        <v>7</v>
      </c>
      <c r="D421">
        <v>12.923848</v>
      </c>
      <c r="E421">
        <v>21.010102</v>
      </c>
      <c r="F421">
        <f t="shared" si="6"/>
        <v>65.387503752516011</v>
      </c>
      <c r="G421" s="6">
        <v>71.620583615048204</v>
      </c>
    </row>
    <row r="422" spans="1:7" hidden="1" x14ac:dyDescent="0.25">
      <c r="A422" t="s">
        <v>20</v>
      </c>
      <c r="B422" t="s">
        <v>21</v>
      </c>
      <c r="C422" t="s">
        <v>8</v>
      </c>
      <c r="D422">
        <v>13.745901999999999</v>
      </c>
      <c r="G422" s="6">
        <v>71.620583615048204</v>
      </c>
    </row>
    <row r="423" spans="1:7" hidden="1" x14ac:dyDescent="0.25">
      <c r="A423" t="s">
        <v>20</v>
      </c>
      <c r="B423" t="s">
        <v>21</v>
      </c>
      <c r="C423" t="s">
        <v>9</v>
      </c>
      <c r="D423">
        <v>13.741533</v>
      </c>
      <c r="E423">
        <v>9.3611559999999994</v>
      </c>
      <c r="F423">
        <f t="shared" si="6"/>
        <v>19.187702662129009</v>
      </c>
      <c r="G423" s="6">
        <v>71.620583615048204</v>
      </c>
    </row>
    <row r="424" spans="1:7" hidden="1" x14ac:dyDescent="0.25">
      <c r="A424" t="s">
        <v>20</v>
      </c>
      <c r="B424" t="s">
        <v>21</v>
      </c>
      <c r="C424" t="s">
        <v>10</v>
      </c>
      <c r="D424">
        <v>12.551240999999999</v>
      </c>
      <c r="E424">
        <v>15.113201999999999</v>
      </c>
      <c r="F424">
        <f t="shared" si="6"/>
        <v>6.5636441655210005</v>
      </c>
      <c r="G424" s="6">
        <v>71.620583615048204</v>
      </c>
    </row>
    <row r="425" spans="1:7" hidden="1" x14ac:dyDescent="0.25">
      <c r="A425" t="s">
        <v>20</v>
      </c>
      <c r="B425" t="s">
        <v>21</v>
      </c>
      <c r="C425" t="s">
        <v>11</v>
      </c>
      <c r="D425">
        <v>11.86209</v>
      </c>
      <c r="G425" s="6">
        <v>71.620583615048204</v>
      </c>
    </row>
    <row r="426" spans="1:7" hidden="1" x14ac:dyDescent="0.25">
      <c r="A426" t="s">
        <v>20</v>
      </c>
      <c r="B426" t="s">
        <v>21</v>
      </c>
      <c r="C426" t="s">
        <v>12</v>
      </c>
      <c r="D426">
        <v>11.693989999999999</v>
      </c>
      <c r="E426">
        <v>8.4078130000000009</v>
      </c>
      <c r="F426">
        <f t="shared" si="6"/>
        <v>10.79895927532899</v>
      </c>
      <c r="G426" s="6">
        <v>71.620583615048204</v>
      </c>
    </row>
    <row r="427" spans="1:7" hidden="1" x14ac:dyDescent="0.25">
      <c r="A427" t="s">
        <v>20</v>
      </c>
      <c r="B427" t="s">
        <v>21</v>
      </c>
      <c r="C427" t="s">
        <v>13</v>
      </c>
      <c r="D427">
        <v>10.347834000000001</v>
      </c>
      <c r="E427">
        <v>35.744405</v>
      </c>
      <c r="F427">
        <f t="shared" si="6"/>
        <v>644.98581855804105</v>
      </c>
      <c r="G427" s="6">
        <v>71.620583615048204</v>
      </c>
    </row>
    <row r="428" spans="1:7" hidden="1" x14ac:dyDescent="0.25">
      <c r="A428" t="s">
        <v>20</v>
      </c>
      <c r="B428" t="s">
        <v>21</v>
      </c>
      <c r="C428" t="s">
        <v>14</v>
      </c>
      <c r="D428">
        <v>9.2043680000000005</v>
      </c>
      <c r="E428">
        <v>7.07416</v>
      </c>
      <c r="F428">
        <f t="shared" si="6"/>
        <v>4.5377861232640022</v>
      </c>
      <c r="G428" s="6">
        <v>71.620583615048204</v>
      </c>
    </row>
    <row r="429" spans="1:7" hidden="1" x14ac:dyDescent="0.25">
      <c r="A429" t="s">
        <v>20</v>
      </c>
      <c r="B429" t="s">
        <v>21</v>
      </c>
      <c r="C429" t="s">
        <v>15</v>
      </c>
      <c r="D429">
        <v>9.7194310000000002</v>
      </c>
      <c r="E429">
        <v>27.845766999999999</v>
      </c>
      <c r="F429">
        <f t="shared" si="6"/>
        <v>328.56405678489597</v>
      </c>
      <c r="G429" s="6">
        <v>71.620583615048204</v>
      </c>
    </row>
    <row r="430" spans="1:7" hidden="1" x14ac:dyDescent="0.25">
      <c r="A430" t="s">
        <v>20</v>
      </c>
      <c r="B430" t="s">
        <v>21</v>
      </c>
      <c r="C430" t="s">
        <v>16</v>
      </c>
      <c r="D430">
        <v>8.3211999999999993</v>
      </c>
      <c r="E430">
        <v>9.4333869999999997</v>
      </c>
      <c r="F430">
        <f t="shared" si="6"/>
        <v>1.2369599229690011</v>
      </c>
      <c r="G430" s="6">
        <v>71.620583615048204</v>
      </c>
    </row>
    <row r="431" spans="1:7" hidden="1" x14ac:dyDescent="0.25">
      <c r="A431" t="s">
        <v>20</v>
      </c>
      <c r="B431" t="s">
        <v>21</v>
      </c>
      <c r="C431" t="s">
        <v>17</v>
      </c>
      <c r="D431">
        <v>8.8986730000000005</v>
      </c>
      <c r="E431">
        <v>10.397161000000001</v>
      </c>
      <c r="F431">
        <f t="shared" si="6"/>
        <v>2.245466286144</v>
      </c>
      <c r="G431" s="6">
        <v>71.620583615048204</v>
      </c>
    </row>
    <row r="432" spans="1:7" hidden="1" x14ac:dyDescent="0.25">
      <c r="A432" t="s">
        <v>20</v>
      </c>
      <c r="B432" t="s">
        <v>21</v>
      </c>
      <c r="C432" t="s">
        <v>18</v>
      </c>
      <c r="D432">
        <v>11.030113999999999</v>
      </c>
      <c r="E432">
        <v>35.76811</v>
      </c>
      <c r="F432">
        <f t="shared" si="6"/>
        <v>611.96844609601612</v>
      </c>
      <c r="G432" s="6">
        <v>71.620583615048204</v>
      </c>
    </row>
    <row r="433" spans="1:8" hidden="1" x14ac:dyDescent="0.25">
      <c r="A433" t="s">
        <v>20</v>
      </c>
      <c r="B433" t="s">
        <v>21</v>
      </c>
      <c r="C433" t="s">
        <v>19</v>
      </c>
      <c r="D433">
        <v>8.3201020000000003</v>
      </c>
      <c r="E433">
        <v>21.330082000000001</v>
      </c>
      <c r="F433">
        <f t="shared" si="6"/>
        <v>169.2595796004</v>
      </c>
      <c r="G433" s="6">
        <v>71.620583615048204</v>
      </c>
    </row>
    <row r="434" spans="1:8" hidden="1" x14ac:dyDescent="0.25">
      <c r="A434" s="6" t="s">
        <v>20</v>
      </c>
      <c r="B434" s="6" t="s">
        <v>22</v>
      </c>
      <c r="C434" s="6" t="s">
        <v>2</v>
      </c>
      <c r="D434" s="6">
        <v>12.664069</v>
      </c>
      <c r="E434" s="6">
        <v>24.208476999999998</v>
      </c>
      <c r="F434" s="6">
        <f t="shared" si="6"/>
        <v>133.27335607046396</v>
      </c>
      <c r="G434" s="6">
        <v>482.39630166217609</v>
      </c>
      <c r="H434">
        <v>57721.482845547616</v>
      </c>
    </row>
    <row r="435" spans="1:8" hidden="1" x14ac:dyDescent="0.25">
      <c r="A435" s="6" t="s">
        <v>20</v>
      </c>
      <c r="B435" s="6" t="s">
        <v>22</v>
      </c>
      <c r="C435" s="6" t="s">
        <v>3</v>
      </c>
      <c r="D435" s="6">
        <v>12.618433</v>
      </c>
      <c r="E435" s="6">
        <v>11.244472</v>
      </c>
      <c r="F435" s="6">
        <f t="shared" si="6"/>
        <v>1.8877688295209987</v>
      </c>
      <c r="G435" s="6">
        <v>482.39630166217609</v>
      </c>
    </row>
    <row r="436" spans="1:8" hidden="1" x14ac:dyDescent="0.25">
      <c r="A436" s="6" t="s">
        <v>20</v>
      </c>
      <c r="B436" s="6" t="s">
        <v>22</v>
      </c>
      <c r="C436" s="6" t="s">
        <v>4</v>
      </c>
      <c r="D436" s="6">
        <v>16.972304999999999</v>
      </c>
      <c r="E436" s="6">
        <v>17.744104</v>
      </c>
      <c r="F436" s="6">
        <f t="shared" si="6"/>
        <v>0.59567369640100221</v>
      </c>
      <c r="G436" s="6">
        <v>482.39630166217609</v>
      </c>
    </row>
    <row r="437" spans="1:8" hidden="1" x14ac:dyDescent="0.25">
      <c r="A437" s="6" t="s">
        <v>20</v>
      </c>
      <c r="B437" s="6" t="s">
        <v>22</v>
      </c>
      <c r="C437" s="6" t="s">
        <v>5</v>
      </c>
      <c r="D437" s="6">
        <v>14.420101000000001</v>
      </c>
      <c r="E437" s="6"/>
      <c r="F437" s="6"/>
      <c r="G437" s="6">
        <v>482.39630166217609</v>
      </c>
    </row>
    <row r="438" spans="1:8" hidden="1" x14ac:dyDescent="0.25">
      <c r="A438" s="6" t="s">
        <v>20</v>
      </c>
      <c r="B438" s="6" t="s">
        <v>22</v>
      </c>
      <c r="C438" s="6" t="s">
        <v>6</v>
      </c>
      <c r="D438" s="6">
        <v>13.032154999999999</v>
      </c>
      <c r="E438" s="6">
        <v>493.65467599999999</v>
      </c>
      <c r="F438" s="6">
        <f t="shared" si="6"/>
        <v>230998.00769239545</v>
      </c>
      <c r="G438" s="6">
        <v>482.39630166217609</v>
      </c>
    </row>
    <row r="439" spans="1:8" hidden="1" x14ac:dyDescent="0.25">
      <c r="A439" s="6" t="s">
        <v>20</v>
      </c>
      <c r="B439" s="6" t="s">
        <v>22</v>
      </c>
      <c r="C439" s="6" t="s">
        <v>7</v>
      </c>
      <c r="D439" s="6">
        <v>12.923848</v>
      </c>
      <c r="E439" s="6">
        <v>30.817312000000001</v>
      </c>
      <c r="F439" s="6">
        <f t="shared" si="6"/>
        <v>320.17605391929607</v>
      </c>
      <c r="G439" s="6">
        <v>482.39630166217609</v>
      </c>
    </row>
    <row r="440" spans="1:8" hidden="1" x14ac:dyDescent="0.25">
      <c r="A440" s="6" t="s">
        <v>20</v>
      </c>
      <c r="B440" s="6" t="s">
        <v>22</v>
      </c>
      <c r="C440" s="6" t="s">
        <v>8</v>
      </c>
      <c r="D440" s="6">
        <v>13.745901999999999</v>
      </c>
      <c r="E440" s="6">
        <v>43.328522</v>
      </c>
      <c r="F440" s="6">
        <f t="shared" si="6"/>
        <v>875.13140606439993</v>
      </c>
      <c r="G440" s="6">
        <v>482.39630166217609</v>
      </c>
    </row>
    <row r="441" spans="1:8" hidden="1" x14ac:dyDescent="0.25">
      <c r="A441" s="6" t="s">
        <v>20</v>
      </c>
      <c r="B441" s="6" t="s">
        <v>22</v>
      </c>
      <c r="C441" s="6" t="s">
        <v>9</v>
      </c>
      <c r="D441" s="6">
        <v>13.741533</v>
      </c>
      <c r="E441" s="6">
        <v>10.840062</v>
      </c>
      <c r="F441" s="6">
        <f t="shared" si="6"/>
        <v>8.4185339638410053</v>
      </c>
      <c r="G441" s="6">
        <v>482.39630166217609</v>
      </c>
    </row>
    <row r="442" spans="1:8" hidden="1" x14ac:dyDescent="0.25">
      <c r="A442" s="6" t="s">
        <v>20</v>
      </c>
      <c r="B442" s="6" t="s">
        <v>22</v>
      </c>
      <c r="C442" s="6" t="s">
        <v>10</v>
      </c>
      <c r="D442" s="6">
        <v>12.551240999999999</v>
      </c>
      <c r="E442" s="6">
        <v>12.071933</v>
      </c>
      <c r="F442" s="6">
        <f t="shared" si="6"/>
        <v>0.22973615886399965</v>
      </c>
      <c r="G442" s="6">
        <v>482.39630166217609</v>
      </c>
    </row>
    <row r="443" spans="1:8" hidden="1" x14ac:dyDescent="0.25">
      <c r="A443" s="6" t="s">
        <v>20</v>
      </c>
      <c r="B443" s="6" t="s">
        <v>22</v>
      </c>
      <c r="C443" s="6" t="s">
        <v>11</v>
      </c>
      <c r="D443" s="6">
        <v>11.86209</v>
      </c>
      <c r="E443" s="6">
        <v>10.871114</v>
      </c>
      <c r="F443" s="6">
        <f t="shared" si="6"/>
        <v>0.98203343257599973</v>
      </c>
      <c r="G443" s="6">
        <v>482.39630166217609</v>
      </c>
    </row>
    <row r="444" spans="1:8" hidden="1" x14ac:dyDescent="0.25">
      <c r="A444" s="6" t="s">
        <v>20</v>
      </c>
      <c r="B444" s="6" t="s">
        <v>22</v>
      </c>
      <c r="C444" s="6" t="s">
        <v>12</v>
      </c>
      <c r="D444" s="6">
        <v>11.693989999999999</v>
      </c>
      <c r="E444" s="6">
        <v>9.0810270000000006</v>
      </c>
      <c r="F444" s="6">
        <f t="shared" si="6"/>
        <v>6.8275756393689937</v>
      </c>
      <c r="G444" s="6">
        <v>482.39630166217609</v>
      </c>
    </row>
    <row r="445" spans="1:8" hidden="1" x14ac:dyDescent="0.25">
      <c r="A445" s="6" t="s">
        <v>20</v>
      </c>
      <c r="B445" s="6" t="s">
        <v>22</v>
      </c>
      <c r="C445" s="6" t="s">
        <v>13</v>
      </c>
      <c r="D445" s="6">
        <v>10.347834000000001</v>
      </c>
      <c r="E445" s="6"/>
      <c r="F445" s="6"/>
      <c r="G445" s="6">
        <v>482.39630166217609</v>
      </c>
    </row>
    <row r="446" spans="1:8" hidden="1" x14ac:dyDescent="0.25">
      <c r="A446" s="6" t="s">
        <v>20</v>
      </c>
      <c r="B446" s="6" t="s">
        <v>22</v>
      </c>
      <c r="C446" s="6" t="s">
        <v>14</v>
      </c>
      <c r="D446" s="6">
        <v>9.2043680000000005</v>
      </c>
      <c r="E446" s="6">
        <v>9.0287229999999994</v>
      </c>
      <c r="F446" s="6">
        <f t="shared" si="6"/>
        <v>3.0851166025000407E-2</v>
      </c>
      <c r="G446" s="6">
        <v>482.39630166217609</v>
      </c>
    </row>
    <row r="447" spans="1:8" hidden="1" x14ac:dyDescent="0.25">
      <c r="A447" s="6" t="s">
        <v>20</v>
      </c>
      <c r="B447" s="6" t="s">
        <v>22</v>
      </c>
      <c r="C447" s="6" t="s">
        <v>15</v>
      </c>
      <c r="D447" s="6">
        <v>9.7194310000000002</v>
      </c>
      <c r="E447" s="6">
        <v>17.654102000000002</v>
      </c>
      <c r="F447" s="6">
        <f t="shared" si="6"/>
        <v>62.959003878241028</v>
      </c>
      <c r="G447" s="6">
        <v>482.39630166217609</v>
      </c>
    </row>
    <row r="448" spans="1:8" hidden="1" x14ac:dyDescent="0.25">
      <c r="A448" s="6" t="s">
        <v>20</v>
      </c>
      <c r="B448" s="6" t="s">
        <v>22</v>
      </c>
      <c r="C448" s="6" t="s">
        <v>16</v>
      </c>
      <c r="D448" s="6">
        <v>8.3211999999999993</v>
      </c>
      <c r="E448" s="6">
        <v>25.378841000000001</v>
      </c>
      <c r="F448" s="6">
        <f t="shared" si="6"/>
        <v>290.96311648488114</v>
      </c>
      <c r="G448" s="6">
        <v>482.39630166217609</v>
      </c>
    </row>
    <row r="449" spans="1:8" hidden="1" x14ac:dyDescent="0.25">
      <c r="A449" s="6" t="s">
        <v>20</v>
      </c>
      <c r="B449" s="6" t="s">
        <v>22</v>
      </c>
      <c r="C449" s="6" t="s">
        <v>17</v>
      </c>
      <c r="D449" s="6">
        <v>8.8986730000000005</v>
      </c>
      <c r="E449" s="6">
        <v>10.036643</v>
      </c>
      <c r="F449" s="6">
        <f t="shared" si="6"/>
        <v>1.2949757208999984</v>
      </c>
      <c r="G449" s="6">
        <v>482.39630166217609</v>
      </c>
    </row>
    <row r="450" spans="1:8" hidden="1" x14ac:dyDescent="0.25">
      <c r="A450" s="6" t="s">
        <v>20</v>
      </c>
      <c r="B450" s="6" t="s">
        <v>22</v>
      </c>
      <c r="C450" s="6" t="s">
        <v>18</v>
      </c>
      <c r="D450" s="6">
        <v>11.030113999999999</v>
      </c>
      <c r="E450" s="6">
        <v>13.299204</v>
      </c>
      <c r="F450" s="6">
        <f t="shared" si="6"/>
        <v>5.1487694281000014</v>
      </c>
      <c r="G450" s="6">
        <v>482.39630166217609</v>
      </c>
    </row>
    <row r="451" spans="1:8" hidden="1" x14ac:dyDescent="0.25">
      <c r="A451" s="6" t="s">
        <v>20</v>
      </c>
      <c r="B451" s="6" t="s">
        <v>22</v>
      </c>
      <c r="C451" s="6" t="s">
        <v>19</v>
      </c>
      <c r="D451" s="6">
        <v>8.3201020000000003</v>
      </c>
      <c r="E451" s="6">
        <v>7.8050189999999997</v>
      </c>
      <c r="F451" s="6">
        <f t="shared" ref="F451:F514" si="7">(D451-E451)^2</f>
        <v>0.26531049688900066</v>
      </c>
      <c r="G451" s="6">
        <v>482.39630166217609</v>
      </c>
    </row>
    <row r="452" spans="1:8" x14ac:dyDescent="0.25">
      <c r="A452" t="s">
        <v>26</v>
      </c>
      <c r="B452" t="s">
        <v>25</v>
      </c>
      <c r="C452" t="s">
        <v>2</v>
      </c>
      <c r="D452">
        <v>12.664069</v>
      </c>
      <c r="E452">
        <v>12.435484000000001</v>
      </c>
      <c r="F452">
        <f t="shared" si="7"/>
        <v>5.2251102224999513E-2</v>
      </c>
      <c r="G452" s="6">
        <v>6.6950466531650097</v>
      </c>
      <c r="H452">
        <v>2.8677641275447043</v>
      </c>
    </row>
    <row r="453" spans="1:8" hidden="1" x14ac:dyDescent="0.25">
      <c r="A453" t="s">
        <v>26</v>
      </c>
      <c r="B453" t="s">
        <v>25</v>
      </c>
      <c r="C453" t="s">
        <v>3</v>
      </c>
      <c r="D453">
        <v>12.618433</v>
      </c>
      <c r="E453">
        <v>14.708449999999999</v>
      </c>
      <c r="F453">
        <f t="shared" si="7"/>
        <v>4.368171060288998</v>
      </c>
      <c r="G453" s="6">
        <v>6.6950466531650097</v>
      </c>
    </row>
    <row r="454" spans="1:8" hidden="1" x14ac:dyDescent="0.25">
      <c r="A454" t="s">
        <v>26</v>
      </c>
      <c r="B454" t="s">
        <v>25</v>
      </c>
      <c r="C454" t="s">
        <v>4</v>
      </c>
      <c r="D454">
        <v>16.972304999999999</v>
      </c>
      <c r="E454">
        <v>13.723395</v>
      </c>
      <c r="F454">
        <f t="shared" si="7"/>
        <v>10.555416188099992</v>
      </c>
      <c r="G454" s="6">
        <v>6.6950466531650097</v>
      </c>
    </row>
    <row r="455" spans="1:8" hidden="1" x14ac:dyDescent="0.25">
      <c r="A455" t="s">
        <v>26</v>
      </c>
      <c r="B455" t="s">
        <v>25</v>
      </c>
      <c r="C455" t="s">
        <v>5</v>
      </c>
      <c r="D455">
        <v>14.420101000000001</v>
      </c>
      <c r="E455">
        <v>14.412381</v>
      </c>
      <c r="F455">
        <f t="shared" si="7"/>
        <v>5.9598400000012931E-5</v>
      </c>
      <c r="G455" s="6">
        <v>6.6950466531650097</v>
      </c>
    </row>
    <row r="456" spans="1:8" hidden="1" x14ac:dyDescent="0.25">
      <c r="A456" t="s">
        <v>26</v>
      </c>
      <c r="B456" t="s">
        <v>25</v>
      </c>
      <c r="C456" t="s">
        <v>6</v>
      </c>
      <c r="D456">
        <v>13.032154999999999</v>
      </c>
      <c r="E456">
        <v>14.179364</v>
      </c>
      <c r="F456">
        <f t="shared" si="7"/>
        <v>1.3160884896810003</v>
      </c>
      <c r="G456" s="6">
        <v>6.6950466531650097</v>
      </c>
    </row>
    <row r="457" spans="1:8" hidden="1" x14ac:dyDescent="0.25">
      <c r="A457" t="s">
        <v>26</v>
      </c>
      <c r="B457" t="s">
        <v>25</v>
      </c>
      <c r="C457" t="s">
        <v>7</v>
      </c>
      <c r="D457">
        <v>12.923848</v>
      </c>
      <c r="E457">
        <v>15.453659999999999</v>
      </c>
      <c r="F457">
        <f t="shared" si="7"/>
        <v>6.3999487553439982</v>
      </c>
      <c r="G457" s="6">
        <v>6.6950466531650097</v>
      </c>
    </row>
    <row r="458" spans="1:8" hidden="1" x14ac:dyDescent="0.25">
      <c r="A458" t="s">
        <v>26</v>
      </c>
      <c r="B458" t="s">
        <v>25</v>
      </c>
      <c r="C458" t="s">
        <v>8</v>
      </c>
      <c r="D458">
        <v>13.745901999999999</v>
      </c>
      <c r="E458">
        <v>16.352536000000001</v>
      </c>
      <c r="F458">
        <f t="shared" si="7"/>
        <v>6.7945408099560076</v>
      </c>
      <c r="G458" s="6">
        <v>6.6950466531650097</v>
      </c>
    </row>
    <row r="459" spans="1:8" hidden="1" x14ac:dyDescent="0.25">
      <c r="A459" t="s">
        <v>26</v>
      </c>
      <c r="B459" t="s">
        <v>25</v>
      </c>
      <c r="C459" t="s">
        <v>9</v>
      </c>
      <c r="D459">
        <v>13.741533</v>
      </c>
      <c r="E459">
        <v>14.359855</v>
      </c>
      <c r="F459">
        <f t="shared" si="7"/>
        <v>0.38232209568399894</v>
      </c>
      <c r="G459" s="6">
        <v>6.6950466531650097</v>
      </c>
    </row>
    <row r="460" spans="1:8" hidden="1" x14ac:dyDescent="0.25">
      <c r="A460" t="s">
        <v>26</v>
      </c>
      <c r="B460" t="s">
        <v>25</v>
      </c>
      <c r="C460" t="s">
        <v>10</v>
      </c>
      <c r="D460">
        <v>12.551240999999999</v>
      </c>
      <c r="E460">
        <v>13.894942</v>
      </c>
      <c r="F460">
        <f t="shared" si="7"/>
        <v>1.805532377401003</v>
      </c>
      <c r="G460" s="6">
        <v>6.6950466531650097</v>
      </c>
    </row>
    <row r="461" spans="1:8" hidden="1" x14ac:dyDescent="0.25">
      <c r="A461" t="s">
        <v>26</v>
      </c>
      <c r="B461" t="s">
        <v>25</v>
      </c>
      <c r="C461" t="s">
        <v>11</v>
      </c>
      <c r="D461">
        <v>11.86209</v>
      </c>
      <c r="E461">
        <v>11.518193</v>
      </c>
      <c r="F461">
        <f t="shared" si="7"/>
        <v>0.11826514660900009</v>
      </c>
      <c r="G461" s="6">
        <v>6.6950466531650097</v>
      </c>
    </row>
    <row r="462" spans="1:8" hidden="1" x14ac:dyDescent="0.25">
      <c r="A462" t="s">
        <v>26</v>
      </c>
      <c r="B462" t="s">
        <v>25</v>
      </c>
      <c r="C462" t="s">
        <v>12</v>
      </c>
      <c r="D462">
        <v>11.693989999999999</v>
      </c>
      <c r="E462">
        <v>12.622328</v>
      </c>
      <c r="F462">
        <f t="shared" si="7"/>
        <v>0.86181144224400019</v>
      </c>
      <c r="G462" s="6">
        <v>6.6950466531650097</v>
      </c>
    </row>
    <row r="463" spans="1:8" hidden="1" x14ac:dyDescent="0.25">
      <c r="A463" t="s">
        <v>26</v>
      </c>
      <c r="B463" t="s">
        <v>25</v>
      </c>
      <c r="C463" t="s">
        <v>13</v>
      </c>
      <c r="D463">
        <v>10.347834000000001</v>
      </c>
      <c r="E463">
        <v>11.629600999999999</v>
      </c>
      <c r="F463">
        <f t="shared" si="7"/>
        <v>1.6429266422889963</v>
      </c>
      <c r="G463" s="6">
        <v>6.6950466531650097</v>
      </c>
    </row>
    <row r="464" spans="1:8" hidden="1" x14ac:dyDescent="0.25">
      <c r="A464" t="s">
        <v>26</v>
      </c>
      <c r="B464" t="s">
        <v>25</v>
      </c>
      <c r="C464" t="s">
        <v>14</v>
      </c>
      <c r="D464">
        <v>9.2043680000000005</v>
      </c>
      <c r="E464">
        <v>10.72308</v>
      </c>
      <c r="F464">
        <f t="shared" si="7"/>
        <v>2.3064861389439968</v>
      </c>
      <c r="G464" s="6">
        <v>6.6950466531650097</v>
      </c>
    </row>
    <row r="465" spans="1:8" hidden="1" x14ac:dyDescent="0.25">
      <c r="A465" t="s">
        <v>26</v>
      </c>
      <c r="B465" t="s">
        <v>25</v>
      </c>
      <c r="C465" t="s">
        <v>15</v>
      </c>
      <c r="D465">
        <v>9.7194310000000002</v>
      </c>
      <c r="E465">
        <v>10.567993</v>
      </c>
      <c r="F465">
        <f t="shared" si="7"/>
        <v>0.72005746784399893</v>
      </c>
      <c r="G465" s="6">
        <v>6.6950466531650097</v>
      </c>
    </row>
    <row r="466" spans="1:8" hidden="1" x14ac:dyDescent="0.25">
      <c r="A466" t="s">
        <v>26</v>
      </c>
      <c r="B466" t="s">
        <v>25</v>
      </c>
      <c r="C466" t="s">
        <v>16</v>
      </c>
      <c r="D466">
        <v>8.3211999999999993</v>
      </c>
      <c r="E466">
        <v>10.175845000000001</v>
      </c>
      <c r="F466">
        <f t="shared" si="7"/>
        <v>3.4397080760250054</v>
      </c>
      <c r="G466" s="6">
        <v>6.6950466531650097</v>
      </c>
    </row>
    <row r="467" spans="1:8" hidden="1" x14ac:dyDescent="0.25">
      <c r="A467" t="s">
        <v>26</v>
      </c>
      <c r="B467" t="s">
        <v>25</v>
      </c>
      <c r="C467" t="s">
        <v>17</v>
      </c>
      <c r="D467">
        <v>8.8986730000000005</v>
      </c>
      <c r="E467">
        <v>9.9933029999999992</v>
      </c>
      <c r="F467">
        <f t="shared" si="7"/>
        <v>1.198214836899997</v>
      </c>
      <c r="G467" s="6">
        <v>6.6950466531650097</v>
      </c>
    </row>
    <row r="468" spans="1:8" hidden="1" x14ac:dyDescent="0.25">
      <c r="A468" t="s">
        <v>26</v>
      </c>
      <c r="B468" t="s">
        <v>25</v>
      </c>
      <c r="C468" t="s">
        <v>18</v>
      </c>
      <c r="D468">
        <v>11.030113999999999</v>
      </c>
      <c r="E468">
        <v>9.4702739999999999</v>
      </c>
      <c r="F468">
        <f t="shared" si="7"/>
        <v>2.4331008255999982</v>
      </c>
      <c r="G468" s="6">
        <v>6.6950466531650097</v>
      </c>
    </row>
    <row r="469" spans="1:8" hidden="1" x14ac:dyDescent="0.25">
      <c r="A469" t="s">
        <v>26</v>
      </c>
      <c r="B469" t="s">
        <v>25</v>
      </c>
      <c r="C469" t="s">
        <v>19</v>
      </c>
      <c r="D469">
        <v>8.3201020000000003</v>
      </c>
      <c r="E469">
        <v>8.9748909999999995</v>
      </c>
      <c r="F469">
        <f t="shared" si="7"/>
        <v>0.42874863452099893</v>
      </c>
      <c r="G469" s="6">
        <v>6.6950466531650097</v>
      </c>
    </row>
    <row r="470" spans="1:8" x14ac:dyDescent="0.25">
      <c r="A470" s="6" t="s">
        <v>26</v>
      </c>
      <c r="B470" s="6" t="s">
        <v>1</v>
      </c>
      <c r="C470" s="6" t="s">
        <v>2</v>
      </c>
      <c r="D470" s="6">
        <v>12.664069</v>
      </c>
      <c r="E470" s="6">
        <v>13.590572</v>
      </c>
      <c r="F470" s="6">
        <f t="shared" si="7"/>
        <v>0.8584078090090006</v>
      </c>
      <c r="G470" s="6">
        <v>7.1810810572693002</v>
      </c>
      <c r="H470">
        <v>3.6277523726610599</v>
      </c>
    </row>
    <row r="471" spans="1:8" hidden="1" x14ac:dyDescent="0.25">
      <c r="A471" s="6" t="s">
        <v>26</v>
      </c>
      <c r="B471" s="6" t="s">
        <v>1</v>
      </c>
      <c r="C471" s="6" t="s">
        <v>3</v>
      </c>
      <c r="D471" s="6">
        <v>12.618433</v>
      </c>
      <c r="E471" s="6">
        <v>15.372612999999999</v>
      </c>
      <c r="F471" s="6">
        <f t="shared" si="7"/>
        <v>7.5855074723999989</v>
      </c>
      <c r="G471" s="6">
        <v>7.1810810572693002</v>
      </c>
    </row>
    <row r="472" spans="1:8" hidden="1" x14ac:dyDescent="0.25">
      <c r="A472" s="6" t="s">
        <v>26</v>
      </c>
      <c r="B472" s="6" t="s">
        <v>1</v>
      </c>
      <c r="C472" s="6" t="s">
        <v>4</v>
      </c>
      <c r="D472" s="6">
        <v>16.972304999999999</v>
      </c>
      <c r="E472" s="6">
        <v>13.18529</v>
      </c>
      <c r="F472" s="6">
        <f t="shared" si="7"/>
        <v>14.341482610224988</v>
      </c>
      <c r="G472" s="6">
        <v>7.1810810572693002</v>
      </c>
    </row>
    <row r="473" spans="1:8" hidden="1" x14ac:dyDescent="0.25">
      <c r="A473" s="6" t="s">
        <v>26</v>
      </c>
      <c r="B473" s="6" t="s">
        <v>1</v>
      </c>
      <c r="C473" s="6" t="s">
        <v>5</v>
      </c>
      <c r="D473" s="6">
        <v>14.420101000000001</v>
      </c>
      <c r="E473" s="6">
        <v>14.800333</v>
      </c>
      <c r="F473" s="6">
        <f t="shared" si="7"/>
        <v>0.1445763738239996</v>
      </c>
      <c r="G473" s="6">
        <v>7.1810810572693002</v>
      </c>
    </row>
    <row r="474" spans="1:8" hidden="1" x14ac:dyDescent="0.25">
      <c r="A474" s="6" t="s">
        <v>26</v>
      </c>
      <c r="B474" s="6" t="s">
        <v>1</v>
      </c>
      <c r="C474" s="6" t="s">
        <v>6</v>
      </c>
      <c r="D474" s="6">
        <v>13.032154999999999</v>
      </c>
      <c r="E474" s="6">
        <v>15.657088999999999</v>
      </c>
      <c r="F474" s="6">
        <f t="shared" si="7"/>
        <v>6.8902785043559982</v>
      </c>
      <c r="G474" s="6">
        <v>7.1810810572693002</v>
      </c>
    </row>
    <row r="475" spans="1:8" hidden="1" x14ac:dyDescent="0.25">
      <c r="A475" s="6" t="s">
        <v>26</v>
      </c>
      <c r="B475" s="6" t="s">
        <v>1</v>
      </c>
      <c r="C475" s="6" t="s">
        <v>7</v>
      </c>
      <c r="D475" s="6">
        <v>12.923848</v>
      </c>
      <c r="E475" s="6">
        <v>13.955479</v>
      </c>
      <c r="F475" s="6">
        <f t="shared" si="7"/>
        <v>1.0642625201610019</v>
      </c>
      <c r="G475" s="6">
        <v>7.1810810572693002</v>
      </c>
    </row>
    <row r="476" spans="1:8" hidden="1" x14ac:dyDescent="0.25">
      <c r="A476" s="6" t="s">
        <v>26</v>
      </c>
      <c r="B476" s="6" t="s">
        <v>1</v>
      </c>
      <c r="C476" s="6" t="s">
        <v>8</v>
      </c>
      <c r="D476" s="6">
        <v>13.745901999999999</v>
      </c>
      <c r="E476" s="6">
        <v>15.829725</v>
      </c>
      <c r="F476" s="6">
        <f t="shared" si="7"/>
        <v>4.3423182953290027</v>
      </c>
      <c r="G476" s="6">
        <v>7.1810810572693002</v>
      </c>
    </row>
    <row r="477" spans="1:8" hidden="1" x14ac:dyDescent="0.25">
      <c r="A477" s="6" t="s">
        <v>26</v>
      </c>
      <c r="B477" s="6" t="s">
        <v>1</v>
      </c>
      <c r="C477" s="6" t="s">
        <v>9</v>
      </c>
      <c r="D477" s="6">
        <v>13.741533</v>
      </c>
      <c r="E477" s="6">
        <v>14.417052999999999</v>
      </c>
      <c r="F477" s="6">
        <f t="shared" si="7"/>
        <v>0.45632727039999837</v>
      </c>
      <c r="G477" s="6">
        <v>7.1810810572693002</v>
      </c>
    </row>
    <row r="478" spans="1:8" hidden="1" x14ac:dyDescent="0.25">
      <c r="A478" s="6" t="s">
        <v>26</v>
      </c>
      <c r="B478" s="6" t="s">
        <v>1</v>
      </c>
      <c r="C478" s="6" t="s">
        <v>10</v>
      </c>
      <c r="D478" s="6">
        <v>12.551240999999999</v>
      </c>
      <c r="E478" s="6">
        <v>14.348075</v>
      </c>
      <c r="F478" s="6">
        <f t="shared" si="7"/>
        <v>3.2286124235560019</v>
      </c>
      <c r="G478" s="6">
        <v>7.1810810572693002</v>
      </c>
    </row>
    <row r="479" spans="1:8" hidden="1" x14ac:dyDescent="0.25">
      <c r="A479" s="6" t="s">
        <v>26</v>
      </c>
      <c r="B479" s="6" t="s">
        <v>1</v>
      </c>
      <c r="C479" s="6" t="s">
        <v>11</v>
      </c>
      <c r="D479" s="6">
        <v>11.86209</v>
      </c>
      <c r="E479" s="6">
        <v>12.052319000000001</v>
      </c>
      <c r="F479" s="6">
        <f t="shared" si="7"/>
        <v>3.6187072441000161E-2</v>
      </c>
      <c r="G479" s="6">
        <v>7.1810810572693002</v>
      </c>
    </row>
    <row r="480" spans="1:8" hidden="1" x14ac:dyDescent="0.25">
      <c r="A480" s="6" t="s">
        <v>26</v>
      </c>
      <c r="B480" s="6" t="s">
        <v>1</v>
      </c>
      <c r="C480" s="6" t="s">
        <v>12</v>
      </c>
      <c r="D480" s="6">
        <v>11.693989999999999</v>
      </c>
      <c r="E480" s="6">
        <v>13.109780000000001</v>
      </c>
      <c r="F480" s="6">
        <f t="shared" si="7"/>
        <v>2.0044613241000033</v>
      </c>
      <c r="G480" s="6">
        <v>7.1810810572693002</v>
      </c>
    </row>
    <row r="481" spans="1:8" hidden="1" x14ac:dyDescent="0.25">
      <c r="A481" s="6" t="s">
        <v>26</v>
      </c>
      <c r="B481" s="6" t="s">
        <v>1</v>
      </c>
      <c r="C481" s="6" t="s">
        <v>13</v>
      </c>
      <c r="D481" s="6">
        <v>10.347834000000001</v>
      </c>
      <c r="E481" s="6">
        <v>12.272238</v>
      </c>
      <c r="F481" s="6">
        <f t="shared" si="7"/>
        <v>3.7033307552159966</v>
      </c>
      <c r="G481" s="6">
        <v>7.1810810572693002</v>
      </c>
    </row>
    <row r="482" spans="1:8" hidden="1" x14ac:dyDescent="0.25">
      <c r="A482" s="6" t="s">
        <v>26</v>
      </c>
      <c r="B482" s="6" t="s">
        <v>1</v>
      </c>
      <c r="C482" s="6" t="s">
        <v>14</v>
      </c>
      <c r="D482" s="6">
        <v>9.2043680000000005</v>
      </c>
      <c r="E482" s="6">
        <v>10.321016999999999</v>
      </c>
      <c r="F482" s="6">
        <f t="shared" si="7"/>
        <v>1.2469049892009976</v>
      </c>
      <c r="G482" s="6">
        <v>7.1810810572693002</v>
      </c>
    </row>
    <row r="483" spans="1:8" hidden="1" x14ac:dyDescent="0.25">
      <c r="A483" s="6" t="s">
        <v>26</v>
      </c>
      <c r="B483" s="6" t="s">
        <v>1</v>
      </c>
      <c r="C483" s="6" t="s">
        <v>15</v>
      </c>
      <c r="D483" s="6">
        <v>9.7194310000000002</v>
      </c>
      <c r="E483" s="6">
        <v>10.148481</v>
      </c>
      <c r="F483" s="6">
        <f t="shared" si="7"/>
        <v>0.18408390250000012</v>
      </c>
      <c r="G483" s="6">
        <v>7.1810810572693002</v>
      </c>
    </row>
    <row r="484" spans="1:8" hidden="1" x14ac:dyDescent="0.25">
      <c r="A484" s="6" t="s">
        <v>26</v>
      </c>
      <c r="B484" s="6" t="s">
        <v>1</v>
      </c>
      <c r="C484" s="6" t="s">
        <v>16</v>
      </c>
      <c r="D484" s="6">
        <v>8.3211999999999993</v>
      </c>
      <c r="E484" s="6">
        <v>9.3682079999999992</v>
      </c>
      <c r="F484" s="6">
        <f t="shared" si="7"/>
        <v>1.096225752064</v>
      </c>
      <c r="G484" s="6">
        <v>7.1810810572693002</v>
      </c>
    </row>
    <row r="485" spans="1:8" hidden="1" x14ac:dyDescent="0.25">
      <c r="A485" s="6" t="s">
        <v>26</v>
      </c>
      <c r="B485" s="6" t="s">
        <v>1</v>
      </c>
      <c r="C485" s="6" t="s">
        <v>17</v>
      </c>
      <c r="D485" s="6">
        <v>8.8986730000000005</v>
      </c>
      <c r="E485" s="6">
        <v>10.201592</v>
      </c>
      <c r="F485" s="6">
        <f t="shared" si="7"/>
        <v>1.6975979205609981</v>
      </c>
      <c r="G485" s="6">
        <v>7.1810810572693002</v>
      </c>
    </row>
    <row r="486" spans="1:8" hidden="1" x14ac:dyDescent="0.25">
      <c r="A486" s="6" t="s">
        <v>26</v>
      </c>
      <c r="B486" s="6" t="s">
        <v>1</v>
      </c>
      <c r="C486" s="6" t="s">
        <v>18</v>
      </c>
      <c r="D486" s="6">
        <v>11.030113999999999</v>
      </c>
      <c r="E486" s="6">
        <v>9.4700410000000002</v>
      </c>
      <c r="F486" s="6">
        <f t="shared" si="7"/>
        <v>2.4338277653289975</v>
      </c>
      <c r="G486" s="6">
        <v>7.1810810572693002</v>
      </c>
    </row>
    <row r="487" spans="1:8" hidden="1" x14ac:dyDescent="0.25">
      <c r="A487" s="6" t="s">
        <v>26</v>
      </c>
      <c r="B487" s="6" t="s">
        <v>1</v>
      </c>
      <c r="C487" s="6" t="s">
        <v>19</v>
      </c>
      <c r="D487" s="6">
        <v>8.3201020000000003</v>
      </c>
      <c r="E487" s="6">
        <v>8.8236220000000003</v>
      </c>
      <c r="F487" s="6">
        <f t="shared" si="7"/>
        <v>0.25353239039999997</v>
      </c>
      <c r="G487" s="6">
        <v>7.1810810572693002</v>
      </c>
    </row>
    <row r="488" spans="1:8" x14ac:dyDescent="0.25">
      <c r="A488" t="s">
        <v>26</v>
      </c>
      <c r="B488" t="s">
        <v>20</v>
      </c>
      <c r="C488" t="s">
        <v>2</v>
      </c>
      <c r="D488">
        <v>12.664069</v>
      </c>
      <c r="E488">
        <v>13.343696</v>
      </c>
      <c r="F488">
        <f t="shared" si="7"/>
        <v>0.46189285912899997</v>
      </c>
      <c r="G488" s="6">
        <v>6.9592290833076476</v>
      </c>
      <c r="H488">
        <v>3.2136291230936762</v>
      </c>
    </row>
    <row r="489" spans="1:8" hidden="1" x14ac:dyDescent="0.25">
      <c r="A489" t="s">
        <v>26</v>
      </c>
      <c r="B489" t="s">
        <v>20</v>
      </c>
      <c r="C489" t="s">
        <v>3</v>
      </c>
      <c r="D489">
        <v>12.618433</v>
      </c>
      <c r="E489">
        <v>14.717985000000001</v>
      </c>
      <c r="F489">
        <f t="shared" si="7"/>
        <v>4.4081186007040039</v>
      </c>
      <c r="G489" s="6">
        <v>6.9592290833076476</v>
      </c>
    </row>
    <row r="490" spans="1:8" hidden="1" x14ac:dyDescent="0.25">
      <c r="A490" t="s">
        <v>26</v>
      </c>
      <c r="B490" t="s">
        <v>20</v>
      </c>
      <c r="C490" t="s">
        <v>4</v>
      </c>
      <c r="D490">
        <v>16.972304999999999</v>
      </c>
      <c r="E490">
        <v>13.345793</v>
      </c>
      <c r="F490">
        <f t="shared" si="7"/>
        <v>13.151589286143986</v>
      </c>
      <c r="G490" s="6">
        <v>6.9592290833076476</v>
      </c>
    </row>
    <row r="491" spans="1:8" hidden="1" x14ac:dyDescent="0.25">
      <c r="A491" t="s">
        <v>26</v>
      </c>
      <c r="B491" t="s">
        <v>20</v>
      </c>
      <c r="C491" t="s">
        <v>5</v>
      </c>
      <c r="D491">
        <v>14.420101000000001</v>
      </c>
      <c r="E491">
        <v>14.201145</v>
      </c>
      <c r="F491">
        <f t="shared" si="7"/>
        <v>4.7941729936000162E-2</v>
      </c>
      <c r="G491" s="6">
        <v>6.9592290833076476</v>
      </c>
    </row>
    <row r="492" spans="1:8" hidden="1" x14ac:dyDescent="0.25">
      <c r="A492" t="s">
        <v>26</v>
      </c>
      <c r="B492" t="s">
        <v>20</v>
      </c>
      <c r="C492" t="s">
        <v>6</v>
      </c>
      <c r="D492">
        <v>13.032154999999999</v>
      </c>
      <c r="E492">
        <v>15.556068</v>
      </c>
      <c r="F492">
        <f t="shared" si="7"/>
        <v>6.3701368315690017</v>
      </c>
      <c r="G492" s="6">
        <v>6.9592290833076476</v>
      </c>
    </row>
    <row r="493" spans="1:8" hidden="1" x14ac:dyDescent="0.25">
      <c r="A493" t="s">
        <v>26</v>
      </c>
      <c r="B493" t="s">
        <v>20</v>
      </c>
      <c r="C493" t="s">
        <v>7</v>
      </c>
      <c r="D493">
        <v>12.923848</v>
      </c>
      <c r="E493">
        <v>14.476841</v>
      </c>
      <c r="F493">
        <f t="shared" si="7"/>
        <v>2.4117872580490021</v>
      </c>
      <c r="G493" s="6">
        <v>6.9592290833076476</v>
      </c>
    </row>
    <row r="494" spans="1:8" hidden="1" x14ac:dyDescent="0.25">
      <c r="A494" t="s">
        <v>26</v>
      </c>
      <c r="B494" t="s">
        <v>20</v>
      </c>
      <c r="C494" t="s">
        <v>8</v>
      </c>
      <c r="D494">
        <v>13.745901999999999</v>
      </c>
      <c r="E494">
        <v>16.057032</v>
      </c>
      <c r="F494">
        <f t="shared" si="7"/>
        <v>5.3413218769000013</v>
      </c>
      <c r="G494" s="6">
        <v>6.9592290833076476</v>
      </c>
    </row>
    <row r="495" spans="1:8" hidden="1" x14ac:dyDescent="0.25">
      <c r="A495" t="s">
        <v>26</v>
      </c>
      <c r="B495" t="s">
        <v>20</v>
      </c>
      <c r="C495" t="s">
        <v>9</v>
      </c>
      <c r="D495">
        <v>13.741533</v>
      </c>
      <c r="E495">
        <v>14.197362</v>
      </c>
      <c r="F495">
        <f t="shared" si="7"/>
        <v>0.20778007724099964</v>
      </c>
      <c r="G495" s="6">
        <v>6.9592290833076476</v>
      </c>
    </row>
    <row r="496" spans="1:8" hidden="1" x14ac:dyDescent="0.25">
      <c r="A496" t="s">
        <v>26</v>
      </c>
      <c r="B496" t="s">
        <v>20</v>
      </c>
      <c r="C496" t="s">
        <v>10</v>
      </c>
      <c r="D496">
        <v>12.551240999999999</v>
      </c>
      <c r="E496">
        <v>14.087888</v>
      </c>
      <c r="F496">
        <f t="shared" si="7"/>
        <v>2.361284002609001</v>
      </c>
      <c r="G496" s="6">
        <v>6.9592290833076476</v>
      </c>
    </row>
    <row r="497" spans="1:8" hidden="1" x14ac:dyDescent="0.25">
      <c r="A497" t="s">
        <v>26</v>
      </c>
      <c r="B497" t="s">
        <v>20</v>
      </c>
      <c r="C497" t="s">
        <v>11</v>
      </c>
      <c r="D497">
        <v>11.86209</v>
      </c>
      <c r="E497">
        <v>11.551743</v>
      </c>
      <c r="F497">
        <f t="shared" si="7"/>
        <v>9.6315260409000097E-2</v>
      </c>
      <c r="G497" s="6">
        <v>6.9592290833076476</v>
      </c>
    </row>
    <row r="498" spans="1:8" hidden="1" x14ac:dyDescent="0.25">
      <c r="A498" t="s">
        <v>26</v>
      </c>
      <c r="B498" t="s">
        <v>20</v>
      </c>
      <c r="C498" t="s">
        <v>12</v>
      </c>
      <c r="D498">
        <v>11.693989999999999</v>
      </c>
      <c r="E498">
        <v>12.149825999999999</v>
      </c>
      <c r="F498">
        <f t="shared" si="7"/>
        <v>0.20778645889599973</v>
      </c>
      <c r="G498" s="6">
        <v>6.9592290833076476</v>
      </c>
    </row>
    <row r="499" spans="1:8" hidden="1" x14ac:dyDescent="0.25">
      <c r="A499" t="s">
        <v>26</v>
      </c>
      <c r="B499" t="s">
        <v>20</v>
      </c>
      <c r="C499" t="s">
        <v>13</v>
      </c>
      <c r="D499">
        <v>10.347834000000001</v>
      </c>
      <c r="E499">
        <v>11.641116</v>
      </c>
      <c r="F499">
        <f t="shared" si="7"/>
        <v>1.672578331523999</v>
      </c>
      <c r="G499" s="6">
        <v>6.9592290833076476</v>
      </c>
    </row>
    <row r="500" spans="1:8" hidden="1" x14ac:dyDescent="0.25">
      <c r="A500" t="s">
        <v>26</v>
      </c>
      <c r="B500" t="s">
        <v>20</v>
      </c>
      <c r="C500" t="s">
        <v>14</v>
      </c>
      <c r="D500">
        <v>9.2043680000000005</v>
      </c>
      <c r="E500">
        <v>10.768350999999999</v>
      </c>
      <c r="F500">
        <f t="shared" si="7"/>
        <v>2.4460428242889956</v>
      </c>
      <c r="G500" s="6">
        <v>6.9592290833076476</v>
      </c>
    </row>
    <row r="501" spans="1:8" hidden="1" x14ac:dyDescent="0.25">
      <c r="A501" t="s">
        <v>26</v>
      </c>
      <c r="B501" t="s">
        <v>20</v>
      </c>
      <c r="C501" t="s">
        <v>15</v>
      </c>
      <c r="D501">
        <v>9.7194310000000002</v>
      </c>
      <c r="E501">
        <v>10.427811</v>
      </c>
      <c r="F501">
        <f t="shared" si="7"/>
        <v>0.5018022244</v>
      </c>
      <c r="G501" s="6">
        <v>6.9592290833076476</v>
      </c>
    </row>
    <row r="502" spans="1:8" hidden="1" x14ac:dyDescent="0.25">
      <c r="A502" t="s">
        <v>26</v>
      </c>
      <c r="B502" t="s">
        <v>20</v>
      </c>
      <c r="C502" t="s">
        <v>16</v>
      </c>
      <c r="D502">
        <v>8.3211999999999993</v>
      </c>
      <c r="E502">
        <v>9.8965960000000006</v>
      </c>
      <c r="F502">
        <f t="shared" si="7"/>
        <v>2.481872556816004</v>
      </c>
      <c r="G502" s="6">
        <v>6.9592290833076476</v>
      </c>
    </row>
    <row r="503" spans="1:8" hidden="1" x14ac:dyDescent="0.25">
      <c r="A503" t="s">
        <v>26</v>
      </c>
      <c r="B503" t="s">
        <v>20</v>
      </c>
      <c r="C503" t="s">
        <v>17</v>
      </c>
      <c r="D503">
        <v>8.8986730000000005</v>
      </c>
      <c r="E503">
        <v>10.433379</v>
      </c>
      <c r="F503">
        <f t="shared" si="7"/>
        <v>2.3553225064359995</v>
      </c>
      <c r="G503" s="6">
        <v>6.9592290833076476</v>
      </c>
    </row>
    <row r="504" spans="1:8" hidden="1" x14ac:dyDescent="0.25">
      <c r="A504" t="s">
        <v>26</v>
      </c>
      <c r="B504" t="s">
        <v>20</v>
      </c>
      <c r="C504" t="s">
        <v>18</v>
      </c>
      <c r="D504">
        <v>11.030113999999999</v>
      </c>
      <c r="E504">
        <v>9.1811159999999994</v>
      </c>
      <c r="F504">
        <f t="shared" si="7"/>
        <v>3.4187936040039997</v>
      </c>
      <c r="G504" s="6">
        <v>6.9592290833076476</v>
      </c>
    </row>
    <row r="505" spans="1:8" hidden="1" x14ac:dyDescent="0.25">
      <c r="A505" t="s">
        <v>26</v>
      </c>
      <c r="B505" t="s">
        <v>20</v>
      </c>
      <c r="C505" t="s">
        <v>19</v>
      </c>
      <c r="D505">
        <v>8.3201020000000003</v>
      </c>
      <c r="E505">
        <v>9.0190319999999993</v>
      </c>
      <c r="F505">
        <f t="shared" si="7"/>
        <v>0.48850314489999852</v>
      </c>
      <c r="G505" s="6">
        <v>6.9592290833076476</v>
      </c>
    </row>
    <row r="506" spans="1:8" x14ac:dyDescent="0.25">
      <c r="A506" s="6" t="s">
        <v>26</v>
      </c>
      <c r="B506" s="6" t="s">
        <v>21</v>
      </c>
      <c r="C506" s="6" t="s">
        <v>2</v>
      </c>
      <c r="D506" s="6">
        <v>12.664069</v>
      </c>
      <c r="E506" s="6">
        <v>12.889194</v>
      </c>
      <c r="F506" s="6">
        <f t="shared" si="7"/>
        <v>5.068126562500011E-2</v>
      </c>
      <c r="G506" s="6">
        <v>5.7777529318916887</v>
      </c>
      <c r="H506">
        <v>2.4181302486102245</v>
      </c>
    </row>
    <row r="507" spans="1:8" hidden="1" x14ac:dyDescent="0.25">
      <c r="A507" s="6" t="s">
        <v>26</v>
      </c>
      <c r="B507" s="6" t="s">
        <v>21</v>
      </c>
      <c r="C507" s="6" t="s">
        <v>3</v>
      </c>
      <c r="D507" s="6">
        <v>12.618433</v>
      </c>
      <c r="E507" s="6">
        <v>13.606776999999999</v>
      </c>
      <c r="F507" s="6">
        <f t="shared" si="7"/>
        <v>0.97682386233599938</v>
      </c>
      <c r="G507" s="6">
        <v>5.7777529318916887</v>
      </c>
    </row>
    <row r="508" spans="1:8" hidden="1" x14ac:dyDescent="0.25">
      <c r="A508" s="6" t="s">
        <v>26</v>
      </c>
      <c r="B508" s="6" t="s">
        <v>21</v>
      </c>
      <c r="C508" s="6" t="s">
        <v>4</v>
      </c>
      <c r="D508" s="6">
        <v>16.972304999999999</v>
      </c>
      <c r="E508" s="6">
        <v>14.089938999999999</v>
      </c>
      <c r="F508" s="6">
        <f t="shared" si="7"/>
        <v>8.3080337579559966</v>
      </c>
      <c r="G508" s="6">
        <v>5.7777529318916887</v>
      </c>
    </row>
    <row r="509" spans="1:8" hidden="1" x14ac:dyDescent="0.25">
      <c r="A509" s="6" t="s">
        <v>26</v>
      </c>
      <c r="B509" s="6" t="s">
        <v>21</v>
      </c>
      <c r="C509" s="6" t="s">
        <v>5</v>
      </c>
      <c r="D509" s="6">
        <v>14.420101000000001</v>
      </c>
      <c r="E509" s="6">
        <v>14.048149</v>
      </c>
      <c r="F509" s="6">
        <f t="shared" si="7"/>
        <v>0.1383482903040002</v>
      </c>
      <c r="G509" s="6">
        <v>5.7777529318916887</v>
      </c>
    </row>
    <row r="510" spans="1:8" hidden="1" x14ac:dyDescent="0.25">
      <c r="A510" s="6" t="s">
        <v>26</v>
      </c>
      <c r="B510" s="6" t="s">
        <v>21</v>
      </c>
      <c r="C510" s="6" t="s">
        <v>6</v>
      </c>
      <c r="D510" s="6">
        <v>13.032154999999999</v>
      </c>
      <c r="E510" s="6">
        <v>15.353077000000001</v>
      </c>
      <c r="F510" s="6">
        <f t="shared" si="7"/>
        <v>5.3866789300840061</v>
      </c>
      <c r="G510" s="6">
        <v>5.7777529318916887</v>
      </c>
    </row>
    <row r="511" spans="1:8" hidden="1" x14ac:dyDescent="0.25">
      <c r="A511" s="6" t="s">
        <v>26</v>
      </c>
      <c r="B511" s="6" t="s">
        <v>21</v>
      </c>
      <c r="C511" s="6" t="s">
        <v>7</v>
      </c>
      <c r="D511" s="6">
        <v>12.923848</v>
      </c>
      <c r="E511" s="6">
        <v>15.159284</v>
      </c>
      <c r="F511" s="6">
        <f t="shared" si="7"/>
        <v>4.9971741100960001</v>
      </c>
      <c r="G511" s="6">
        <v>5.7777529318916887</v>
      </c>
    </row>
    <row r="512" spans="1:8" hidden="1" x14ac:dyDescent="0.25">
      <c r="A512" s="6" t="s">
        <v>26</v>
      </c>
      <c r="B512" s="6" t="s">
        <v>21</v>
      </c>
      <c r="C512" s="6" t="s">
        <v>8</v>
      </c>
      <c r="D512" s="6">
        <v>13.745901999999999</v>
      </c>
      <c r="E512" s="6">
        <v>15.694749</v>
      </c>
      <c r="F512" s="6">
        <f t="shared" si="7"/>
        <v>3.7980046294090024</v>
      </c>
      <c r="G512" s="6">
        <v>5.7777529318916887</v>
      </c>
    </row>
    <row r="513" spans="1:8" hidden="1" x14ac:dyDescent="0.25">
      <c r="A513" s="6" t="s">
        <v>26</v>
      </c>
      <c r="B513" s="6" t="s">
        <v>21</v>
      </c>
      <c r="C513" s="6" t="s">
        <v>9</v>
      </c>
      <c r="D513" s="6">
        <v>13.741533</v>
      </c>
      <c r="E513" s="6">
        <v>13.966854</v>
      </c>
      <c r="F513" s="6">
        <f t="shared" si="7"/>
        <v>5.076955304099965E-2</v>
      </c>
      <c r="G513" s="6">
        <v>5.7777529318916887</v>
      </c>
    </row>
    <row r="514" spans="1:8" hidden="1" x14ac:dyDescent="0.25">
      <c r="A514" s="6" t="s">
        <v>26</v>
      </c>
      <c r="B514" s="6" t="s">
        <v>21</v>
      </c>
      <c r="C514" s="6" t="s">
        <v>10</v>
      </c>
      <c r="D514" s="6">
        <v>12.551240999999999</v>
      </c>
      <c r="E514" s="6">
        <v>13.365977000000001</v>
      </c>
      <c r="F514" s="6">
        <f t="shared" si="7"/>
        <v>0.66379474969600272</v>
      </c>
      <c r="G514" s="6">
        <v>5.7777529318916887</v>
      </c>
    </row>
    <row r="515" spans="1:8" hidden="1" x14ac:dyDescent="0.25">
      <c r="A515" s="6" t="s">
        <v>26</v>
      </c>
      <c r="B515" s="6" t="s">
        <v>21</v>
      </c>
      <c r="C515" s="6" t="s">
        <v>11</v>
      </c>
      <c r="D515" s="6">
        <v>11.86209</v>
      </c>
      <c r="E515" s="6">
        <v>11.894069</v>
      </c>
      <c r="F515" s="6">
        <f t="shared" ref="F515:F578" si="8">(D515-E515)^2</f>
        <v>1.0226564409999844E-3</v>
      </c>
      <c r="G515" s="6">
        <v>5.7777529318916887</v>
      </c>
    </row>
    <row r="516" spans="1:8" hidden="1" x14ac:dyDescent="0.25">
      <c r="A516" s="6" t="s">
        <v>26</v>
      </c>
      <c r="B516" s="6" t="s">
        <v>21</v>
      </c>
      <c r="C516" s="6" t="s">
        <v>12</v>
      </c>
      <c r="D516" s="6">
        <v>11.693989999999999</v>
      </c>
      <c r="E516" s="6">
        <v>12.160600000000001</v>
      </c>
      <c r="F516" s="6">
        <f t="shared" si="8"/>
        <v>0.21772489210000101</v>
      </c>
      <c r="G516" s="6">
        <v>5.7777529318916887</v>
      </c>
    </row>
    <row r="517" spans="1:8" hidden="1" x14ac:dyDescent="0.25">
      <c r="A517" s="6" t="s">
        <v>26</v>
      </c>
      <c r="B517" s="6" t="s">
        <v>21</v>
      </c>
      <c r="C517" s="6" t="s">
        <v>13</v>
      </c>
      <c r="D517" s="6">
        <v>10.347834000000001</v>
      </c>
      <c r="E517" s="6">
        <v>10.891157</v>
      </c>
      <c r="F517" s="6">
        <f t="shared" si="8"/>
        <v>0.29519988232899902</v>
      </c>
      <c r="G517" s="6">
        <v>5.7777529318916887</v>
      </c>
    </row>
    <row r="518" spans="1:8" hidden="1" x14ac:dyDescent="0.25">
      <c r="A518" s="6" t="s">
        <v>26</v>
      </c>
      <c r="B518" s="6" t="s">
        <v>21</v>
      </c>
      <c r="C518" s="6" t="s">
        <v>14</v>
      </c>
      <c r="D518" s="6">
        <v>9.2043680000000005</v>
      </c>
      <c r="E518" s="6">
        <v>11.180583</v>
      </c>
      <c r="F518" s="6">
        <f t="shared" si="8"/>
        <v>3.9054257262249994</v>
      </c>
      <c r="G518" s="6">
        <v>5.7777529318916887</v>
      </c>
    </row>
    <row r="519" spans="1:8" hidden="1" x14ac:dyDescent="0.25">
      <c r="A519" s="6" t="s">
        <v>26</v>
      </c>
      <c r="B519" s="6" t="s">
        <v>21</v>
      </c>
      <c r="C519" s="6" t="s">
        <v>15</v>
      </c>
      <c r="D519" s="6">
        <v>9.7194310000000002</v>
      </c>
      <c r="E519" s="6">
        <v>9.9716229999999992</v>
      </c>
      <c r="F519" s="6">
        <f t="shared" si="8"/>
        <v>6.3600804863999535E-2</v>
      </c>
      <c r="G519" s="6">
        <v>5.7777529318916887</v>
      </c>
    </row>
    <row r="520" spans="1:8" hidden="1" x14ac:dyDescent="0.25">
      <c r="A520" s="6" t="s">
        <v>26</v>
      </c>
      <c r="B520" s="6" t="s">
        <v>21</v>
      </c>
      <c r="C520" s="6" t="s">
        <v>16</v>
      </c>
      <c r="D520" s="6">
        <v>8.3211999999999993</v>
      </c>
      <c r="E520" s="6">
        <v>9.2600840000000009</v>
      </c>
      <c r="F520" s="6">
        <f t="shared" si="8"/>
        <v>0.88150316545600305</v>
      </c>
      <c r="G520" s="6">
        <v>5.7777529318916887</v>
      </c>
    </row>
    <row r="521" spans="1:8" hidden="1" x14ac:dyDescent="0.25">
      <c r="A521" s="6" t="s">
        <v>26</v>
      </c>
      <c r="B521" s="6" t="s">
        <v>21</v>
      </c>
      <c r="C521" s="6" t="s">
        <v>17</v>
      </c>
      <c r="D521" s="6">
        <v>8.8986730000000005</v>
      </c>
      <c r="E521" s="6">
        <v>9.8826339999999995</v>
      </c>
      <c r="F521" s="6">
        <f t="shared" si="8"/>
        <v>0.96817924952099799</v>
      </c>
      <c r="G521" s="6">
        <v>5.7777529318916887</v>
      </c>
    </row>
    <row r="522" spans="1:8" hidden="1" x14ac:dyDescent="0.25">
      <c r="A522" s="6" t="s">
        <v>26</v>
      </c>
      <c r="B522" s="6" t="s">
        <v>21</v>
      </c>
      <c r="C522" s="6" t="s">
        <v>18</v>
      </c>
      <c r="D522" s="6">
        <v>11.030113999999999</v>
      </c>
      <c r="E522" s="6">
        <v>9.5204439999999995</v>
      </c>
      <c r="F522" s="6">
        <f t="shared" si="8"/>
        <v>2.2791035088999996</v>
      </c>
      <c r="G522" s="6">
        <v>5.7777529318916887</v>
      </c>
    </row>
    <row r="523" spans="1:8" hidden="1" x14ac:dyDescent="0.25">
      <c r="A523" s="6" t="s">
        <v>26</v>
      </c>
      <c r="B523" s="6" t="s">
        <v>21</v>
      </c>
      <c r="C523" s="6" t="s">
        <v>19</v>
      </c>
      <c r="D523" s="6">
        <v>8.3201020000000003</v>
      </c>
      <c r="E523" s="6">
        <v>8.9528420000000004</v>
      </c>
      <c r="F523" s="6">
        <f t="shared" si="8"/>
        <v>0.40035990760000012</v>
      </c>
      <c r="G523" s="6">
        <v>5.7777529318916887</v>
      </c>
    </row>
    <row r="524" spans="1:8" hidden="1" x14ac:dyDescent="0.25">
      <c r="A524" t="s">
        <v>26</v>
      </c>
      <c r="B524" t="s">
        <v>26</v>
      </c>
      <c r="C524" t="s">
        <v>2</v>
      </c>
      <c r="D524">
        <v>12.664069</v>
      </c>
      <c r="E524">
        <v>12.698029</v>
      </c>
      <c r="F524">
        <f t="shared" si="8"/>
        <v>1.1532816000000294E-3</v>
      </c>
      <c r="G524" s="6">
        <v>7.4454212537337323</v>
      </c>
      <c r="H524">
        <v>4.5374906369073909</v>
      </c>
    </row>
    <row r="525" spans="1:8" hidden="1" x14ac:dyDescent="0.25">
      <c r="A525" t="s">
        <v>26</v>
      </c>
      <c r="B525" t="s">
        <v>26</v>
      </c>
      <c r="C525" t="s">
        <v>3</v>
      </c>
      <c r="D525">
        <v>12.618433</v>
      </c>
      <c r="E525">
        <v>14.658363</v>
      </c>
      <c r="F525">
        <f t="shared" si="8"/>
        <v>4.1613144048999997</v>
      </c>
      <c r="G525" s="6">
        <v>7.4454212537337323</v>
      </c>
    </row>
    <row r="526" spans="1:8" hidden="1" x14ac:dyDescent="0.25">
      <c r="A526" t="s">
        <v>26</v>
      </c>
      <c r="B526" t="s">
        <v>26</v>
      </c>
      <c r="C526" t="s">
        <v>4</v>
      </c>
      <c r="D526">
        <v>16.972304999999999</v>
      </c>
      <c r="E526">
        <v>12.941183000000001</v>
      </c>
      <c r="F526">
        <f t="shared" si="8"/>
        <v>16.249944578883984</v>
      </c>
      <c r="G526" s="6">
        <v>7.4454212537337323</v>
      </c>
    </row>
    <row r="527" spans="1:8" hidden="1" x14ac:dyDescent="0.25">
      <c r="A527" t="s">
        <v>26</v>
      </c>
      <c r="B527" t="s">
        <v>26</v>
      </c>
      <c r="C527" t="s">
        <v>5</v>
      </c>
      <c r="D527">
        <v>14.420101000000001</v>
      </c>
      <c r="E527">
        <v>14.823276</v>
      </c>
      <c r="F527">
        <f t="shared" si="8"/>
        <v>0.16255008062499934</v>
      </c>
      <c r="G527" s="6">
        <v>7.4454212537337323</v>
      </c>
    </row>
    <row r="528" spans="1:8" hidden="1" x14ac:dyDescent="0.25">
      <c r="A528" t="s">
        <v>26</v>
      </c>
      <c r="B528" t="s">
        <v>26</v>
      </c>
      <c r="C528" t="s">
        <v>6</v>
      </c>
      <c r="D528">
        <v>13.032154999999999</v>
      </c>
      <c r="E528">
        <v>16.673210999999998</v>
      </c>
      <c r="F528">
        <f t="shared" si="8"/>
        <v>13.257288795135992</v>
      </c>
      <c r="G528" s="6">
        <v>7.4454212537337323</v>
      </c>
    </row>
    <row r="529" spans="1:8" hidden="1" x14ac:dyDescent="0.25">
      <c r="A529" t="s">
        <v>26</v>
      </c>
      <c r="B529" t="s">
        <v>26</v>
      </c>
      <c r="C529" t="s">
        <v>7</v>
      </c>
      <c r="D529">
        <v>12.923848</v>
      </c>
      <c r="E529">
        <v>13.690911</v>
      </c>
      <c r="F529">
        <f t="shared" si="8"/>
        <v>0.58838564596900045</v>
      </c>
      <c r="G529" s="6">
        <v>7.4454212537337323</v>
      </c>
    </row>
    <row r="530" spans="1:8" hidden="1" x14ac:dyDescent="0.25">
      <c r="A530" t="s">
        <v>26</v>
      </c>
      <c r="B530" t="s">
        <v>26</v>
      </c>
      <c r="C530" t="s">
        <v>8</v>
      </c>
      <c r="D530">
        <v>13.745901999999999</v>
      </c>
      <c r="E530">
        <v>15.211321</v>
      </c>
      <c r="F530">
        <f t="shared" si="8"/>
        <v>2.147452845561002</v>
      </c>
      <c r="G530" s="6">
        <v>7.4454212537337323</v>
      </c>
    </row>
    <row r="531" spans="1:8" hidden="1" x14ac:dyDescent="0.25">
      <c r="A531" t="s">
        <v>26</v>
      </c>
      <c r="B531" t="s">
        <v>26</v>
      </c>
      <c r="C531" t="s">
        <v>9</v>
      </c>
      <c r="D531">
        <v>13.741533</v>
      </c>
      <c r="E531">
        <v>14.530115</v>
      </c>
      <c r="F531">
        <f t="shared" si="8"/>
        <v>0.62186157072399983</v>
      </c>
      <c r="G531" s="6">
        <v>7.4454212537337323</v>
      </c>
    </row>
    <row r="532" spans="1:8" hidden="1" x14ac:dyDescent="0.25">
      <c r="A532" t="s">
        <v>26</v>
      </c>
      <c r="B532" t="s">
        <v>26</v>
      </c>
      <c r="C532" t="s">
        <v>10</v>
      </c>
      <c r="D532">
        <v>12.551240999999999</v>
      </c>
      <c r="E532">
        <v>14.429473</v>
      </c>
      <c r="F532">
        <f t="shared" si="8"/>
        <v>3.5277554458240021</v>
      </c>
      <c r="G532" s="6">
        <v>7.4454212537337323</v>
      </c>
    </row>
    <row r="533" spans="1:8" hidden="1" x14ac:dyDescent="0.25">
      <c r="A533" t="s">
        <v>26</v>
      </c>
      <c r="B533" t="s">
        <v>26</v>
      </c>
      <c r="C533" t="s">
        <v>11</v>
      </c>
      <c r="D533">
        <v>11.86209</v>
      </c>
      <c r="E533">
        <v>11.591315</v>
      </c>
      <c r="F533">
        <f t="shared" si="8"/>
        <v>7.331910062500023E-2</v>
      </c>
      <c r="G533" s="6">
        <v>7.4454212537337323</v>
      </c>
    </row>
    <row r="534" spans="1:8" hidden="1" x14ac:dyDescent="0.25">
      <c r="A534" t="s">
        <v>26</v>
      </c>
      <c r="B534" t="s">
        <v>26</v>
      </c>
      <c r="C534" t="s">
        <v>12</v>
      </c>
      <c r="D534">
        <v>11.693989999999999</v>
      </c>
      <c r="E534">
        <v>12.196944</v>
      </c>
      <c r="F534">
        <f t="shared" si="8"/>
        <v>0.25296272611600079</v>
      </c>
      <c r="G534" s="6">
        <v>7.4454212537337323</v>
      </c>
    </row>
    <row r="535" spans="1:8" hidden="1" x14ac:dyDescent="0.25">
      <c r="A535" t="s">
        <v>26</v>
      </c>
      <c r="B535" t="s">
        <v>26</v>
      </c>
      <c r="C535" t="s">
        <v>13</v>
      </c>
      <c r="D535">
        <v>10.347834000000001</v>
      </c>
      <c r="E535">
        <v>11.860556000000001</v>
      </c>
      <c r="F535">
        <f t="shared" si="8"/>
        <v>2.2883278492840002</v>
      </c>
      <c r="G535" s="6">
        <v>7.4454212537337323</v>
      </c>
    </row>
    <row r="536" spans="1:8" hidden="1" x14ac:dyDescent="0.25">
      <c r="A536" t="s">
        <v>26</v>
      </c>
      <c r="B536" t="s">
        <v>26</v>
      </c>
      <c r="C536" t="s">
        <v>14</v>
      </c>
      <c r="D536">
        <v>9.2043680000000005</v>
      </c>
      <c r="E536">
        <v>10.400161000000001</v>
      </c>
      <c r="F536">
        <f t="shared" si="8"/>
        <v>1.4299208988490002</v>
      </c>
      <c r="G536" s="6">
        <v>7.4454212537337323</v>
      </c>
    </row>
    <row r="537" spans="1:8" hidden="1" x14ac:dyDescent="0.25">
      <c r="A537" t="s">
        <v>26</v>
      </c>
      <c r="B537" t="s">
        <v>26</v>
      </c>
      <c r="C537" t="s">
        <v>15</v>
      </c>
      <c r="D537">
        <v>9.7194310000000002</v>
      </c>
      <c r="E537">
        <v>10.408336</v>
      </c>
      <c r="F537">
        <f t="shared" si="8"/>
        <v>0.47459009902500016</v>
      </c>
      <c r="G537" s="6">
        <v>7.4454212537337323</v>
      </c>
    </row>
    <row r="538" spans="1:8" hidden="1" x14ac:dyDescent="0.25">
      <c r="A538" t="s">
        <v>26</v>
      </c>
      <c r="B538" t="s">
        <v>26</v>
      </c>
      <c r="C538" t="s">
        <v>16</v>
      </c>
      <c r="D538">
        <v>8.3211999999999993</v>
      </c>
      <c r="E538">
        <v>10.610725</v>
      </c>
      <c r="F538">
        <f t="shared" si="8"/>
        <v>5.2419247256250054</v>
      </c>
      <c r="G538" s="6">
        <v>7.4454212537337323</v>
      </c>
    </row>
    <row r="539" spans="1:8" hidden="1" x14ac:dyDescent="0.25">
      <c r="A539" t="s">
        <v>26</v>
      </c>
      <c r="B539" t="s">
        <v>26</v>
      </c>
      <c r="C539" t="s">
        <v>17</v>
      </c>
      <c r="D539">
        <v>8.8986730000000005</v>
      </c>
      <c r="E539">
        <v>10.319704</v>
      </c>
      <c r="F539">
        <f t="shared" si="8"/>
        <v>2.0193291029609979</v>
      </c>
      <c r="G539" s="6">
        <v>7.4454212537337323</v>
      </c>
    </row>
    <row r="540" spans="1:8" hidden="1" x14ac:dyDescent="0.25">
      <c r="A540" t="s">
        <v>26</v>
      </c>
      <c r="B540" t="s">
        <v>26</v>
      </c>
      <c r="C540" t="s">
        <v>18</v>
      </c>
      <c r="D540">
        <v>11.030113999999999</v>
      </c>
      <c r="E540">
        <v>9.4333650000000002</v>
      </c>
      <c r="F540">
        <f t="shared" si="8"/>
        <v>2.5496073690009973</v>
      </c>
      <c r="G540" s="6">
        <v>7.4454212537337323</v>
      </c>
    </row>
    <row r="541" spans="1:8" hidden="1" x14ac:dyDescent="0.25">
      <c r="A541" t="s">
        <v>26</v>
      </c>
      <c r="B541" t="s">
        <v>26</v>
      </c>
      <c r="C541" t="s">
        <v>19</v>
      </c>
      <c r="D541">
        <v>8.3201020000000003</v>
      </c>
      <c r="E541">
        <v>8.9418810000000004</v>
      </c>
      <c r="F541">
        <f t="shared" si="8"/>
        <v>0.38660912484100013</v>
      </c>
      <c r="G541" s="6">
        <v>7.4454212537337323</v>
      </c>
    </row>
    <row r="542" spans="1:8" hidden="1" x14ac:dyDescent="0.25">
      <c r="A542" s="6" t="s">
        <v>26</v>
      </c>
      <c r="B542" s="6" t="s">
        <v>22</v>
      </c>
      <c r="C542" s="6" t="s">
        <v>2</v>
      </c>
      <c r="D542" s="6">
        <v>12.664069</v>
      </c>
      <c r="E542" s="6">
        <v>12.729224</v>
      </c>
      <c r="F542" s="6">
        <f t="shared" si="8"/>
        <v>4.2451740250000966E-3</v>
      </c>
      <c r="G542" s="6">
        <v>7.7070277163008818</v>
      </c>
      <c r="H542">
        <v>4.7664757575223389</v>
      </c>
    </row>
    <row r="543" spans="1:8" hidden="1" x14ac:dyDescent="0.25">
      <c r="A543" s="6" t="s">
        <v>26</v>
      </c>
      <c r="B543" s="6" t="s">
        <v>22</v>
      </c>
      <c r="C543" s="6" t="s">
        <v>3</v>
      </c>
      <c r="D543" s="6">
        <v>12.618433</v>
      </c>
      <c r="E543" s="6">
        <v>14.946410999999999</v>
      </c>
      <c r="F543" s="6">
        <f t="shared" si="8"/>
        <v>5.4194815684839996</v>
      </c>
      <c r="G543" s="6">
        <v>7.7070277163008818</v>
      </c>
    </row>
    <row r="544" spans="1:8" hidden="1" x14ac:dyDescent="0.25">
      <c r="A544" s="6" t="s">
        <v>26</v>
      </c>
      <c r="B544" s="6" t="s">
        <v>22</v>
      </c>
      <c r="C544" s="6" t="s">
        <v>4</v>
      </c>
      <c r="D544" s="6">
        <v>16.972304999999999</v>
      </c>
      <c r="E544" s="6">
        <v>13.188641000000001</v>
      </c>
      <c r="F544" s="6">
        <f t="shared" si="8"/>
        <v>14.316113264895986</v>
      </c>
      <c r="G544" s="6">
        <v>7.7070277163008818</v>
      </c>
    </row>
    <row r="545" spans="1:8" hidden="1" x14ac:dyDescent="0.25">
      <c r="A545" s="6" t="s">
        <v>26</v>
      </c>
      <c r="B545" s="6" t="s">
        <v>22</v>
      </c>
      <c r="C545" s="6" t="s">
        <v>5</v>
      </c>
      <c r="D545" s="6">
        <v>14.420101000000001</v>
      </c>
      <c r="E545" s="6">
        <v>14.436445000000001</v>
      </c>
      <c r="F545" s="6">
        <f t="shared" si="8"/>
        <v>2.6712633600000447E-4</v>
      </c>
      <c r="G545" s="6">
        <v>7.7070277163008818</v>
      </c>
    </row>
    <row r="546" spans="1:8" hidden="1" x14ac:dyDescent="0.25">
      <c r="A546" s="6" t="s">
        <v>26</v>
      </c>
      <c r="B546" s="6" t="s">
        <v>22</v>
      </c>
      <c r="C546" s="6" t="s">
        <v>6</v>
      </c>
      <c r="D546" s="6">
        <v>13.032154999999999</v>
      </c>
      <c r="E546" s="6">
        <v>17.146082</v>
      </c>
      <c r="F546" s="6">
        <f t="shared" si="8"/>
        <v>16.924395361329001</v>
      </c>
      <c r="G546" s="6">
        <v>7.7070277163008818</v>
      </c>
    </row>
    <row r="547" spans="1:8" hidden="1" x14ac:dyDescent="0.25">
      <c r="A547" s="6" t="s">
        <v>26</v>
      </c>
      <c r="B547" s="6" t="s">
        <v>22</v>
      </c>
      <c r="C547" s="6" t="s">
        <v>7</v>
      </c>
      <c r="D547" s="6">
        <v>12.923848</v>
      </c>
      <c r="E547" s="6">
        <v>14.165924</v>
      </c>
      <c r="F547" s="6">
        <f t="shared" si="8"/>
        <v>1.5427527897760021</v>
      </c>
      <c r="G547" s="6">
        <v>7.7070277163008818</v>
      </c>
    </row>
    <row r="548" spans="1:8" hidden="1" x14ac:dyDescent="0.25">
      <c r="A548" s="6" t="s">
        <v>26</v>
      </c>
      <c r="B548" s="6" t="s">
        <v>22</v>
      </c>
      <c r="C548" s="6" t="s">
        <v>8</v>
      </c>
      <c r="D548" s="6">
        <v>13.745901999999999</v>
      </c>
      <c r="E548" s="6">
        <v>15.550074</v>
      </c>
      <c r="F548" s="6">
        <f t="shared" si="8"/>
        <v>3.2550366055840043</v>
      </c>
      <c r="G548" s="6">
        <v>7.7070277163008818</v>
      </c>
    </row>
    <row r="549" spans="1:8" hidden="1" x14ac:dyDescent="0.25">
      <c r="A549" s="6" t="s">
        <v>26</v>
      </c>
      <c r="B549" s="6" t="s">
        <v>22</v>
      </c>
      <c r="C549" s="6" t="s">
        <v>9</v>
      </c>
      <c r="D549" s="6">
        <v>13.741533</v>
      </c>
      <c r="E549" s="6">
        <v>14.130559</v>
      </c>
      <c r="F549" s="6">
        <f t="shared" si="8"/>
        <v>0.15134122867599956</v>
      </c>
      <c r="G549" s="6">
        <v>7.7070277163008818</v>
      </c>
    </row>
    <row r="550" spans="1:8" hidden="1" x14ac:dyDescent="0.25">
      <c r="A550" s="6" t="s">
        <v>26</v>
      </c>
      <c r="B550" s="6" t="s">
        <v>22</v>
      </c>
      <c r="C550" s="6" t="s">
        <v>10</v>
      </c>
      <c r="D550" s="6">
        <v>12.551240999999999</v>
      </c>
      <c r="E550" s="6">
        <v>14.470685</v>
      </c>
      <c r="F550" s="6">
        <f t="shared" si="8"/>
        <v>3.6842652691360014</v>
      </c>
      <c r="G550" s="6">
        <v>7.7070277163008818</v>
      </c>
    </row>
    <row r="551" spans="1:8" hidden="1" x14ac:dyDescent="0.25">
      <c r="A551" s="6" t="s">
        <v>26</v>
      </c>
      <c r="B551" s="6" t="s">
        <v>22</v>
      </c>
      <c r="C551" s="6" t="s">
        <v>11</v>
      </c>
      <c r="D551" s="6">
        <v>11.86209</v>
      </c>
      <c r="E551" s="6">
        <v>11.774020999999999</v>
      </c>
      <c r="F551" s="6">
        <f t="shared" si="8"/>
        <v>7.7561487610001483E-3</v>
      </c>
      <c r="G551" s="6">
        <v>7.7070277163008818</v>
      </c>
    </row>
    <row r="552" spans="1:8" hidden="1" x14ac:dyDescent="0.25">
      <c r="A552" s="6" t="s">
        <v>26</v>
      </c>
      <c r="B552" s="6" t="s">
        <v>22</v>
      </c>
      <c r="C552" s="6" t="s">
        <v>12</v>
      </c>
      <c r="D552" s="6">
        <v>11.693989999999999</v>
      </c>
      <c r="E552" s="6">
        <v>12.646857000000001</v>
      </c>
      <c r="F552" s="6">
        <f t="shared" si="8"/>
        <v>0.90795551968900234</v>
      </c>
      <c r="G552" s="6">
        <v>7.7070277163008818</v>
      </c>
    </row>
    <row r="553" spans="1:8" hidden="1" x14ac:dyDescent="0.25">
      <c r="A553" s="6" t="s">
        <v>26</v>
      </c>
      <c r="B553" s="6" t="s">
        <v>22</v>
      </c>
      <c r="C553" s="6" t="s">
        <v>13</v>
      </c>
      <c r="D553" s="6">
        <v>10.347834000000001</v>
      </c>
      <c r="E553" s="6">
        <v>11.536536999999999</v>
      </c>
      <c r="F553" s="6">
        <f t="shared" si="8"/>
        <v>1.4130148222089964</v>
      </c>
      <c r="G553" s="6">
        <v>7.7070277163008818</v>
      </c>
    </row>
    <row r="554" spans="1:8" hidden="1" x14ac:dyDescent="0.25">
      <c r="A554" s="6" t="s">
        <v>26</v>
      </c>
      <c r="B554" s="6" t="s">
        <v>22</v>
      </c>
      <c r="C554" s="6" t="s">
        <v>14</v>
      </c>
      <c r="D554" s="6">
        <v>9.2043680000000005</v>
      </c>
      <c r="E554" s="6">
        <v>10.980517000000001</v>
      </c>
      <c r="F554" s="6">
        <f t="shared" si="8"/>
        <v>3.1547052702010006</v>
      </c>
      <c r="G554" s="6">
        <v>7.7070277163008818</v>
      </c>
    </row>
    <row r="555" spans="1:8" hidden="1" x14ac:dyDescent="0.25">
      <c r="A555" s="6" t="s">
        <v>26</v>
      </c>
      <c r="B555" s="6" t="s">
        <v>22</v>
      </c>
      <c r="C555" s="6" t="s">
        <v>15</v>
      </c>
      <c r="D555" s="6">
        <v>9.7194310000000002</v>
      </c>
      <c r="E555" s="6">
        <v>10.441331999999999</v>
      </c>
      <c r="F555" s="6">
        <f t="shared" si="8"/>
        <v>0.52114105380099862</v>
      </c>
      <c r="G555" s="6">
        <v>7.7070277163008818</v>
      </c>
    </row>
    <row r="556" spans="1:8" hidden="1" x14ac:dyDescent="0.25">
      <c r="A556" s="6" t="s">
        <v>26</v>
      </c>
      <c r="B556" s="6" t="s">
        <v>22</v>
      </c>
      <c r="C556" s="6" t="s">
        <v>16</v>
      </c>
      <c r="D556" s="6">
        <v>8.3211999999999993</v>
      </c>
      <c r="E556" s="6">
        <v>10.150218000000001</v>
      </c>
      <c r="F556" s="6">
        <f t="shared" si="8"/>
        <v>3.3453068443240048</v>
      </c>
      <c r="G556" s="6">
        <v>7.7070277163008818</v>
      </c>
    </row>
    <row r="557" spans="1:8" hidden="1" x14ac:dyDescent="0.25">
      <c r="A557" s="6" t="s">
        <v>26</v>
      </c>
      <c r="B557" s="6" t="s">
        <v>22</v>
      </c>
      <c r="C557" s="6" t="s">
        <v>17</v>
      </c>
      <c r="D557" s="6">
        <v>8.8986730000000005</v>
      </c>
      <c r="E557" s="6">
        <v>10.190348</v>
      </c>
      <c r="F557" s="6">
        <f t="shared" si="8"/>
        <v>1.6684243056249992</v>
      </c>
      <c r="G557" s="6">
        <v>7.7070277163008818</v>
      </c>
    </row>
    <row r="558" spans="1:8" hidden="1" x14ac:dyDescent="0.25">
      <c r="A558" s="6" t="s">
        <v>26</v>
      </c>
      <c r="B558" s="6" t="s">
        <v>22</v>
      </c>
      <c r="C558" s="6" t="s">
        <v>18</v>
      </c>
      <c r="D558" s="6">
        <v>11.030113999999999</v>
      </c>
      <c r="E558" s="6">
        <v>9.3586770000000001</v>
      </c>
      <c r="F558" s="6">
        <f t="shared" si="8"/>
        <v>2.7937016449689973</v>
      </c>
      <c r="G558" s="6">
        <v>7.7070277163008818</v>
      </c>
    </row>
    <row r="559" spans="1:8" hidden="1" x14ac:dyDescent="0.25">
      <c r="A559" s="6" t="s">
        <v>26</v>
      </c>
      <c r="B559" s="6" t="s">
        <v>22</v>
      </c>
      <c r="C559" s="6" t="s">
        <v>19</v>
      </c>
      <c r="D559" s="6">
        <v>8.3201020000000003</v>
      </c>
      <c r="E559" s="6">
        <v>8.8571050000000007</v>
      </c>
      <c r="F559" s="6">
        <f t="shared" si="8"/>
        <v>0.28837222200900037</v>
      </c>
      <c r="G559" s="6">
        <v>7.7070277163008818</v>
      </c>
    </row>
    <row r="560" spans="1:8" hidden="1" x14ac:dyDescent="0.25">
      <c r="A560" t="s">
        <v>22</v>
      </c>
      <c r="B560" t="s">
        <v>25</v>
      </c>
      <c r="C560" t="s">
        <v>2</v>
      </c>
      <c r="D560">
        <v>12.664069</v>
      </c>
      <c r="E560">
        <v>18.099682000000001</v>
      </c>
      <c r="F560">
        <f t="shared" si="8"/>
        <v>29.545888685769018</v>
      </c>
      <c r="G560" s="6">
        <v>12.452420752173934</v>
      </c>
      <c r="H560">
        <v>14.224185110613341</v>
      </c>
    </row>
    <row r="561" spans="1:7" hidden="1" x14ac:dyDescent="0.25">
      <c r="A561" t="s">
        <v>22</v>
      </c>
      <c r="B561" t="s">
        <v>25</v>
      </c>
      <c r="C561" t="s">
        <v>3</v>
      </c>
      <c r="D561">
        <v>12.618433</v>
      </c>
      <c r="E561">
        <v>13.853603</v>
      </c>
      <c r="F561">
        <f t="shared" si="8"/>
        <v>1.5256449289000003</v>
      </c>
      <c r="G561" s="6">
        <v>12.452420752173934</v>
      </c>
    </row>
    <row r="562" spans="1:7" hidden="1" x14ac:dyDescent="0.25">
      <c r="A562" t="s">
        <v>22</v>
      </c>
      <c r="B562" t="s">
        <v>25</v>
      </c>
      <c r="C562" t="s">
        <v>4</v>
      </c>
      <c r="D562">
        <v>16.972304999999999</v>
      </c>
      <c r="E562">
        <v>12.122641</v>
      </c>
      <c r="F562">
        <f t="shared" si="8"/>
        <v>23.519240912895988</v>
      </c>
      <c r="G562" s="6">
        <v>12.452420752173934</v>
      </c>
    </row>
    <row r="563" spans="1:7" hidden="1" x14ac:dyDescent="0.25">
      <c r="A563" t="s">
        <v>22</v>
      </c>
      <c r="B563" t="s">
        <v>25</v>
      </c>
      <c r="C563" t="s">
        <v>5</v>
      </c>
      <c r="D563">
        <v>14.420101000000001</v>
      </c>
      <c r="E563">
        <v>21.808668000000001</v>
      </c>
      <c r="F563">
        <f t="shared" si="8"/>
        <v>54.590922313489003</v>
      </c>
      <c r="G563" s="6">
        <v>12.452420752173934</v>
      </c>
    </row>
    <row r="564" spans="1:7" hidden="1" x14ac:dyDescent="0.25">
      <c r="A564" t="s">
        <v>22</v>
      </c>
      <c r="B564" t="s">
        <v>25</v>
      </c>
      <c r="C564" t="s">
        <v>6</v>
      </c>
      <c r="D564">
        <v>13.032154999999999</v>
      </c>
      <c r="E564">
        <v>16.800359</v>
      </c>
      <c r="F564">
        <f t="shared" si="8"/>
        <v>14.199361385616006</v>
      </c>
      <c r="G564" s="6">
        <v>12.452420752173934</v>
      </c>
    </row>
    <row r="565" spans="1:7" hidden="1" x14ac:dyDescent="0.25">
      <c r="A565" t="s">
        <v>22</v>
      </c>
      <c r="B565" t="s">
        <v>25</v>
      </c>
      <c r="C565" t="s">
        <v>7</v>
      </c>
      <c r="D565">
        <v>12.923848</v>
      </c>
      <c r="E565">
        <v>10.473394000000001</v>
      </c>
      <c r="F565">
        <f t="shared" si="8"/>
        <v>6.0047248061159939</v>
      </c>
      <c r="G565" s="6">
        <v>12.452420752173934</v>
      </c>
    </row>
    <row r="566" spans="1:7" hidden="1" x14ac:dyDescent="0.25">
      <c r="A566" t="s">
        <v>22</v>
      </c>
      <c r="B566" t="s">
        <v>25</v>
      </c>
      <c r="C566" t="s">
        <v>8</v>
      </c>
      <c r="D566">
        <v>13.745901999999999</v>
      </c>
      <c r="E566">
        <v>16.702072999999999</v>
      </c>
      <c r="F566">
        <f t="shared" si="8"/>
        <v>8.7389469812409963</v>
      </c>
      <c r="G566" s="6">
        <v>12.452420752173934</v>
      </c>
    </row>
    <row r="567" spans="1:7" hidden="1" x14ac:dyDescent="0.25">
      <c r="A567" t="s">
        <v>22</v>
      </c>
      <c r="B567" t="s">
        <v>25</v>
      </c>
      <c r="C567" t="s">
        <v>9</v>
      </c>
      <c r="D567">
        <v>13.741533</v>
      </c>
      <c r="E567">
        <v>15.460502999999999</v>
      </c>
      <c r="F567">
        <f t="shared" si="8"/>
        <v>2.9548578608999958</v>
      </c>
      <c r="G567" s="6">
        <v>12.452420752173934</v>
      </c>
    </row>
    <row r="568" spans="1:7" hidden="1" x14ac:dyDescent="0.25">
      <c r="A568" t="s">
        <v>22</v>
      </c>
      <c r="B568" t="s">
        <v>25</v>
      </c>
      <c r="C568" t="s">
        <v>10</v>
      </c>
      <c r="D568">
        <v>12.551240999999999</v>
      </c>
      <c r="E568">
        <v>12.114765</v>
      </c>
      <c r="F568">
        <f t="shared" si="8"/>
        <v>0.19051129857599911</v>
      </c>
      <c r="G568" s="6">
        <v>12.452420752173934</v>
      </c>
    </row>
    <row r="569" spans="1:7" hidden="1" x14ac:dyDescent="0.25">
      <c r="A569" t="s">
        <v>22</v>
      </c>
      <c r="B569" t="s">
        <v>25</v>
      </c>
      <c r="C569" t="s">
        <v>11</v>
      </c>
      <c r="D569">
        <v>11.86209</v>
      </c>
      <c r="E569">
        <v>10.242443</v>
      </c>
      <c r="F569">
        <f t="shared" si="8"/>
        <v>2.6232564046090014</v>
      </c>
      <c r="G569" s="6">
        <v>12.452420752173934</v>
      </c>
    </row>
    <row r="570" spans="1:7" hidden="1" x14ac:dyDescent="0.25">
      <c r="A570" t="s">
        <v>22</v>
      </c>
      <c r="B570" t="s">
        <v>25</v>
      </c>
      <c r="C570" t="s">
        <v>12</v>
      </c>
      <c r="D570">
        <v>11.693989999999999</v>
      </c>
      <c r="E570">
        <v>11.068135</v>
      </c>
      <c r="F570">
        <f t="shared" si="8"/>
        <v>0.39169448102499949</v>
      </c>
      <c r="G570" s="6">
        <v>12.452420752173934</v>
      </c>
    </row>
    <row r="571" spans="1:7" hidden="1" x14ac:dyDescent="0.25">
      <c r="A571" t="s">
        <v>22</v>
      </c>
      <c r="B571" t="s">
        <v>25</v>
      </c>
      <c r="C571" t="s">
        <v>13</v>
      </c>
      <c r="D571">
        <v>10.347834000000001</v>
      </c>
      <c r="E571">
        <v>10.250220000000001</v>
      </c>
      <c r="F571">
        <f t="shared" si="8"/>
        <v>9.5284929960000181E-3</v>
      </c>
      <c r="G571" s="6">
        <v>12.452420752173934</v>
      </c>
    </row>
    <row r="572" spans="1:7" hidden="1" x14ac:dyDescent="0.25">
      <c r="A572" t="s">
        <v>22</v>
      </c>
      <c r="B572" t="s">
        <v>25</v>
      </c>
      <c r="C572" t="s">
        <v>14</v>
      </c>
      <c r="D572">
        <v>9.2043680000000005</v>
      </c>
      <c r="E572">
        <v>10.204051</v>
      </c>
      <c r="F572">
        <f t="shared" si="8"/>
        <v>0.99936610048899843</v>
      </c>
      <c r="G572" s="6">
        <v>12.452420752173934</v>
      </c>
    </row>
    <row r="573" spans="1:7" hidden="1" x14ac:dyDescent="0.25">
      <c r="A573" t="s">
        <v>22</v>
      </c>
      <c r="B573" t="s">
        <v>25</v>
      </c>
      <c r="C573" t="s">
        <v>15</v>
      </c>
      <c r="D573">
        <v>9.7194310000000002</v>
      </c>
      <c r="E573">
        <v>10.609919</v>
      </c>
      <c r="F573">
        <f t="shared" si="8"/>
        <v>0.79296887814399908</v>
      </c>
      <c r="G573" s="6">
        <v>12.452420752173934</v>
      </c>
    </row>
    <row r="574" spans="1:7" hidden="1" x14ac:dyDescent="0.25">
      <c r="A574" t="s">
        <v>22</v>
      </c>
      <c r="B574" t="s">
        <v>25</v>
      </c>
      <c r="C574" t="s">
        <v>16</v>
      </c>
      <c r="D574">
        <v>8.3211999999999993</v>
      </c>
      <c r="E574">
        <v>9.6866800000000008</v>
      </c>
      <c r="F574">
        <f t="shared" si="8"/>
        <v>1.8645356304000043</v>
      </c>
      <c r="G574" s="6">
        <v>12.452420752173934</v>
      </c>
    </row>
    <row r="575" spans="1:7" hidden="1" x14ac:dyDescent="0.25">
      <c r="A575" t="s">
        <v>22</v>
      </c>
      <c r="B575" t="s">
        <v>25</v>
      </c>
      <c r="C575" t="s">
        <v>17</v>
      </c>
      <c r="D575">
        <v>8.8986730000000005</v>
      </c>
      <c r="E575">
        <v>9.6460550000000005</v>
      </c>
      <c r="F575">
        <f t="shared" si="8"/>
        <v>0.558579853924</v>
      </c>
      <c r="G575" s="6">
        <v>12.452420752173934</v>
      </c>
    </row>
    <row r="576" spans="1:7" hidden="1" x14ac:dyDescent="0.25">
      <c r="A576" t="s">
        <v>22</v>
      </c>
      <c r="B576" t="s">
        <v>25</v>
      </c>
      <c r="C576" t="s">
        <v>18</v>
      </c>
      <c r="D576">
        <v>11.030113999999999</v>
      </c>
      <c r="E576">
        <v>8.6816829999999996</v>
      </c>
      <c r="F576">
        <f t="shared" si="8"/>
        <v>5.5151281617609991</v>
      </c>
      <c r="G576" s="6">
        <v>12.452420752173934</v>
      </c>
    </row>
    <row r="577" spans="1:8" hidden="1" x14ac:dyDescent="0.25">
      <c r="A577" t="s">
        <v>22</v>
      </c>
      <c r="B577" t="s">
        <v>25</v>
      </c>
      <c r="C577" t="s">
        <v>19</v>
      </c>
      <c r="D577">
        <v>8.3201020000000003</v>
      </c>
      <c r="E577">
        <v>9.3387410000000006</v>
      </c>
      <c r="F577">
        <f t="shared" si="8"/>
        <v>1.0376254123210007</v>
      </c>
      <c r="G577" s="6">
        <v>12.452420752173934</v>
      </c>
    </row>
    <row r="578" spans="1:8" hidden="1" x14ac:dyDescent="0.25">
      <c r="A578" s="6" t="s">
        <v>22</v>
      </c>
      <c r="B578" s="6" t="s">
        <v>1</v>
      </c>
      <c r="C578" s="6" t="s">
        <v>2</v>
      </c>
      <c r="D578" s="6">
        <v>12.664069</v>
      </c>
      <c r="E578" s="6">
        <v>11.570843</v>
      </c>
      <c r="F578" s="6">
        <f t="shared" si="8"/>
        <v>1.1951430870759991</v>
      </c>
      <c r="G578" s="6">
        <v>8.7947956775548803</v>
      </c>
      <c r="H578">
        <v>10.211279449189606</v>
      </c>
    </row>
    <row r="579" spans="1:8" hidden="1" x14ac:dyDescent="0.25">
      <c r="A579" s="6" t="s">
        <v>22</v>
      </c>
      <c r="B579" s="6" t="s">
        <v>1</v>
      </c>
      <c r="C579" s="6" t="s">
        <v>3</v>
      </c>
      <c r="D579" s="6">
        <v>12.618433</v>
      </c>
      <c r="E579" s="6">
        <v>12.677063</v>
      </c>
      <c r="F579" s="6">
        <f t="shared" ref="F579:F631" si="9">(D579-E579)^2</f>
        <v>3.4374769000000993E-3</v>
      </c>
      <c r="G579" s="6">
        <v>8.7947956775548803</v>
      </c>
    </row>
    <row r="580" spans="1:8" hidden="1" x14ac:dyDescent="0.25">
      <c r="A580" s="6" t="s">
        <v>22</v>
      </c>
      <c r="B580" s="6" t="s">
        <v>1</v>
      </c>
      <c r="C580" s="6" t="s">
        <v>4</v>
      </c>
      <c r="D580" s="6">
        <v>16.972304999999999</v>
      </c>
      <c r="E580" s="6">
        <v>13.830743999999999</v>
      </c>
      <c r="F580" s="6">
        <f t="shared" si="9"/>
        <v>9.8694055167209953</v>
      </c>
      <c r="G580" s="6">
        <v>8.7947956775548803</v>
      </c>
    </row>
    <row r="581" spans="1:8" hidden="1" x14ac:dyDescent="0.25">
      <c r="A581" s="6" t="s">
        <v>22</v>
      </c>
      <c r="B581" s="6" t="s">
        <v>1</v>
      </c>
      <c r="C581" s="6" t="s">
        <v>5</v>
      </c>
      <c r="D581" s="6">
        <v>14.420101000000001</v>
      </c>
      <c r="E581" s="6">
        <v>21.033756</v>
      </c>
      <c r="F581" s="6">
        <f t="shared" si="9"/>
        <v>43.740432459024994</v>
      </c>
      <c r="G581" s="6">
        <v>8.7947956775548803</v>
      </c>
    </row>
    <row r="582" spans="1:8" hidden="1" x14ac:dyDescent="0.25">
      <c r="A582" s="6" t="s">
        <v>22</v>
      </c>
      <c r="B582" s="6" t="s">
        <v>1</v>
      </c>
      <c r="C582" s="6" t="s">
        <v>6</v>
      </c>
      <c r="D582" s="6">
        <v>13.032154999999999</v>
      </c>
      <c r="E582" s="6">
        <v>14.437497</v>
      </c>
      <c r="F582" s="6">
        <f t="shared" si="9"/>
        <v>1.9749861369640027</v>
      </c>
      <c r="G582" s="6">
        <v>8.7947956775548803</v>
      </c>
    </row>
    <row r="583" spans="1:8" hidden="1" x14ac:dyDescent="0.25">
      <c r="A583" s="6" t="s">
        <v>22</v>
      </c>
      <c r="B583" s="6" t="s">
        <v>1</v>
      </c>
      <c r="C583" s="6" t="s">
        <v>7</v>
      </c>
      <c r="D583" s="6">
        <v>12.923848</v>
      </c>
      <c r="E583" s="6">
        <v>11.128398000000001</v>
      </c>
      <c r="F583" s="6">
        <f t="shared" si="9"/>
        <v>3.223640702499996</v>
      </c>
      <c r="G583" s="6">
        <v>8.7947956775548803</v>
      </c>
    </row>
    <row r="584" spans="1:8" hidden="1" x14ac:dyDescent="0.25">
      <c r="A584" s="6" t="s">
        <v>22</v>
      </c>
      <c r="B584" s="6" t="s">
        <v>1</v>
      </c>
      <c r="C584" s="6" t="s">
        <v>8</v>
      </c>
      <c r="D584" s="6">
        <v>13.745901999999999</v>
      </c>
      <c r="E584" s="6">
        <v>13.208672999999999</v>
      </c>
      <c r="F584" s="6">
        <f t="shared" si="9"/>
        <v>0.28861499844099997</v>
      </c>
      <c r="G584" s="6">
        <v>8.7947956775548803</v>
      </c>
    </row>
    <row r="585" spans="1:8" hidden="1" x14ac:dyDescent="0.25">
      <c r="A585" s="6" t="s">
        <v>22</v>
      </c>
      <c r="B585" s="6" t="s">
        <v>1</v>
      </c>
      <c r="C585" s="6" t="s">
        <v>9</v>
      </c>
      <c r="D585" s="6">
        <v>13.741533</v>
      </c>
      <c r="E585" s="6">
        <v>16.082539000000001</v>
      </c>
      <c r="F585" s="6">
        <f t="shared" si="9"/>
        <v>5.4803090920360003</v>
      </c>
      <c r="G585" s="6">
        <v>8.7947956775548803</v>
      </c>
    </row>
    <row r="586" spans="1:8" hidden="1" x14ac:dyDescent="0.25">
      <c r="A586" s="6" t="s">
        <v>22</v>
      </c>
      <c r="B586" s="6" t="s">
        <v>1</v>
      </c>
      <c r="C586" s="6" t="s">
        <v>10</v>
      </c>
      <c r="D586" s="6">
        <v>12.551240999999999</v>
      </c>
      <c r="E586" s="6">
        <v>13.124295</v>
      </c>
      <c r="F586" s="6">
        <f t="shared" si="9"/>
        <v>0.32839088691600099</v>
      </c>
      <c r="G586" s="6">
        <v>8.7947956775548803</v>
      </c>
    </row>
    <row r="587" spans="1:8" hidden="1" x14ac:dyDescent="0.25">
      <c r="A587" s="6" t="s">
        <v>22</v>
      </c>
      <c r="B587" s="6" t="s">
        <v>1</v>
      </c>
      <c r="C587" s="6" t="s">
        <v>11</v>
      </c>
      <c r="D587" s="6">
        <v>11.86209</v>
      </c>
      <c r="E587" s="6">
        <v>9.9791989999999995</v>
      </c>
      <c r="F587" s="6">
        <f t="shared" si="9"/>
        <v>3.5452785178810027</v>
      </c>
      <c r="G587" s="6">
        <v>8.7947956775548803</v>
      </c>
    </row>
    <row r="588" spans="1:8" hidden="1" x14ac:dyDescent="0.25">
      <c r="A588" s="6" t="s">
        <v>22</v>
      </c>
      <c r="B588" s="6" t="s">
        <v>1</v>
      </c>
      <c r="C588" s="6" t="s">
        <v>12</v>
      </c>
      <c r="D588" s="6">
        <v>11.693989999999999</v>
      </c>
      <c r="E588" s="6">
        <v>12.138669999999999</v>
      </c>
      <c r="F588" s="6">
        <f t="shared" si="9"/>
        <v>0.19774030239999996</v>
      </c>
      <c r="G588" s="6">
        <v>8.7947956775548803</v>
      </c>
    </row>
    <row r="589" spans="1:8" hidden="1" x14ac:dyDescent="0.25">
      <c r="A589" s="6" t="s">
        <v>22</v>
      </c>
      <c r="B589" s="6" t="s">
        <v>1</v>
      </c>
      <c r="C589" s="6" t="s">
        <v>13</v>
      </c>
      <c r="D589" s="6">
        <v>10.347834000000001</v>
      </c>
      <c r="E589" s="6">
        <v>9.4155990000000003</v>
      </c>
      <c r="F589" s="6">
        <f t="shared" si="9"/>
        <v>0.86906209522500066</v>
      </c>
      <c r="G589" s="6">
        <v>8.7947956775548803</v>
      </c>
    </row>
    <row r="590" spans="1:8" hidden="1" x14ac:dyDescent="0.25">
      <c r="A590" s="6" t="s">
        <v>22</v>
      </c>
      <c r="B590" s="6" t="s">
        <v>1</v>
      </c>
      <c r="C590" s="6" t="s">
        <v>14</v>
      </c>
      <c r="D590" s="6">
        <v>9.2043680000000005</v>
      </c>
      <c r="E590" s="6">
        <v>9.6886720000000004</v>
      </c>
      <c r="F590" s="6">
        <f t="shared" si="9"/>
        <v>0.23455036441599986</v>
      </c>
      <c r="G590" s="6">
        <v>8.7947956775548803</v>
      </c>
    </row>
    <row r="591" spans="1:8" hidden="1" x14ac:dyDescent="0.25">
      <c r="A591" s="6" t="s">
        <v>22</v>
      </c>
      <c r="B591" s="6" t="s">
        <v>1</v>
      </c>
      <c r="C591" s="6" t="s">
        <v>15</v>
      </c>
      <c r="D591" s="6">
        <v>9.7194310000000002</v>
      </c>
      <c r="E591" s="6">
        <v>9.486796</v>
      </c>
      <c r="F591" s="6">
        <f t="shared" si="9"/>
        <v>5.4119043225000066E-2</v>
      </c>
      <c r="G591" s="6">
        <v>8.7947956775548803</v>
      </c>
    </row>
    <row r="592" spans="1:8" hidden="1" x14ac:dyDescent="0.25">
      <c r="A592" s="6" t="s">
        <v>22</v>
      </c>
      <c r="B592" s="6" t="s">
        <v>1</v>
      </c>
      <c r="C592" s="6" t="s">
        <v>16</v>
      </c>
      <c r="D592" s="6">
        <v>8.3211999999999993</v>
      </c>
      <c r="E592" s="6">
        <v>8.6938519999999997</v>
      </c>
      <c r="F592" s="6">
        <f t="shared" si="9"/>
        <v>0.13886951310400031</v>
      </c>
      <c r="G592" s="6">
        <v>8.7947956775548803</v>
      </c>
    </row>
    <row r="593" spans="1:8" hidden="1" x14ac:dyDescent="0.25">
      <c r="A593" s="6" t="s">
        <v>22</v>
      </c>
      <c r="B593" s="6" t="s">
        <v>1</v>
      </c>
      <c r="C593" s="6" t="s">
        <v>17</v>
      </c>
      <c r="D593" s="6">
        <v>8.8986730000000005</v>
      </c>
      <c r="E593" s="6">
        <v>8.6267829999999996</v>
      </c>
      <c r="F593" s="6">
        <f t="shared" si="9"/>
        <v>7.3924172100000463E-2</v>
      </c>
      <c r="G593" s="6">
        <v>8.7947956775548803</v>
      </c>
    </row>
    <row r="594" spans="1:8" hidden="1" x14ac:dyDescent="0.25">
      <c r="A594" s="6" t="s">
        <v>22</v>
      </c>
      <c r="B594" s="6" t="s">
        <v>1</v>
      </c>
      <c r="C594" s="6" t="s">
        <v>18</v>
      </c>
      <c r="D594" s="6">
        <v>11.030113999999999</v>
      </c>
      <c r="E594" s="6">
        <v>8.5995819999999998</v>
      </c>
      <c r="F594" s="6">
        <f t="shared" si="9"/>
        <v>5.9074858030239978</v>
      </c>
      <c r="G594" s="6">
        <v>8.7947956775548803</v>
      </c>
    </row>
    <row r="595" spans="1:8" hidden="1" x14ac:dyDescent="0.25">
      <c r="A595" s="6" t="s">
        <v>22</v>
      </c>
      <c r="B595" s="6" t="s">
        <v>1</v>
      </c>
      <c r="C595" s="6" t="s">
        <v>19</v>
      </c>
      <c r="D595" s="6">
        <v>8.3201020000000003</v>
      </c>
      <c r="E595" s="6">
        <v>8.7923740000000006</v>
      </c>
      <c r="F595" s="6">
        <f t="shared" si="9"/>
        <v>0.22304084198400023</v>
      </c>
      <c r="G595" s="6">
        <v>8.7947956775548803</v>
      </c>
    </row>
    <row r="596" spans="1:8" hidden="1" x14ac:dyDescent="0.25">
      <c r="A596" t="s">
        <v>22</v>
      </c>
      <c r="B596" t="s">
        <v>21</v>
      </c>
      <c r="C596" t="s">
        <v>2</v>
      </c>
      <c r="D596">
        <v>12.664069</v>
      </c>
      <c r="E596">
        <v>12.130393</v>
      </c>
      <c r="F596">
        <f t="shared" si="9"/>
        <v>0.28481007297599981</v>
      </c>
      <c r="G596" s="6">
        <v>10.476302069724653</v>
      </c>
      <c r="H596">
        <v>12.083582054605092</v>
      </c>
    </row>
    <row r="597" spans="1:8" hidden="1" x14ac:dyDescent="0.25">
      <c r="A597" t="s">
        <v>22</v>
      </c>
      <c r="B597" t="s">
        <v>21</v>
      </c>
      <c r="C597" t="s">
        <v>3</v>
      </c>
      <c r="D597">
        <v>12.618433</v>
      </c>
      <c r="E597">
        <v>13.339368</v>
      </c>
      <c r="F597">
        <f t="shared" si="9"/>
        <v>0.51974727422500111</v>
      </c>
      <c r="G597" s="6">
        <v>10.476302069724653</v>
      </c>
    </row>
    <row r="598" spans="1:8" hidden="1" x14ac:dyDescent="0.25">
      <c r="A598" t="s">
        <v>22</v>
      </c>
      <c r="B598" t="s">
        <v>21</v>
      </c>
      <c r="C598" t="s">
        <v>4</v>
      </c>
      <c r="D598">
        <v>16.972304999999999</v>
      </c>
      <c r="E598">
        <v>13.987142</v>
      </c>
      <c r="F598">
        <f t="shared" si="9"/>
        <v>8.9111981365689896</v>
      </c>
      <c r="G598" s="6">
        <v>10.476302069724653</v>
      </c>
    </row>
    <row r="599" spans="1:8" hidden="1" x14ac:dyDescent="0.25">
      <c r="A599" t="s">
        <v>22</v>
      </c>
      <c r="B599" t="s">
        <v>21</v>
      </c>
      <c r="C599" t="s">
        <v>5</v>
      </c>
      <c r="D599">
        <v>14.420101000000001</v>
      </c>
      <c r="E599">
        <v>20.122382000000002</v>
      </c>
      <c r="F599">
        <f t="shared" si="9"/>
        <v>32.516008602961008</v>
      </c>
      <c r="G599" s="6">
        <v>10.476302069724653</v>
      </c>
    </row>
    <row r="600" spans="1:8" hidden="1" x14ac:dyDescent="0.25">
      <c r="A600" t="s">
        <v>22</v>
      </c>
      <c r="B600" t="s">
        <v>21</v>
      </c>
      <c r="C600" t="s">
        <v>6</v>
      </c>
      <c r="D600">
        <v>13.032154999999999</v>
      </c>
      <c r="E600">
        <v>15.281015999999999</v>
      </c>
      <c r="F600">
        <f t="shared" si="9"/>
        <v>5.057375797320999</v>
      </c>
      <c r="G600" s="6">
        <v>10.476302069724653</v>
      </c>
    </row>
    <row r="601" spans="1:8" hidden="1" x14ac:dyDescent="0.25">
      <c r="A601" t="s">
        <v>22</v>
      </c>
      <c r="B601" t="s">
        <v>21</v>
      </c>
      <c r="C601" t="s">
        <v>7</v>
      </c>
      <c r="D601">
        <v>12.923848</v>
      </c>
      <c r="E601">
        <v>11.55057</v>
      </c>
      <c r="F601">
        <f t="shared" si="9"/>
        <v>1.8858924652839975</v>
      </c>
      <c r="G601" s="6">
        <v>10.476302069724653</v>
      </c>
    </row>
    <row r="602" spans="1:8" hidden="1" x14ac:dyDescent="0.25">
      <c r="A602" t="s">
        <v>22</v>
      </c>
      <c r="B602" t="s">
        <v>21</v>
      </c>
      <c r="C602" t="s">
        <v>8</v>
      </c>
      <c r="D602">
        <v>13.745901999999999</v>
      </c>
      <c r="E602">
        <v>20.277263000000001</v>
      </c>
      <c r="F602">
        <f t="shared" si="9"/>
        <v>42.65867651232103</v>
      </c>
      <c r="G602" s="6">
        <v>10.476302069724653</v>
      </c>
    </row>
    <row r="603" spans="1:8" hidden="1" x14ac:dyDescent="0.25">
      <c r="A603" t="s">
        <v>22</v>
      </c>
      <c r="B603" t="s">
        <v>21</v>
      </c>
      <c r="C603" t="s">
        <v>9</v>
      </c>
      <c r="D603">
        <v>13.741533</v>
      </c>
      <c r="E603">
        <v>12.621819</v>
      </c>
      <c r="F603">
        <f t="shared" si="9"/>
        <v>1.2537594417960003</v>
      </c>
      <c r="G603" s="6">
        <v>10.476302069724653</v>
      </c>
    </row>
    <row r="604" spans="1:8" hidden="1" x14ac:dyDescent="0.25">
      <c r="A604" t="s">
        <v>22</v>
      </c>
      <c r="B604" t="s">
        <v>21</v>
      </c>
      <c r="C604" t="s">
        <v>10</v>
      </c>
      <c r="D604">
        <v>12.551240999999999</v>
      </c>
      <c r="E604">
        <v>16.090364000000001</v>
      </c>
      <c r="F604">
        <f t="shared" si="9"/>
        <v>12.525391609129013</v>
      </c>
      <c r="G604" s="6">
        <v>10.476302069724653</v>
      </c>
    </row>
    <row r="605" spans="1:8" hidden="1" x14ac:dyDescent="0.25">
      <c r="A605" t="s">
        <v>22</v>
      </c>
      <c r="B605" t="s">
        <v>21</v>
      </c>
      <c r="C605" t="s">
        <v>11</v>
      </c>
      <c r="D605">
        <v>11.86209</v>
      </c>
      <c r="E605">
        <v>11.204731000000001</v>
      </c>
      <c r="F605">
        <f t="shared" si="9"/>
        <v>0.43212085488099944</v>
      </c>
      <c r="G605" s="6">
        <v>10.476302069724653</v>
      </c>
    </row>
    <row r="606" spans="1:8" hidden="1" x14ac:dyDescent="0.25">
      <c r="A606" t="s">
        <v>22</v>
      </c>
      <c r="B606" t="s">
        <v>21</v>
      </c>
      <c r="C606" t="s">
        <v>12</v>
      </c>
      <c r="D606">
        <v>11.693989999999999</v>
      </c>
      <c r="E606">
        <v>12.04513</v>
      </c>
      <c r="F606">
        <f t="shared" si="9"/>
        <v>0.12329929960000063</v>
      </c>
      <c r="G606" s="6">
        <v>10.476302069724653</v>
      </c>
    </row>
    <row r="607" spans="1:8" hidden="1" x14ac:dyDescent="0.25">
      <c r="A607" t="s">
        <v>22</v>
      </c>
      <c r="B607" t="s">
        <v>21</v>
      </c>
      <c r="C607" t="s">
        <v>13</v>
      </c>
      <c r="D607">
        <v>10.347834000000001</v>
      </c>
      <c r="E607">
        <v>10.653966</v>
      </c>
      <c r="F607">
        <f t="shared" si="9"/>
        <v>9.3716801423999907E-2</v>
      </c>
      <c r="G607" s="6">
        <v>10.476302069724653</v>
      </c>
    </row>
    <row r="608" spans="1:8" hidden="1" x14ac:dyDescent="0.25">
      <c r="A608" t="s">
        <v>22</v>
      </c>
      <c r="B608" t="s">
        <v>21</v>
      </c>
      <c r="C608" t="s">
        <v>14</v>
      </c>
      <c r="D608">
        <v>9.2043680000000005</v>
      </c>
      <c r="E608">
        <v>9.3779190000000003</v>
      </c>
      <c r="F608">
        <f t="shared" si="9"/>
        <v>3.0119949600999927E-2</v>
      </c>
      <c r="G608" s="6">
        <v>10.476302069724653</v>
      </c>
    </row>
    <row r="609" spans="1:8" hidden="1" x14ac:dyDescent="0.25">
      <c r="A609" t="s">
        <v>22</v>
      </c>
      <c r="B609" t="s">
        <v>21</v>
      </c>
      <c r="C609" t="s">
        <v>15</v>
      </c>
      <c r="D609">
        <v>9.7194310000000002</v>
      </c>
      <c r="E609">
        <v>9.4106909999999999</v>
      </c>
      <c r="F609">
        <f t="shared" si="9"/>
        <v>9.5320387600000139E-2</v>
      </c>
      <c r="G609" s="6">
        <v>10.476302069724653</v>
      </c>
    </row>
    <row r="610" spans="1:8" hidden="1" x14ac:dyDescent="0.25">
      <c r="A610" t="s">
        <v>22</v>
      </c>
      <c r="B610" t="s">
        <v>21</v>
      </c>
      <c r="C610" t="s">
        <v>16</v>
      </c>
      <c r="D610">
        <v>8.3211999999999993</v>
      </c>
      <c r="E610">
        <v>9.9154979999999995</v>
      </c>
      <c r="F610">
        <f t="shared" si="9"/>
        <v>2.5417861128040005</v>
      </c>
      <c r="G610" s="6">
        <v>10.476302069724653</v>
      </c>
    </row>
    <row r="611" spans="1:8" hidden="1" x14ac:dyDescent="0.25">
      <c r="A611" t="s">
        <v>22</v>
      </c>
      <c r="B611" t="s">
        <v>21</v>
      </c>
      <c r="C611" t="s">
        <v>17</v>
      </c>
      <c r="D611">
        <v>8.8986730000000005</v>
      </c>
      <c r="E611">
        <v>9.5394129999999997</v>
      </c>
      <c r="F611">
        <f t="shared" si="9"/>
        <v>0.41054774759999896</v>
      </c>
      <c r="G611" s="6">
        <v>10.476302069724653</v>
      </c>
    </row>
    <row r="612" spans="1:8" hidden="1" x14ac:dyDescent="0.25">
      <c r="A612" t="s">
        <v>22</v>
      </c>
      <c r="B612" t="s">
        <v>21</v>
      </c>
      <c r="C612" t="s">
        <v>18</v>
      </c>
      <c r="F612">
        <f t="shared" si="9"/>
        <v>0</v>
      </c>
      <c r="G612" s="6">
        <v>10.476302069724653</v>
      </c>
    </row>
    <row r="613" spans="1:8" hidden="1" x14ac:dyDescent="0.25">
      <c r="A613" t="s">
        <v>22</v>
      </c>
      <c r="B613" t="s">
        <v>21</v>
      </c>
      <c r="C613" t="s">
        <v>19</v>
      </c>
      <c r="D613">
        <v>8.3201020000000003</v>
      </c>
      <c r="E613">
        <v>8.9628569999999996</v>
      </c>
      <c r="F613">
        <f t="shared" si="9"/>
        <v>0.41313399002499912</v>
      </c>
      <c r="G613" s="6">
        <v>10.476302069724653</v>
      </c>
    </row>
    <row r="614" spans="1:8" hidden="1" x14ac:dyDescent="0.25">
      <c r="A614" s="6" t="s">
        <v>22</v>
      </c>
      <c r="B614" s="6" t="s">
        <v>22</v>
      </c>
      <c r="C614" s="6" t="s">
        <v>2</v>
      </c>
      <c r="D614" s="6">
        <v>12.664069</v>
      </c>
      <c r="E614" s="6">
        <v>11.793718999999999</v>
      </c>
      <c r="F614" s="6">
        <f t="shared" si="9"/>
        <v>0.75750912250000035</v>
      </c>
      <c r="G614" s="6">
        <v>13.108997508012388</v>
      </c>
      <c r="H614">
        <v>23.111682223316045</v>
      </c>
    </row>
    <row r="615" spans="1:8" hidden="1" x14ac:dyDescent="0.25">
      <c r="A615" s="6" t="s">
        <v>22</v>
      </c>
      <c r="B615" s="6" t="s">
        <v>22</v>
      </c>
      <c r="C615" s="6" t="s">
        <v>3</v>
      </c>
      <c r="D615" s="6">
        <v>12.618433</v>
      </c>
      <c r="E615" s="6">
        <v>15.187523000000001</v>
      </c>
      <c r="F615" s="6">
        <f t="shared" si="9"/>
        <v>6.600223428100005</v>
      </c>
      <c r="G615" s="6">
        <v>13.108997508012388</v>
      </c>
    </row>
    <row r="616" spans="1:8" hidden="1" x14ac:dyDescent="0.25">
      <c r="A616" s="6" t="s">
        <v>22</v>
      </c>
      <c r="B616" s="6" t="s">
        <v>22</v>
      </c>
      <c r="C616" s="6" t="s">
        <v>4</v>
      </c>
      <c r="D616" s="6">
        <v>16.972304999999999</v>
      </c>
      <c r="E616" s="6">
        <v>13.501533</v>
      </c>
      <c r="F616" s="6">
        <f t="shared" si="9"/>
        <v>12.046258275983989</v>
      </c>
      <c r="G616" s="6">
        <v>13.108997508012388</v>
      </c>
    </row>
    <row r="617" spans="1:8" hidden="1" x14ac:dyDescent="0.25">
      <c r="A617" s="6" t="s">
        <v>22</v>
      </c>
      <c r="B617" s="6" t="s">
        <v>22</v>
      </c>
      <c r="C617" s="6" t="s">
        <v>5</v>
      </c>
      <c r="D617" s="6">
        <v>14.420101000000001</v>
      </c>
      <c r="E617" s="6">
        <v>18.866403999999999</v>
      </c>
      <c r="F617" s="6">
        <f t="shared" si="9"/>
        <v>19.769610367808987</v>
      </c>
      <c r="G617" s="6">
        <v>13.108997508012388</v>
      </c>
    </row>
    <row r="618" spans="1:8" hidden="1" x14ac:dyDescent="0.25">
      <c r="A618" s="6" t="s">
        <v>22</v>
      </c>
      <c r="B618" s="6" t="s">
        <v>22</v>
      </c>
      <c r="C618" s="6" t="s">
        <v>6</v>
      </c>
      <c r="D618" s="6">
        <v>13.032154999999999</v>
      </c>
      <c r="E618" s="6">
        <v>16.318013000000001</v>
      </c>
      <c r="F618" s="6">
        <f t="shared" si="9"/>
        <v>10.796862796164007</v>
      </c>
      <c r="G618" s="6">
        <v>13.108997508012388</v>
      </c>
    </row>
    <row r="619" spans="1:8" hidden="1" x14ac:dyDescent="0.25">
      <c r="A619" s="6" t="s">
        <v>22</v>
      </c>
      <c r="B619" s="6" t="s">
        <v>22</v>
      </c>
      <c r="C619" s="6" t="s">
        <v>7</v>
      </c>
      <c r="D619" s="6">
        <v>12.923848</v>
      </c>
      <c r="E619" s="6">
        <v>13.27708</v>
      </c>
      <c r="F619" s="6">
        <f t="shared" si="9"/>
        <v>0.12477284582400015</v>
      </c>
      <c r="G619" s="6">
        <v>13.108997508012388</v>
      </c>
    </row>
    <row r="620" spans="1:8" hidden="1" x14ac:dyDescent="0.25">
      <c r="A620" s="6" t="s">
        <v>22</v>
      </c>
      <c r="B620" s="6" t="s">
        <v>22</v>
      </c>
      <c r="C620" s="6" t="s">
        <v>8</v>
      </c>
      <c r="D620" s="6">
        <v>13.745901999999999</v>
      </c>
      <c r="E620" s="6">
        <v>14.988711</v>
      </c>
      <c r="F620" s="6">
        <f t="shared" si="9"/>
        <v>1.544574210481003</v>
      </c>
      <c r="G620" s="6">
        <v>13.108997508012388</v>
      </c>
    </row>
    <row r="621" spans="1:8" hidden="1" x14ac:dyDescent="0.25">
      <c r="A621" s="6" t="s">
        <v>22</v>
      </c>
      <c r="B621" s="6" t="s">
        <v>22</v>
      </c>
      <c r="C621" s="6" t="s">
        <v>9</v>
      </c>
      <c r="D621" s="6">
        <v>13.741533</v>
      </c>
      <c r="E621" s="6">
        <v>23.601399000000001</v>
      </c>
      <c r="F621" s="6">
        <f t="shared" si="9"/>
        <v>97.216957537956006</v>
      </c>
      <c r="G621" s="6">
        <v>13.108997508012388</v>
      </c>
    </row>
    <row r="622" spans="1:8" hidden="1" x14ac:dyDescent="0.25">
      <c r="A622" s="6" t="s">
        <v>22</v>
      </c>
      <c r="B622" s="6" t="s">
        <v>22</v>
      </c>
      <c r="C622" s="6" t="s">
        <v>10</v>
      </c>
      <c r="D622" s="6">
        <v>12.551240999999999</v>
      </c>
      <c r="E622" s="6">
        <v>15.393801</v>
      </c>
      <c r="F622" s="6">
        <f t="shared" si="9"/>
        <v>8.0801473536000028</v>
      </c>
      <c r="G622" s="6">
        <v>13.108997508012388</v>
      </c>
    </row>
    <row r="623" spans="1:8" hidden="1" x14ac:dyDescent="0.25">
      <c r="A623" s="6" t="s">
        <v>22</v>
      </c>
      <c r="B623" s="6" t="s">
        <v>22</v>
      </c>
      <c r="C623" s="6" t="s">
        <v>11</v>
      </c>
      <c r="D623" s="6">
        <v>11.86209</v>
      </c>
      <c r="E623" s="6">
        <v>11.322003</v>
      </c>
      <c r="F623" s="6">
        <f t="shared" si="9"/>
        <v>0.29169396756899973</v>
      </c>
      <c r="G623" s="6">
        <v>13.108997508012388</v>
      </c>
    </row>
    <row r="624" spans="1:8" hidden="1" x14ac:dyDescent="0.25">
      <c r="A624" s="6" t="s">
        <v>22</v>
      </c>
      <c r="B624" s="6" t="s">
        <v>22</v>
      </c>
      <c r="C624" s="6" t="s">
        <v>12</v>
      </c>
      <c r="D624" s="6">
        <v>11.693989999999999</v>
      </c>
      <c r="E624" s="6">
        <v>11.761412999999999</v>
      </c>
      <c r="F624" s="6">
        <f t="shared" si="9"/>
        <v>4.5458609289999712E-3</v>
      </c>
      <c r="G624" s="6">
        <v>13.108997508012388</v>
      </c>
    </row>
    <row r="625" spans="1:7" hidden="1" x14ac:dyDescent="0.25">
      <c r="A625" s="6" t="s">
        <v>22</v>
      </c>
      <c r="B625" s="6" t="s">
        <v>22</v>
      </c>
      <c r="C625" s="6" t="s">
        <v>13</v>
      </c>
      <c r="D625" s="6">
        <v>10.347834000000001</v>
      </c>
      <c r="E625" s="6">
        <v>11.98676</v>
      </c>
      <c r="F625" s="6">
        <f t="shared" si="9"/>
        <v>2.6860784334759988</v>
      </c>
      <c r="G625" s="6">
        <v>13.108997508012388</v>
      </c>
    </row>
    <row r="626" spans="1:7" hidden="1" x14ac:dyDescent="0.25">
      <c r="A626" s="6" t="s">
        <v>22</v>
      </c>
      <c r="B626" s="6" t="s">
        <v>22</v>
      </c>
      <c r="C626" s="6" t="s">
        <v>14</v>
      </c>
      <c r="D626" s="6">
        <v>9.2043680000000005</v>
      </c>
      <c r="E626" s="6">
        <v>10.914626999999999</v>
      </c>
      <c r="F626" s="6">
        <f t="shared" si="9"/>
        <v>2.924985847080996</v>
      </c>
      <c r="G626" s="6">
        <v>13.108997508012388</v>
      </c>
    </row>
    <row r="627" spans="1:7" hidden="1" x14ac:dyDescent="0.25">
      <c r="A627" s="6" t="s">
        <v>22</v>
      </c>
      <c r="B627" s="6" t="s">
        <v>22</v>
      </c>
      <c r="C627" s="6" t="s">
        <v>15</v>
      </c>
      <c r="D627" s="6">
        <v>9.7194310000000002</v>
      </c>
      <c r="E627" s="6">
        <v>12.356676</v>
      </c>
      <c r="F627" s="6">
        <f t="shared" si="9"/>
        <v>6.9550611900249999</v>
      </c>
      <c r="G627" s="6">
        <v>13.108997508012388</v>
      </c>
    </row>
    <row r="628" spans="1:7" hidden="1" x14ac:dyDescent="0.25">
      <c r="A628" s="6" t="s">
        <v>22</v>
      </c>
      <c r="B628" s="6" t="s">
        <v>22</v>
      </c>
      <c r="C628" s="6" t="s">
        <v>16</v>
      </c>
      <c r="D628" s="6">
        <v>8.3211999999999993</v>
      </c>
      <c r="E628" s="6">
        <v>9.7165280000000003</v>
      </c>
      <c r="F628" s="6">
        <f t="shared" si="9"/>
        <v>1.9469402275840029</v>
      </c>
      <c r="G628" s="6">
        <v>13.108997508012388</v>
      </c>
    </row>
    <row r="629" spans="1:7" hidden="1" x14ac:dyDescent="0.25">
      <c r="A629" s="6" t="s">
        <v>22</v>
      </c>
      <c r="B629" s="6" t="s">
        <v>22</v>
      </c>
      <c r="C629" s="6" t="s">
        <v>17</v>
      </c>
      <c r="D629" s="6">
        <v>8.8986730000000005</v>
      </c>
      <c r="E629" s="6">
        <v>8.9420009999999994</v>
      </c>
      <c r="F629" s="6">
        <f t="shared" si="9"/>
        <v>1.8773155839999067E-3</v>
      </c>
      <c r="G629" s="6">
        <v>13.108997508012388</v>
      </c>
    </row>
    <row r="630" spans="1:7" hidden="1" x14ac:dyDescent="0.25">
      <c r="A630" s="6" t="s">
        <v>22</v>
      </c>
      <c r="B630" s="6" t="s">
        <v>22</v>
      </c>
      <c r="C630" s="6" t="s">
        <v>18</v>
      </c>
      <c r="D630" s="6"/>
      <c r="E630" s="6"/>
      <c r="F630" s="6"/>
      <c r="G630" s="6">
        <v>13.108997508012388</v>
      </c>
    </row>
    <row r="631" spans="1:7" hidden="1" x14ac:dyDescent="0.25">
      <c r="A631" s="6" t="s">
        <v>22</v>
      </c>
      <c r="B631" s="6" t="s">
        <v>22</v>
      </c>
      <c r="C631" s="6" t="s">
        <v>19</v>
      </c>
      <c r="D631" s="6">
        <v>8.3201020000000003</v>
      </c>
      <c r="E631" s="6">
        <v>8.6326990000000006</v>
      </c>
      <c r="F631" s="6">
        <f t="shared" si="9"/>
        <v>9.7716884409000143E-2</v>
      </c>
      <c r="G631" s="6">
        <v>13.108997508012388</v>
      </c>
    </row>
  </sheetData>
  <autoFilter ref="A1:H631" xr:uid="{C27A7232-FB15-4A26-8A4D-F8C1CA18A079}">
    <filterColumn colId="7">
      <filters>
        <filter val="2.418130249"/>
        <filter val="2.867764128"/>
        <filter val="3.213629123"/>
        <filter val="3.355030623"/>
        <filter val="3.380437261"/>
        <filter val="3.62775237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VAKAYIL JOSE</dc:creator>
  <cp:lastModifiedBy>Sanchez Fuentes, Jorge de Jesus</cp:lastModifiedBy>
  <dcterms:created xsi:type="dcterms:W3CDTF">2020-06-12T18:00:59Z</dcterms:created>
  <dcterms:modified xsi:type="dcterms:W3CDTF">2020-07-24T18:19:42Z</dcterms:modified>
</cp:coreProperties>
</file>