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Tesina\Emovi2011\Tablas\"/>
    </mc:Choice>
  </mc:AlternateContent>
  <bookViews>
    <workbookView xWindow="0" yWindow="0" windowWidth="20490" windowHeight="7905"/>
  </bookViews>
  <sheets>
    <sheet name="educ_ing" sheetId="1" r:id="rId1"/>
    <sheet name="oc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H32" i="1"/>
  <c r="J32" i="1"/>
  <c r="L32" i="1"/>
  <c r="D32" i="1"/>
  <c r="K31" i="1"/>
  <c r="D31" i="1"/>
  <c r="E31" i="1"/>
  <c r="F31" i="1"/>
  <c r="G31" i="1"/>
  <c r="H31" i="1"/>
  <c r="I31" i="1"/>
  <c r="J31" i="1"/>
  <c r="L31" i="1"/>
  <c r="C31" i="1"/>
</calcChain>
</file>

<file path=xl/sharedStrings.xml><?xml version="1.0" encoding="utf-8"?>
<sst xmlns="http://schemas.openxmlformats.org/spreadsheetml/2006/main" count="61" uniqueCount="39">
  <si>
    <t>Pueblo</t>
  </si>
  <si>
    <t>Ciudad chica-mediana</t>
  </si>
  <si>
    <t>25-34 años</t>
  </si>
  <si>
    <t>35-44 años</t>
  </si>
  <si>
    <t>45-54 años</t>
  </si>
  <si>
    <t>Lugar en que vivía  a los 14 años</t>
  </si>
  <si>
    <t>Ciudad grande-metrópolis</t>
  </si>
  <si>
    <t>No</t>
  </si>
  <si>
    <t>Sí</t>
  </si>
  <si>
    <t>Nivel educativo de la madre</t>
  </si>
  <si>
    <t>Primaria completa</t>
  </si>
  <si>
    <t>Secundaria completa</t>
  </si>
  <si>
    <t>Universidad completa</t>
  </si>
  <si>
    <t>Nivel educativo del padre</t>
  </si>
  <si>
    <t>No completó primaria</t>
  </si>
  <si>
    <t>Quintil de riqueza a los 14 años</t>
  </si>
  <si>
    <t>Educ.</t>
  </si>
  <si>
    <t>Ing.</t>
  </si>
  <si>
    <t>Ocupación del padre</t>
  </si>
  <si>
    <t>55 y más</t>
  </si>
  <si>
    <t>Educ</t>
  </si>
  <si>
    <t>(%)</t>
  </si>
  <si>
    <t>Promedio</t>
  </si>
  <si>
    <t>N</t>
  </si>
  <si>
    <t>Todos</t>
  </si>
  <si>
    <t>Más bajo</t>
  </si>
  <si>
    <t>Bajo</t>
  </si>
  <si>
    <t>Medio</t>
  </si>
  <si>
    <t>Alto</t>
  </si>
  <si>
    <t>Más alto</t>
  </si>
  <si>
    <t>No trabajaba</t>
  </si>
  <si>
    <t>Comercio</t>
  </si>
  <si>
    <t>Agrícolas</t>
  </si>
  <si>
    <t>Ocupación de la madre</t>
  </si>
  <si>
    <t>Manual baja calif.</t>
  </si>
  <si>
    <t>Manual alta calif.</t>
  </si>
  <si>
    <t>No manual baja calif.</t>
  </si>
  <si>
    <t>No manual alta calif.</t>
  </si>
  <si>
    <t>Padres hablaban lengua 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</si>
</sst>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right"/>
    </xf>
    <xf numFmtId="49" fontId="0" fillId="2" borderId="1" xfId="0" applyNumberFormat="1" applyFill="1" applyBorder="1" applyAlignment="1">
      <alignment horizontal="center"/>
    </xf>
    <xf numFmtId="0" fontId="0" fillId="2" borderId="0" xfId="0" applyFill="1" applyAlignment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/>
    <xf numFmtId="0" fontId="1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3"/>
    </xf>
    <xf numFmtId="1" fontId="0" fillId="2" borderId="6" xfId="0" applyNumberForma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left" indent="1"/>
    </xf>
    <xf numFmtId="49" fontId="0" fillId="2" borderId="1" xfId="0" applyNumberFormat="1" applyFill="1" applyBorder="1" applyAlignment="1">
      <alignment horizontal="left" indent="1"/>
    </xf>
    <xf numFmtId="1" fontId="1" fillId="2" borderId="0" xfId="0" applyNumberFormat="1" applyFont="1" applyFill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2" borderId="2" xfId="0" applyNumberFormat="1" applyFill="1" applyBorder="1" applyAlignment="1">
      <alignment horizontal="righ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/>
    <xf numFmtId="0" fontId="0" fillId="2" borderId="8" xfId="0" applyFill="1" applyBorder="1" applyAlignment="1"/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zoomScale="85" zoomScaleNormal="85" workbookViewId="0">
      <selection activeCell="E18" sqref="E18"/>
    </sheetView>
  </sheetViews>
  <sheetFormatPr baseColWidth="10" defaultRowHeight="15" x14ac:dyDescent="0.25"/>
  <cols>
    <col min="1" max="1" width="29.140625" style="2" bestFit="1" customWidth="1"/>
    <col min="2" max="4" width="7.28515625" style="2" customWidth="1"/>
    <col min="5" max="5" width="5.28515625" style="2" bestFit="1" customWidth="1"/>
    <col min="6" max="6" width="7.7109375" style="2" customWidth="1"/>
    <col min="7" max="7" width="5.28515625" style="2" bestFit="1" customWidth="1"/>
    <col min="8" max="8" width="6.140625" style="2" bestFit="1" customWidth="1"/>
    <col min="9" max="9" width="5.28515625" style="2" bestFit="1" customWidth="1"/>
    <col min="10" max="10" width="6.140625" style="2" bestFit="1" customWidth="1"/>
    <col min="11" max="11" width="5.28515625" style="2" bestFit="1" customWidth="1"/>
    <col min="12" max="12" width="6.5703125" style="18" bestFit="1" customWidth="1"/>
    <col min="13" max="16384" width="11.42578125" style="2"/>
  </cols>
  <sheetData>
    <row r="2" spans="1:12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5"/>
    </row>
    <row r="3" spans="1:12" ht="15.75" thickTop="1" x14ac:dyDescent="0.25">
      <c r="C3" s="29" t="s">
        <v>24</v>
      </c>
      <c r="D3" s="29"/>
      <c r="E3" s="28" t="s">
        <v>2</v>
      </c>
      <c r="F3" s="28"/>
      <c r="G3" s="28" t="s">
        <v>3</v>
      </c>
      <c r="H3" s="28"/>
      <c r="I3" s="28" t="s">
        <v>4</v>
      </c>
      <c r="J3" s="28"/>
      <c r="K3" s="28" t="s">
        <v>19</v>
      </c>
      <c r="L3" s="28"/>
    </row>
    <row r="4" spans="1:12" ht="15.75" thickBot="1" x14ac:dyDescent="0.3">
      <c r="A4" s="4"/>
      <c r="B4" s="15" t="s">
        <v>21</v>
      </c>
      <c r="C4" s="7" t="s">
        <v>20</v>
      </c>
      <c r="D4" s="7" t="s">
        <v>17</v>
      </c>
      <c r="E4" s="7" t="s">
        <v>20</v>
      </c>
      <c r="F4" s="7" t="s">
        <v>17</v>
      </c>
      <c r="G4" s="7" t="s">
        <v>20</v>
      </c>
      <c r="H4" s="7" t="s">
        <v>17</v>
      </c>
      <c r="I4" s="7" t="s">
        <v>20</v>
      </c>
      <c r="J4" s="7" t="s">
        <v>17</v>
      </c>
      <c r="K4" s="7" t="s">
        <v>20</v>
      </c>
      <c r="L4" s="26" t="s">
        <v>17</v>
      </c>
    </row>
    <row r="5" spans="1:12" x14ac:dyDescent="0.25">
      <c r="A5" s="30" t="s">
        <v>5</v>
      </c>
      <c r="B5" s="13"/>
      <c r="C5" s="13"/>
      <c r="D5" s="13"/>
    </row>
    <row r="6" spans="1:12" x14ac:dyDescent="0.25">
      <c r="A6" s="5" t="s">
        <v>0</v>
      </c>
      <c r="B6" s="6">
        <v>37</v>
      </c>
      <c r="C6" s="6">
        <v>7.3</v>
      </c>
      <c r="D6" s="17">
        <v>4016.9</v>
      </c>
      <c r="E6" s="6">
        <v>8.6999999999999993</v>
      </c>
      <c r="F6" s="17">
        <v>3587.8</v>
      </c>
      <c r="G6" s="6">
        <v>7.6</v>
      </c>
      <c r="H6" s="17">
        <v>3997.1</v>
      </c>
      <c r="I6" s="6">
        <v>6.5</v>
      </c>
      <c r="J6" s="17">
        <v>4892.3999999999996</v>
      </c>
      <c r="K6" s="6">
        <v>5.2</v>
      </c>
      <c r="L6" s="17">
        <v>3443</v>
      </c>
    </row>
    <row r="7" spans="1:12" x14ac:dyDescent="0.25">
      <c r="A7" s="5" t="s">
        <v>1</v>
      </c>
      <c r="B7" s="6">
        <v>34.6</v>
      </c>
      <c r="C7" s="6">
        <v>9.6</v>
      </c>
      <c r="D7" s="17">
        <v>5460.2</v>
      </c>
      <c r="E7" s="6">
        <v>10.6</v>
      </c>
      <c r="F7" s="17">
        <v>5636.1</v>
      </c>
      <c r="G7" s="6">
        <v>9.6999999999999993</v>
      </c>
      <c r="H7" s="17">
        <v>5294.9</v>
      </c>
      <c r="I7" s="6">
        <v>9.3000000000000007</v>
      </c>
      <c r="J7" s="17">
        <v>5941.1</v>
      </c>
      <c r="K7" s="6">
        <v>6.9</v>
      </c>
      <c r="L7" s="17">
        <v>4210</v>
      </c>
    </row>
    <row r="8" spans="1:12" x14ac:dyDescent="0.25">
      <c r="A8" s="5" t="s">
        <v>6</v>
      </c>
      <c r="B8" s="6">
        <v>28.4</v>
      </c>
      <c r="C8" s="6">
        <v>11.1</v>
      </c>
      <c r="D8" s="17">
        <v>6028.7</v>
      </c>
      <c r="E8" s="6">
        <v>11.7</v>
      </c>
      <c r="F8" s="17">
        <v>6142.9</v>
      </c>
      <c r="G8" s="6">
        <v>11.5</v>
      </c>
      <c r="H8" s="17">
        <v>5381.7</v>
      </c>
      <c r="I8" s="6">
        <v>11</v>
      </c>
      <c r="J8" s="17">
        <v>7286.9</v>
      </c>
      <c r="K8" s="6">
        <v>8.8000000000000007</v>
      </c>
      <c r="L8" s="17">
        <v>5569.1</v>
      </c>
    </row>
    <row r="9" spans="1:12" x14ac:dyDescent="0.25">
      <c r="A9" s="12" t="s">
        <v>38</v>
      </c>
      <c r="B9" s="14"/>
      <c r="C9" s="14"/>
      <c r="D9" s="27"/>
      <c r="E9" s="6"/>
      <c r="F9" s="17"/>
      <c r="G9" s="6"/>
      <c r="H9" s="17"/>
      <c r="I9" s="6"/>
      <c r="J9" s="17"/>
      <c r="K9" s="6"/>
      <c r="L9" s="17"/>
    </row>
    <row r="10" spans="1:12" x14ac:dyDescent="0.25">
      <c r="A10" s="5" t="s">
        <v>7</v>
      </c>
      <c r="B10" s="6">
        <v>84.2</v>
      </c>
      <c r="C10" s="6">
        <v>9.4</v>
      </c>
      <c r="D10" s="17">
        <v>5325.7</v>
      </c>
      <c r="E10" s="6">
        <v>10.5</v>
      </c>
      <c r="F10" s="17">
        <v>5331.4</v>
      </c>
      <c r="G10" s="6">
        <v>9.6999999999999993</v>
      </c>
      <c r="H10" s="17">
        <v>5073.8</v>
      </c>
      <c r="I10" s="6">
        <v>9.1999999999999993</v>
      </c>
      <c r="J10" s="17">
        <v>6286.5</v>
      </c>
      <c r="K10" s="6">
        <v>6.7</v>
      </c>
      <c r="L10" s="17">
        <v>4100.8999999999996</v>
      </c>
    </row>
    <row r="11" spans="1:12" x14ac:dyDescent="0.25">
      <c r="A11" s="5" t="s">
        <v>8</v>
      </c>
      <c r="B11" s="6">
        <v>15.8</v>
      </c>
      <c r="C11" s="6">
        <v>7.6</v>
      </c>
      <c r="D11" s="17">
        <v>4078.2</v>
      </c>
      <c r="E11" s="6">
        <v>8.6999999999999993</v>
      </c>
      <c r="F11" s="17">
        <v>3680.4</v>
      </c>
      <c r="G11" s="6">
        <v>8.1</v>
      </c>
      <c r="H11" s="17">
        <v>3683.8</v>
      </c>
      <c r="I11" s="6">
        <v>6.4</v>
      </c>
      <c r="J11" s="17">
        <v>4479.3</v>
      </c>
      <c r="K11" s="6">
        <v>7.2</v>
      </c>
      <c r="L11" s="17">
        <v>4746.2</v>
      </c>
    </row>
    <row r="12" spans="1:12" x14ac:dyDescent="0.25">
      <c r="A12" s="12" t="s">
        <v>9</v>
      </c>
      <c r="B12" s="14"/>
      <c r="C12" s="14"/>
      <c r="D12" s="27"/>
      <c r="E12" s="6"/>
      <c r="F12" s="17"/>
      <c r="G12" s="6"/>
      <c r="H12" s="17"/>
      <c r="I12" s="6"/>
      <c r="J12" s="17"/>
      <c r="K12" s="6"/>
      <c r="L12" s="17"/>
    </row>
    <row r="13" spans="1:12" x14ac:dyDescent="0.25">
      <c r="A13" s="5" t="s">
        <v>14</v>
      </c>
      <c r="B13" s="6">
        <v>56.7</v>
      </c>
      <c r="C13" s="6">
        <v>7.5</v>
      </c>
      <c r="D13" s="17">
        <v>4182.6000000000004</v>
      </c>
      <c r="E13" s="6">
        <v>8.1</v>
      </c>
      <c r="F13" s="17">
        <v>3585.4</v>
      </c>
      <c r="G13" s="6">
        <v>8.1999999999999993</v>
      </c>
      <c r="H13" s="17">
        <v>4276.2</v>
      </c>
      <c r="I13" s="6">
        <v>7.4</v>
      </c>
      <c r="J13" s="17">
        <v>4738</v>
      </c>
      <c r="K13" s="6">
        <v>5.9</v>
      </c>
      <c r="L13" s="17">
        <v>3763.4</v>
      </c>
    </row>
    <row r="14" spans="1:12" x14ac:dyDescent="0.25">
      <c r="A14" s="5" t="s">
        <v>10</v>
      </c>
      <c r="B14" s="6">
        <v>22.7</v>
      </c>
      <c r="C14" s="6">
        <v>10.5</v>
      </c>
      <c r="D14" s="17">
        <v>5674.9</v>
      </c>
      <c r="E14" s="6">
        <v>10.3</v>
      </c>
      <c r="F14" s="17">
        <v>5732.6</v>
      </c>
      <c r="G14" s="6">
        <v>10.6</v>
      </c>
      <c r="H14" s="17">
        <v>4867.3</v>
      </c>
      <c r="I14" s="6">
        <v>10.8</v>
      </c>
      <c r="J14" s="17">
        <v>7279</v>
      </c>
      <c r="K14" s="6">
        <v>9.9</v>
      </c>
      <c r="L14" s="17">
        <v>6760.1</v>
      </c>
    </row>
    <row r="15" spans="1:12" x14ac:dyDescent="0.25">
      <c r="A15" s="5" t="s">
        <v>11</v>
      </c>
      <c r="B15" s="6">
        <v>15.2</v>
      </c>
      <c r="C15" s="6">
        <v>12.7</v>
      </c>
      <c r="D15" s="17">
        <v>7084.5</v>
      </c>
      <c r="E15" s="6">
        <v>12.6</v>
      </c>
      <c r="F15" s="17">
        <v>6136.7</v>
      </c>
      <c r="G15" s="6">
        <v>11.9</v>
      </c>
      <c r="H15" s="17">
        <v>7247.5</v>
      </c>
      <c r="I15" s="6">
        <v>14</v>
      </c>
      <c r="J15" s="17">
        <v>10918.9</v>
      </c>
      <c r="K15" s="6">
        <v>14.3</v>
      </c>
      <c r="L15" s="17">
        <v>7021.4</v>
      </c>
    </row>
    <row r="16" spans="1:12" x14ac:dyDescent="0.25">
      <c r="A16" s="5" t="s">
        <v>12</v>
      </c>
      <c r="B16" s="6">
        <v>1.6</v>
      </c>
      <c r="C16" s="6">
        <v>14.9</v>
      </c>
      <c r="D16" s="17">
        <v>8603.7999999999993</v>
      </c>
      <c r="E16" s="6">
        <v>15.5</v>
      </c>
      <c r="F16" s="17">
        <v>8048.9</v>
      </c>
      <c r="G16" s="6">
        <v>12.9</v>
      </c>
      <c r="H16" s="17">
        <v>10893.4</v>
      </c>
      <c r="I16" s="6">
        <v>18.600000000000001</v>
      </c>
      <c r="J16" s="17">
        <v>7359.7</v>
      </c>
      <c r="K16" s="6">
        <v>14.1</v>
      </c>
      <c r="L16" s="17">
        <v>15000</v>
      </c>
    </row>
    <row r="17" spans="1:12" x14ac:dyDescent="0.25">
      <c r="A17" s="12" t="s">
        <v>13</v>
      </c>
      <c r="B17" s="14"/>
      <c r="C17" s="14"/>
      <c r="D17" s="27"/>
      <c r="E17" s="6"/>
      <c r="F17" s="17"/>
      <c r="G17" s="6"/>
      <c r="H17" s="17"/>
      <c r="I17" s="6"/>
      <c r="J17" s="17"/>
      <c r="K17" s="6"/>
      <c r="L17" s="17"/>
    </row>
    <row r="18" spans="1:12" x14ac:dyDescent="0.25">
      <c r="A18" s="5" t="s">
        <v>14</v>
      </c>
      <c r="B18" s="6">
        <v>54.3</v>
      </c>
      <c r="C18" s="6">
        <v>7.5</v>
      </c>
      <c r="D18" s="17">
        <v>4121.8</v>
      </c>
      <c r="E18" s="6">
        <v>8.1</v>
      </c>
      <c r="F18" s="17">
        <v>3672.7</v>
      </c>
      <c r="G18" s="6">
        <v>8.1</v>
      </c>
      <c r="H18" s="17">
        <v>4026.1</v>
      </c>
      <c r="I18" s="6">
        <v>7.5</v>
      </c>
      <c r="J18" s="17">
        <v>4733.6000000000004</v>
      </c>
      <c r="K18" s="6">
        <v>5.6</v>
      </c>
      <c r="L18" s="17">
        <v>3821.6</v>
      </c>
    </row>
    <row r="19" spans="1:12" x14ac:dyDescent="0.25">
      <c r="A19" s="5" t="s">
        <v>10</v>
      </c>
      <c r="B19" s="6">
        <v>22.1</v>
      </c>
      <c r="C19" s="6">
        <v>10</v>
      </c>
      <c r="D19" s="17">
        <v>5370.3</v>
      </c>
      <c r="E19" s="6">
        <v>10</v>
      </c>
      <c r="F19" s="17">
        <v>5295.3</v>
      </c>
      <c r="G19" s="6">
        <v>10.4</v>
      </c>
      <c r="H19" s="17">
        <v>5211.3</v>
      </c>
      <c r="I19" s="6">
        <v>9.6</v>
      </c>
      <c r="J19" s="17">
        <v>5974.4</v>
      </c>
      <c r="K19" s="6">
        <v>9.3000000000000007</v>
      </c>
      <c r="L19" s="17">
        <v>5534.5</v>
      </c>
    </row>
    <row r="20" spans="1:12" x14ac:dyDescent="0.25">
      <c r="A20" s="5" t="s">
        <v>11</v>
      </c>
      <c r="B20" s="6">
        <v>14.7</v>
      </c>
      <c r="C20" s="6">
        <v>12.3</v>
      </c>
      <c r="D20" s="17">
        <v>6460.7</v>
      </c>
      <c r="E20" s="6">
        <v>12.2</v>
      </c>
      <c r="F20" s="17">
        <v>5362.4</v>
      </c>
      <c r="G20" s="6">
        <v>11.8</v>
      </c>
      <c r="H20" s="17">
        <v>6727.4</v>
      </c>
      <c r="I20" s="6">
        <v>13.5</v>
      </c>
      <c r="J20" s="17">
        <v>9226.7999999999993</v>
      </c>
      <c r="K20" s="6">
        <v>13.3</v>
      </c>
      <c r="L20" s="17">
        <v>7017.2</v>
      </c>
    </row>
    <row r="21" spans="1:12" x14ac:dyDescent="0.25">
      <c r="A21" s="5" t="s">
        <v>12</v>
      </c>
      <c r="B21" s="6">
        <v>4.3</v>
      </c>
      <c r="C21" s="6">
        <v>15.7</v>
      </c>
      <c r="D21" s="17">
        <v>10763.9</v>
      </c>
      <c r="E21" s="6">
        <v>15.2</v>
      </c>
      <c r="F21" s="17">
        <v>10307.4</v>
      </c>
      <c r="G21" s="6">
        <v>16.3</v>
      </c>
      <c r="H21" s="17">
        <v>7275.6</v>
      </c>
      <c r="I21" s="6">
        <v>17.399999999999999</v>
      </c>
      <c r="J21" s="17">
        <v>18606.900000000001</v>
      </c>
      <c r="K21" s="6">
        <v>13.9</v>
      </c>
      <c r="L21" s="17">
        <v>4423.3</v>
      </c>
    </row>
    <row r="22" spans="1:12" x14ac:dyDescent="0.25">
      <c r="A22" s="12" t="s">
        <v>15</v>
      </c>
      <c r="B22" s="14"/>
      <c r="C22" s="14"/>
      <c r="D22" s="27"/>
      <c r="E22" s="6"/>
      <c r="F22" s="17"/>
      <c r="G22" s="6"/>
      <c r="H22" s="17"/>
      <c r="I22" s="6"/>
      <c r="J22" s="17"/>
      <c r="K22" s="6"/>
      <c r="L22" s="17"/>
    </row>
    <row r="23" spans="1:12" x14ac:dyDescent="0.25">
      <c r="A23" s="5" t="s">
        <v>25</v>
      </c>
      <c r="B23" s="6">
        <v>14.4</v>
      </c>
      <c r="C23" s="6">
        <v>6.4</v>
      </c>
      <c r="D23" s="17">
        <v>3287.2</v>
      </c>
      <c r="E23" s="6">
        <v>7.3</v>
      </c>
      <c r="F23" s="17">
        <v>3374.9</v>
      </c>
      <c r="G23" s="6">
        <v>6.4</v>
      </c>
      <c r="H23" s="17">
        <v>3114.6</v>
      </c>
      <c r="I23" s="6">
        <v>4.7</v>
      </c>
      <c r="J23" s="17">
        <v>3458.1</v>
      </c>
      <c r="K23" s="6">
        <v>4.8</v>
      </c>
      <c r="L23" s="17">
        <v>3286.1</v>
      </c>
    </row>
    <row r="24" spans="1:12" x14ac:dyDescent="0.25">
      <c r="A24" s="5" t="s">
        <v>26</v>
      </c>
      <c r="B24" s="6">
        <v>19.899999999999999</v>
      </c>
      <c r="C24" s="6">
        <v>7.2</v>
      </c>
      <c r="D24" s="17">
        <v>4010</v>
      </c>
      <c r="E24" s="6">
        <v>9.1999999999999993</v>
      </c>
      <c r="F24" s="17">
        <v>3313.5</v>
      </c>
      <c r="G24" s="6">
        <v>8.1</v>
      </c>
      <c r="H24" s="17">
        <v>4371.3999999999996</v>
      </c>
      <c r="I24" s="6">
        <v>6.3</v>
      </c>
      <c r="J24" s="17">
        <v>4453.3</v>
      </c>
      <c r="K24" s="6">
        <v>3.8</v>
      </c>
      <c r="L24" s="17">
        <v>3181.2</v>
      </c>
    </row>
    <row r="25" spans="1:12" x14ac:dyDescent="0.25">
      <c r="A25" s="5" t="s">
        <v>27</v>
      </c>
      <c r="B25" s="6">
        <v>18.399999999999999</v>
      </c>
      <c r="C25" s="6">
        <v>8.8000000000000007</v>
      </c>
      <c r="D25" s="17">
        <v>4533.3999999999996</v>
      </c>
      <c r="E25" s="6">
        <v>10</v>
      </c>
      <c r="F25" s="17">
        <v>5378.5</v>
      </c>
      <c r="G25" s="6">
        <v>9.6999999999999993</v>
      </c>
      <c r="H25" s="17">
        <v>4116.6000000000004</v>
      </c>
      <c r="I25" s="6">
        <v>8.1999999999999993</v>
      </c>
      <c r="J25" s="17">
        <v>4390.8</v>
      </c>
      <c r="K25" s="6">
        <v>5.2</v>
      </c>
      <c r="L25" s="17">
        <v>3636.8</v>
      </c>
    </row>
    <row r="26" spans="1:12" x14ac:dyDescent="0.25">
      <c r="A26" s="5" t="s">
        <v>28</v>
      </c>
      <c r="B26" s="6">
        <v>21.6</v>
      </c>
      <c r="C26" s="6">
        <v>9.6</v>
      </c>
      <c r="D26" s="17">
        <v>4873.8999999999996</v>
      </c>
      <c r="E26" s="6">
        <v>11.1</v>
      </c>
      <c r="F26" s="17">
        <v>5210.7</v>
      </c>
      <c r="G26" s="6">
        <v>9.6</v>
      </c>
      <c r="H26" s="17">
        <v>4126</v>
      </c>
      <c r="I26" s="6">
        <v>8.9</v>
      </c>
      <c r="J26" s="17">
        <v>5801.5</v>
      </c>
      <c r="K26" s="6">
        <v>7.2</v>
      </c>
      <c r="L26" s="17">
        <v>4389.2</v>
      </c>
    </row>
    <row r="27" spans="1:12" x14ac:dyDescent="0.25">
      <c r="A27" s="19" t="s">
        <v>29</v>
      </c>
      <c r="B27" s="11">
        <v>25.8</v>
      </c>
      <c r="C27" s="11">
        <v>12.1</v>
      </c>
      <c r="D27" s="24">
        <v>7395</v>
      </c>
      <c r="E27" s="11">
        <v>12.7</v>
      </c>
      <c r="F27" s="24">
        <v>6845.9</v>
      </c>
      <c r="G27" s="11">
        <v>12</v>
      </c>
      <c r="H27" s="24">
        <v>7229.7</v>
      </c>
      <c r="I27" s="11">
        <v>12.4</v>
      </c>
      <c r="J27" s="24">
        <v>9594.5</v>
      </c>
      <c r="K27" s="11">
        <v>10.6</v>
      </c>
      <c r="L27" s="24">
        <v>5659.1</v>
      </c>
    </row>
    <row r="28" spans="1:12" x14ac:dyDescent="0.25">
      <c r="A28" s="22" t="s">
        <v>22</v>
      </c>
      <c r="B28" s="21"/>
      <c r="C28" s="31">
        <v>9.1999999999999993</v>
      </c>
      <c r="D28" s="32">
        <v>5123.6000000000004</v>
      </c>
      <c r="E28" s="21">
        <v>10.199999999999999</v>
      </c>
      <c r="F28" s="20">
        <v>5109.5</v>
      </c>
      <c r="G28" s="21">
        <v>9.5</v>
      </c>
      <c r="H28" s="20">
        <v>4893.7</v>
      </c>
      <c r="I28" s="21">
        <v>8.6999999999999993</v>
      </c>
      <c r="J28" s="20">
        <v>5899.4</v>
      </c>
      <c r="K28" s="21">
        <v>6.8</v>
      </c>
      <c r="L28" s="20">
        <v>4264.8999999999996</v>
      </c>
    </row>
    <row r="29" spans="1:12" ht="15.75" thickBot="1" x14ac:dyDescent="0.3">
      <c r="A29" s="23" t="s">
        <v>23</v>
      </c>
      <c r="B29" s="16">
        <v>8850</v>
      </c>
      <c r="C29" s="16">
        <v>8850</v>
      </c>
      <c r="D29" s="16">
        <v>5104</v>
      </c>
      <c r="E29" s="16">
        <v>4196</v>
      </c>
      <c r="F29" s="16">
        <v>2457</v>
      </c>
      <c r="G29" s="16">
        <v>1877</v>
      </c>
      <c r="H29" s="16">
        <v>1228</v>
      </c>
      <c r="I29" s="16">
        <v>1447</v>
      </c>
      <c r="J29" s="16">
        <v>859</v>
      </c>
      <c r="K29" s="16">
        <v>1330</v>
      </c>
      <c r="L29" s="33">
        <v>560</v>
      </c>
    </row>
    <row r="30" spans="1:12" ht="15.75" thickTop="1" x14ac:dyDescent="0.25"/>
    <row r="31" spans="1:12" x14ac:dyDescent="0.25">
      <c r="C31" s="2">
        <f>C27-C23</f>
        <v>5.6999999999999993</v>
      </c>
      <c r="D31" s="2">
        <f t="shared" ref="D31:L31" si="0">D27-D23</f>
        <v>4107.8</v>
      </c>
      <c r="E31" s="2">
        <f t="shared" si="0"/>
        <v>5.3999999999999995</v>
      </c>
      <c r="F31" s="2">
        <f t="shared" si="0"/>
        <v>3470.9999999999995</v>
      </c>
      <c r="G31" s="2">
        <f t="shared" si="0"/>
        <v>5.6</v>
      </c>
      <c r="H31" s="2">
        <f t="shared" si="0"/>
        <v>4115.1000000000004</v>
      </c>
      <c r="I31" s="2">
        <f t="shared" si="0"/>
        <v>7.7</v>
      </c>
      <c r="J31" s="2">
        <f t="shared" si="0"/>
        <v>6136.4</v>
      </c>
      <c r="K31" s="2">
        <f>K27-K23</f>
        <v>5.8</v>
      </c>
      <c r="L31" s="2">
        <f t="shared" si="0"/>
        <v>2373.0000000000005</v>
      </c>
    </row>
    <row r="32" spans="1:12" x14ac:dyDescent="0.25">
      <c r="D32" s="2">
        <f>D27/D23</f>
        <v>2.2496349476758337</v>
      </c>
      <c r="F32" s="2">
        <f t="shared" ref="E32:L32" si="1">F27/F23</f>
        <v>2.0284749177753412</v>
      </c>
      <c r="H32" s="2">
        <f t="shared" si="1"/>
        <v>2.3212290502793298</v>
      </c>
      <c r="J32" s="2">
        <f t="shared" si="1"/>
        <v>2.7745004482230127</v>
      </c>
      <c r="L32" s="2">
        <f t="shared" si="1"/>
        <v>1.7221326192142663</v>
      </c>
    </row>
  </sheetData>
  <mergeCells count="5">
    <mergeCell ref="E3:F3"/>
    <mergeCell ref="G3:H3"/>
    <mergeCell ref="I3:J3"/>
    <mergeCell ref="K3:L3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2" sqref="G2"/>
    </sheetView>
  </sheetViews>
  <sheetFormatPr baseColWidth="10" defaultRowHeight="15" x14ac:dyDescent="0.25"/>
  <cols>
    <col min="1" max="1" width="21.42578125" style="2" bestFit="1" customWidth="1"/>
    <col min="2" max="2" width="5.42578125" style="2" bestFit="1" customWidth="1"/>
    <col min="3" max="3" width="5.7109375" style="2" bestFit="1" customWidth="1"/>
    <col min="4" max="4" width="6" style="2" bestFit="1" customWidth="1"/>
    <col min="5" max="16384" width="11.42578125" style="2"/>
  </cols>
  <sheetData>
    <row r="1" spans="1:4" x14ac:dyDescent="0.25">
      <c r="B1" s="8"/>
      <c r="C1" s="8"/>
      <c r="D1" s="8"/>
    </row>
    <row r="2" spans="1:4" x14ac:dyDescent="0.25">
      <c r="A2" s="9"/>
      <c r="B2" s="10" t="s">
        <v>21</v>
      </c>
      <c r="C2" s="10" t="s">
        <v>16</v>
      </c>
      <c r="D2" s="10" t="s">
        <v>17</v>
      </c>
    </row>
    <row r="3" spans="1:4" x14ac:dyDescent="0.25">
      <c r="A3" s="12" t="s">
        <v>18</v>
      </c>
      <c r="B3" s="6"/>
      <c r="C3" s="3"/>
      <c r="D3" s="17"/>
    </row>
    <row r="4" spans="1:4" x14ac:dyDescent="0.25">
      <c r="A4" s="34" t="s">
        <v>30</v>
      </c>
      <c r="B4" s="8">
        <v>10.1</v>
      </c>
      <c r="C4" s="8">
        <v>7.9</v>
      </c>
      <c r="D4" s="35">
        <v>4593</v>
      </c>
    </row>
    <row r="5" spans="1:4" x14ac:dyDescent="0.25">
      <c r="A5" s="34" t="s">
        <v>32</v>
      </c>
      <c r="B5" s="8">
        <v>34.200000000000003</v>
      </c>
      <c r="C5" s="8">
        <v>7</v>
      </c>
      <c r="D5" s="35">
        <v>4031</v>
      </c>
    </row>
    <row r="6" spans="1:4" x14ac:dyDescent="0.25">
      <c r="A6" s="34" t="s">
        <v>34</v>
      </c>
      <c r="B6" s="8">
        <v>10.1</v>
      </c>
      <c r="C6" s="8">
        <v>9.6999999999999993</v>
      </c>
      <c r="D6" s="35">
        <v>4860.8999999999996</v>
      </c>
    </row>
    <row r="7" spans="1:4" x14ac:dyDescent="0.25">
      <c r="A7" s="34" t="s">
        <v>35</v>
      </c>
      <c r="B7" s="8">
        <v>30.5</v>
      </c>
      <c r="C7" s="8">
        <v>9.6999999999999993</v>
      </c>
      <c r="D7" s="35">
        <v>5071.2</v>
      </c>
    </row>
    <row r="8" spans="1:4" x14ac:dyDescent="0.25">
      <c r="A8" s="34" t="s">
        <v>31</v>
      </c>
      <c r="B8" s="8">
        <v>9.4</v>
      </c>
      <c r="C8" s="8">
        <v>11.4</v>
      </c>
      <c r="D8" s="35">
        <v>6609</v>
      </c>
    </row>
    <row r="9" spans="1:4" x14ac:dyDescent="0.25">
      <c r="A9" s="34" t="s">
        <v>36</v>
      </c>
      <c r="B9" s="8">
        <v>2.9</v>
      </c>
      <c r="C9" s="8">
        <v>13.3</v>
      </c>
      <c r="D9" s="35">
        <v>7222.7</v>
      </c>
    </row>
    <row r="10" spans="1:4" x14ac:dyDescent="0.25">
      <c r="A10" s="34" t="s">
        <v>37</v>
      </c>
      <c r="B10" s="8">
        <v>2.8</v>
      </c>
      <c r="C10" s="8">
        <v>14.4</v>
      </c>
      <c r="D10" s="35">
        <v>9289.4</v>
      </c>
    </row>
    <row r="11" spans="1:4" x14ac:dyDescent="0.25">
      <c r="A11" s="12" t="s">
        <v>33</v>
      </c>
      <c r="B11" s="8"/>
      <c r="C11" s="8"/>
      <c r="D11" s="35"/>
    </row>
    <row r="12" spans="1:4" x14ac:dyDescent="0.25">
      <c r="A12" s="34" t="s">
        <v>30</v>
      </c>
      <c r="B12" s="8">
        <v>86.8</v>
      </c>
      <c r="C12" s="8">
        <v>8.9</v>
      </c>
      <c r="D12" s="35">
        <v>5055.2</v>
      </c>
    </row>
    <row r="13" spans="1:4" x14ac:dyDescent="0.25">
      <c r="A13" s="34" t="s">
        <v>32</v>
      </c>
      <c r="B13" s="8">
        <v>1.8</v>
      </c>
      <c r="C13" s="8">
        <v>6.8</v>
      </c>
      <c r="D13" s="35">
        <v>4612.5</v>
      </c>
    </row>
    <row r="14" spans="1:4" x14ac:dyDescent="0.25">
      <c r="A14" s="34" t="s">
        <v>34</v>
      </c>
      <c r="B14" s="8">
        <v>4.9000000000000004</v>
      </c>
      <c r="C14" s="8">
        <v>10.1</v>
      </c>
      <c r="D14" s="35">
        <v>5478.6</v>
      </c>
    </row>
    <row r="15" spans="1:4" x14ac:dyDescent="0.25">
      <c r="A15" s="34" t="s">
        <v>35</v>
      </c>
      <c r="B15" s="8">
        <v>1.9</v>
      </c>
      <c r="C15" s="8">
        <v>9.6999999999999993</v>
      </c>
      <c r="D15" s="35">
        <v>4508.1000000000004</v>
      </c>
    </row>
    <row r="16" spans="1:4" x14ac:dyDescent="0.25">
      <c r="A16" s="34" t="s">
        <v>31</v>
      </c>
      <c r="B16" s="8">
        <v>2.6</v>
      </c>
      <c r="C16" s="8">
        <v>12</v>
      </c>
      <c r="D16" s="35">
        <v>5036.6000000000004</v>
      </c>
    </row>
    <row r="17" spans="1:4" x14ac:dyDescent="0.25">
      <c r="A17" s="34" t="s">
        <v>36</v>
      </c>
      <c r="B17" s="8">
        <v>1.2</v>
      </c>
      <c r="C17" s="8">
        <v>13.5</v>
      </c>
      <c r="D17" s="35">
        <v>7920</v>
      </c>
    </row>
    <row r="18" spans="1:4" x14ac:dyDescent="0.25">
      <c r="A18" s="34" t="s">
        <v>37</v>
      </c>
      <c r="B18" s="8">
        <v>0.8</v>
      </c>
      <c r="C18" s="8">
        <v>14.8</v>
      </c>
      <c r="D18" s="35">
        <v>5519.4</v>
      </c>
    </row>
    <row r="19" spans="1:4" ht="15.75" thickBot="1" x14ac:dyDescent="0.3">
      <c r="A19" s="37" t="s">
        <v>23</v>
      </c>
      <c r="B19" s="36">
        <v>8850</v>
      </c>
      <c r="C19" s="36">
        <v>8850</v>
      </c>
      <c r="D19" s="36">
        <v>5746</v>
      </c>
    </row>
    <row r="20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educ_ing</vt:lpstr>
      <vt:lpstr>ocup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Javier</dc:creator>
  <cp:lastModifiedBy>Juan Javier</cp:lastModifiedBy>
  <dcterms:created xsi:type="dcterms:W3CDTF">2016-03-17T04:32:38Z</dcterms:created>
  <dcterms:modified xsi:type="dcterms:W3CDTF">2016-04-10T07:32:49Z</dcterms:modified>
</cp:coreProperties>
</file>