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Tesina\Emovi2011\Tablas\"/>
    </mc:Choice>
  </mc:AlternateContent>
  <bookViews>
    <workbookView xWindow="0" yWindow="0" windowWidth="20490" windowHeight="7905" activeTab="1"/>
  </bookViews>
  <sheets>
    <sheet name="educ_ing" sheetId="1" r:id="rId1"/>
    <sheet name="oc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L36" i="1"/>
  <c r="J36" i="1"/>
  <c r="D36" i="1"/>
  <c r="E36" i="1"/>
  <c r="G36" i="1"/>
  <c r="H36" i="1"/>
  <c r="I36" i="1"/>
  <c r="K36" i="1"/>
  <c r="C36" i="1"/>
  <c r="L34" i="1"/>
  <c r="D34" i="1"/>
  <c r="E34" i="1"/>
  <c r="F35" i="1" l="1"/>
  <c r="H35" i="1"/>
  <c r="J35" i="1"/>
  <c r="L35" i="1"/>
  <c r="D35" i="1"/>
  <c r="K34" i="1"/>
  <c r="F34" i="1"/>
  <c r="G34" i="1"/>
  <c r="H34" i="1"/>
  <c r="I34" i="1"/>
  <c r="J34" i="1"/>
  <c r="C34" i="1"/>
</calcChain>
</file>

<file path=xl/sharedStrings.xml><?xml version="1.0" encoding="utf-8"?>
<sst xmlns="http://schemas.openxmlformats.org/spreadsheetml/2006/main" count="65" uniqueCount="43">
  <si>
    <t>Pueblo</t>
  </si>
  <si>
    <t>Ciudad chica-mediana</t>
  </si>
  <si>
    <t>25-34 años</t>
  </si>
  <si>
    <t>35-44 años</t>
  </si>
  <si>
    <t>45-54 años</t>
  </si>
  <si>
    <t>Lugar en que vivía  a los 14 años</t>
  </si>
  <si>
    <t>Ciudad grande-metrópolis</t>
  </si>
  <si>
    <t>No</t>
  </si>
  <si>
    <t>Sí</t>
  </si>
  <si>
    <t>Nivel educativo de la madre</t>
  </si>
  <si>
    <t>Primaria completa</t>
  </si>
  <si>
    <t>Secundaria completa</t>
  </si>
  <si>
    <t>Universidad completa</t>
  </si>
  <si>
    <t>Nivel educativo del padre</t>
  </si>
  <si>
    <t>No completó primaria</t>
  </si>
  <si>
    <t>Quintil de riqueza a los 14 años</t>
  </si>
  <si>
    <t>Educ.</t>
  </si>
  <si>
    <t>Ing.</t>
  </si>
  <si>
    <t>Ocupación del padre</t>
  </si>
  <si>
    <t>55 y más</t>
  </si>
  <si>
    <t>Educ</t>
  </si>
  <si>
    <t>(%)</t>
  </si>
  <si>
    <t>Promedio</t>
  </si>
  <si>
    <t>N</t>
  </si>
  <si>
    <t>Todos</t>
  </si>
  <si>
    <t>Más bajo</t>
  </si>
  <si>
    <t>Bajo</t>
  </si>
  <si>
    <t>Medio</t>
  </si>
  <si>
    <t>Alto</t>
  </si>
  <si>
    <t>Más alto</t>
  </si>
  <si>
    <t>No trabajaba</t>
  </si>
  <si>
    <t>Comercio</t>
  </si>
  <si>
    <t>Agrícolas</t>
  </si>
  <si>
    <t>Ocupación de la madre</t>
  </si>
  <si>
    <t>Manual baja calif.</t>
  </si>
  <si>
    <t>Manual alta calif.</t>
  </si>
  <si>
    <t>No manual baja calif.</t>
  </si>
  <si>
    <t>No manual alta calif.</t>
  </si>
  <si>
    <t>Padres hablaban lengua indígena</t>
  </si>
  <si>
    <t>Sexo</t>
  </si>
  <si>
    <t>Mujer</t>
  </si>
  <si>
    <t>Hombre</t>
  </si>
  <si>
    <t>% Ing&gt;0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</si>
</sst>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right"/>
    </xf>
    <xf numFmtId="49" fontId="0" fillId="2" borderId="1" xfId="0" applyNumberFormat="1" applyFill="1" applyBorder="1" applyAlignment="1">
      <alignment horizontal="center"/>
    </xf>
    <xf numFmtId="0" fontId="0" fillId="2" borderId="0" xfId="0" applyFill="1" applyAlignment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/>
    <xf numFmtId="0" fontId="1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3"/>
    </xf>
    <xf numFmtId="1" fontId="0" fillId="2" borderId="5" xfId="0" applyNumberForma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left" indent="1"/>
    </xf>
    <xf numFmtId="49" fontId="0" fillId="2" borderId="1" xfId="0" applyNumberFormat="1" applyFill="1" applyBorder="1" applyAlignment="1">
      <alignment horizontal="left" indent="1"/>
    </xf>
    <xf numFmtId="1" fontId="1" fillId="2" borderId="0" xfId="0" applyNumberFormat="1" applyFont="1" applyFill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/>
    <xf numFmtId="0" fontId="0" fillId="2" borderId="7" xfId="0" applyFill="1" applyBorder="1" applyAlignment="1"/>
    <xf numFmtId="0" fontId="1" fillId="2" borderId="7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left" indent="1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 indent="3"/>
    </xf>
    <xf numFmtId="0" fontId="0" fillId="2" borderId="0" xfId="0" applyFill="1" applyBorder="1" applyAlignment="1">
      <alignment horizontal="right" vertical="center"/>
    </xf>
    <xf numFmtId="49" fontId="0" fillId="2" borderId="0" xfId="0" applyNumberFormat="1" applyFill="1" applyBorder="1" applyAlignment="1">
      <alignment horizontal="right"/>
    </xf>
    <xf numFmtId="49" fontId="0" fillId="2" borderId="0" xfId="0" applyNumberFormat="1" applyFill="1" applyBorder="1" applyAlignment="1">
      <alignment horizontal="right" indent="1"/>
    </xf>
    <xf numFmtId="1" fontId="0" fillId="2" borderId="0" xfId="0" applyNumberFormat="1" applyFill="1" applyBorder="1" applyAlignment="1">
      <alignment horizontal="right"/>
    </xf>
    <xf numFmtId="1" fontId="1" fillId="2" borderId="0" xfId="0" applyNumberFormat="1" applyFont="1" applyFill="1" applyBorder="1" applyAlignment="1"/>
    <xf numFmtId="1" fontId="0" fillId="2" borderId="0" xfId="0" applyNumberFormat="1" applyFill="1"/>
    <xf numFmtId="1" fontId="0" fillId="2" borderId="0" xfId="0" applyNumberFormat="1" applyFill="1" applyAlignment="1">
      <alignment horizontal="left" indent="1"/>
    </xf>
    <xf numFmtId="2" fontId="0" fillId="2" borderId="0" xfId="0" applyNumberFormat="1" applyFill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0" xfId="0" applyNumberFormat="1" applyFill="1" applyAlignment="1"/>
    <xf numFmtId="1" fontId="0" fillId="2" borderId="0" xfId="1" applyNumberFormat="1" applyFont="1" applyFill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/>
  </sheetViews>
  <sheetFormatPr baseColWidth="10" defaultRowHeight="15" x14ac:dyDescent="0.25"/>
  <cols>
    <col min="1" max="1" width="29.140625" style="2" bestFit="1" customWidth="1"/>
    <col min="2" max="3" width="7.28515625" style="2" customWidth="1"/>
    <col min="4" max="4" width="7.5703125" style="2" customWidth="1"/>
    <col min="5" max="5" width="5.28515625" style="2" bestFit="1" customWidth="1"/>
    <col min="6" max="6" width="7.7109375" style="2" customWidth="1"/>
    <col min="7" max="7" width="5.28515625" style="2" bestFit="1" customWidth="1"/>
    <col min="8" max="8" width="6.7109375" style="2" bestFit="1" customWidth="1"/>
    <col min="9" max="9" width="5.28515625" style="2" bestFit="1" customWidth="1"/>
    <col min="10" max="10" width="6.7109375" style="2" bestFit="1" customWidth="1"/>
    <col min="11" max="11" width="5.28515625" style="2" bestFit="1" customWidth="1"/>
    <col min="12" max="12" width="6.5703125" style="18" bestFit="1" customWidth="1"/>
    <col min="13" max="16384" width="11.42578125" style="2"/>
  </cols>
  <sheetData>
    <row r="2" spans="1:12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5"/>
    </row>
    <row r="3" spans="1:12" ht="15.75" thickTop="1" x14ac:dyDescent="0.25">
      <c r="C3" s="47" t="s">
        <v>24</v>
      </c>
      <c r="D3" s="47"/>
      <c r="E3" s="46" t="s">
        <v>2</v>
      </c>
      <c r="F3" s="46"/>
      <c r="G3" s="46" t="s">
        <v>3</v>
      </c>
      <c r="H3" s="46"/>
      <c r="I3" s="46" t="s">
        <v>4</v>
      </c>
      <c r="J3" s="46"/>
      <c r="K3" s="46" t="s">
        <v>19</v>
      </c>
      <c r="L3" s="46"/>
    </row>
    <row r="4" spans="1:12" ht="15.75" thickBot="1" x14ac:dyDescent="0.3">
      <c r="A4" s="4"/>
      <c r="B4" s="15" t="s">
        <v>21</v>
      </c>
      <c r="C4" s="7" t="s">
        <v>20</v>
      </c>
      <c r="D4" s="7" t="s">
        <v>17</v>
      </c>
      <c r="E4" s="7" t="s">
        <v>20</v>
      </c>
      <c r="F4" s="7" t="s">
        <v>17</v>
      </c>
      <c r="G4" s="7" t="s">
        <v>20</v>
      </c>
      <c r="H4" s="7" t="s">
        <v>17</v>
      </c>
      <c r="I4" s="7" t="s">
        <v>20</v>
      </c>
      <c r="J4" s="7" t="s">
        <v>17</v>
      </c>
      <c r="K4" s="7" t="s">
        <v>20</v>
      </c>
      <c r="L4" s="26" t="s">
        <v>17</v>
      </c>
    </row>
    <row r="5" spans="1:12" x14ac:dyDescent="0.25">
      <c r="A5" s="36" t="s">
        <v>39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 t="s">
        <v>40</v>
      </c>
      <c r="B6" s="38">
        <v>52.8</v>
      </c>
      <c r="C6" s="39">
        <v>8.8000000000000007</v>
      </c>
      <c r="D6" s="41">
        <v>4126.8999999999996</v>
      </c>
      <c r="E6" s="39">
        <v>10</v>
      </c>
      <c r="F6" s="41">
        <v>4520.1000000000004</v>
      </c>
      <c r="G6" s="39">
        <v>9.3000000000000007</v>
      </c>
      <c r="H6" s="39">
        <v>4087.7</v>
      </c>
      <c r="I6" s="39">
        <v>8.1</v>
      </c>
      <c r="J6" s="39">
        <v>3835</v>
      </c>
      <c r="K6" s="39">
        <v>5.6</v>
      </c>
      <c r="L6" s="40">
        <v>3546.4</v>
      </c>
    </row>
    <row r="7" spans="1:12" x14ac:dyDescent="0.25">
      <c r="A7" s="37" t="s">
        <v>41</v>
      </c>
      <c r="B7" s="38">
        <v>47.2</v>
      </c>
      <c r="C7" s="39">
        <v>9.6</v>
      </c>
      <c r="D7" s="41">
        <v>5708.3</v>
      </c>
      <c r="E7" s="39">
        <v>10.6</v>
      </c>
      <c r="F7" s="41">
        <v>5493.2</v>
      </c>
      <c r="G7" s="39">
        <v>9.6</v>
      </c>
      <c r="H7" s="39">
        <v>5375.4</v>
      </c>
      <c r="I7" s="39">
        <v>9.4</v>
      </c>
      <c r="J7" s="39">
        <v>7055.5</v>
      </c>
      <c r="K7" s="39">
        <v>7.9</v>
      </c>
      <c r="L7" s="40">
        <v>4653.7</v>
      </c>
    </row>
    <row r="8" spans="1:12" x14ac:dyDescent="0.25">
      <c r="A8" s="36" t="s">
        <v>5</v>
      </c>
      <c r="B8" s="13"/>
      <c r="C8" s="13"/>
      <c r="D8" s="42"/>
    </row>
    <row r="9" spans="1:12" x14ac:dyDescent="0.25">
      <c r="A9" s="5" t="s">
        <v>0</v>
      </c>
      <c r="B9" s="6">
        <v>36.799999999999997</v>
      </c>
      <c r="C9" s="6">
        <v>7.3</v>
      </c>
      <c r="D9" s="17">
        <v>3989.7</v>
      </c>
      <c r="E9" s="6">
        <v>8.8000000000000007</v>
      </c>
      <c r="F9" s="17">
        <v>3608.5</v>
      </c>
      <c r="G9" s="6">
        <v>7.6</v>
      </c>
      <c r="H9" s="17">
        <v>3884.4</v>
      </c>
      <c r="I9" s="6">
        <v>6.5</v>
      </c>
      <c r="J9" s="17">
        <v>4891.8999999999996</v>
      </c>
      <c r="K9" s="6">
        <v>5.2</v>
      </c>
      <c r="L9" s="17">
        <v>3444.7</v>
      </c>
    </row>
    <row r="10" spans="1:12" x14ac:dyDescent="0.25">
      <c r="A10" s="5" t="s">
        <v>1</v>
      </c>
      <c r="B10" s="6">
        <v>34.700000000000003</v>
      </c>
      <c r="C10" s="6">
        <v>9.6</v>
      </c>
      <c r="D10" s="17">
        <v>5434.8</v>
      </c>
      <c r="E10" s="6">
        <v>10.6</v>
      </c>
      <c r="F10" s="17">
        <v>5635.1</v>
      </c>
      <c r="G10" s="6">
        <v>9.6999999999999993</v>
      </c>
      <c r="H10" s="17">
        <v>5294.9</v>
      </c>
      <c r="I10" s="6">
        <v>9.3000000000000007</v>
      </c>
      <c r="J10" s="17">
        <v>5835.7</v>
      </c>
      <c r="K10" s="6">
        <v>6.9</v>
      </c>
      <c r="L10" s="17">
        <v>4210.3</v>
      </c>
    </row>
    <row r="11" spans="1:12" x14ac:dyDescent="0.25">
      <c r="A11" s="5" t="s">
        <v>6</v>
      </c>
      <c r="B11" s="6">
        <v>28.5</v>
      </c>
      <c r="C11" s="6">
        <v>11.1</v>
      </c>
      <c r="D11" s="17">
        <v>6039.1</v>
      </c>
      <c r="E11" s="6">
        <v>11.8</v>
      </c>
      <c r="F11" s="17">
        <v>6135.8</v>
      </c>
      <c r="G11" s="6">
        <v>11.5</v>
      </c>
      <c r="H11" s="17">
        <v>5383.3</v>
      </c>
      <c r="I11" s="6">
        <v>11.1</v>
      </c>
      <c r="J11" s="17">
        <v>7287.8</v>
      </c>
      <c r="K11" s="6">
        <v>8.8000000000000007</v>
      </c>
      <c r="L11" s="17">
        <v>5710.3</v>
      </c>
    </row>
    <row r="12" spans="1:12" x14ac:dyDescent="0.25">
      <c r="A12" s="12" t="s">
        <v>38</v>
      </c>
      <c r="B12" s="14"/>
      <c r="C12" s="14"/>
      <c r="D12" s="27"/>
      <c r="E12" s="6"/>
      <c r="F12" s="17"/>
      <c r="G12" s="6"/>
      <c r="H12" s="17"/>
      <c r="I12" s="6"/>
      <c r="J12" s="17"/>
      <c r="K12" s="6"/>
      <c r="L12" s="17"/>
    </row>
    <row r="13" spans="1:12" x14ac:dyDescent="0.25">
      <c r="A13" s="5" t="s">
        <v>7</v>
      </c>
      <c r="B13" s="6">
        <v>84.4</v>
      </c>
      <c r="C13" s="6">
        <v>9.5</v>
      </c>
      <c r="D13" s="17">
        <v>5314.7</v>
      </c>
      <c r="E13" s="6">
        <v>10.6</v>
      </c>
      <c r="F13" s="17">
        <v>5337.7</v>
      </c>
      <c r="G13" s="6">
        <v>9.6999999999999993</v>
      </c>
      <c r="H13" s="17">
        <v>5034.6000000000004</v>
      </c>
      <c r="I13" s="6">
        <v>9.1999999999999993</v>
      </c>
      <c r="J13" s="17">
        <v>6295.6</v>
      </c>
      <c r="K13" s="6">
        <v>6.7</v>
      </c>
      <c r="L13" s="17">
        <v>4101.3999999999996</v>
      </c>
    </row>
    <row r="14" spans="1:12" x14ac:dyDescent="0.25">
      <c r="A14" s="5" t="s">
        <v>8</v>
      </c>
      <c r="B14" s="6">
        <v>15.6</v>
      </c>
      <c r="C14" s="6">
        <v>7.6</v>
      </c>
      <c r="D14" s="17">
        <v>4049.1</v>
      </c>
      <c r="E14" s="6">
        <v>8.6999999999999993</v>
      </c>
      <c r="F14" s="17">
        <v>3677.9</v>
      </c>
      <c r="G14" s="6">
        <v>8.1</v>
      </c>
      <c r="H14" s="17">
        <v>3686.5</v>
      </c>
      <c r="I14" s="6">
        <v>6.4</v>
      </c>
      <c r="J14" s="17">
        <v>4259.6000000000004</v>
      </c>
      <c r="K14" s="6">
        <v>7.2</v>
      </c>
      <c r="L14" s="17">
        <v>4908.3</v>
      </c>
    </row>
    <row r="15" spans="1:12" x14ac:dyDescent="0.25">
      <c r="A15" s="12" t="s">
        <v>9</v>
      </c>
      <c r="B15" s="14"/>
      <c r="C15" s="14"/>
      <c r="D15" s="27"/>
      <c r="E15" s="6"/>
      <c r="F15" s="17"/>
      <c r="G15" s="6"/>
      <c r="H15" s="17"/>
      <c r="I15" s="6"/>
      <c r="J15" s="17"/>
      <c r="K15" s="6"/>
      <c r="L15" s="17"/>
    </row>
    <row r="16" spans="1:12" x14ac:dyDescent="0.25">
      <c r="A16" s="5" t="s">
        <v>14</v>
      </c>
      <c r="B16" s="6">
        <v>56.8</v>
      </c>
      <c r="C16" s="6">
        <v>7.5</v>
      </c>
      <c r="D16" s="17">
        <v>4166.2</v>
      </c>
      <c r="E16" s="6">
        <v>8.1</v>
      </c>
      <c r="F16" s="17">
        <v>3581.5</v>
      </c>
      <c r="G16" s="6">
        <v>8.1999999999999993</v>
      </c>
      <c r="H16" s="17">
        <v>4275.3999999999996</v>
      </c>
      <c r="I16" s="6">
        <v>7.5</v>
      </c>
      <c r="J16" s="17">
        <v>4676.3</v>
      </c>
      <c r="K16" s="6">
        <v>5.8</v>
      </c>
      <c r="L16" s="17">
        <v>3763.3</v>
      </c>
    </row>
    <row r="17" spans="1:12" x14ac:dyDescent="0.25">
      <c r="A17" s="5" t="s">
        <v>10</v>
      </c>
      <c r="B17" s="6">
        <v>22.6</v>
      </c>
      <c r="C17" s="6">
        <v>10.5</v>
      </c>
      <c r="D17" s="17">
        <v>5689.2</v>
      </c>
      <c r="E17" s="6">
        <v>10.3</v>
      </c>
      <c r="F17" s="17">
        <v>5768.5</v>
      </c>
      <c r="G17" s="6">
        <v>10.6</v>
      </c>
      <c r="H17" s="17">
        <v>4870.5</v>
      </c>
      <c r="I17" s="6">
        <v>10.8</v>
      </c>
      <c r="J17" s="17">
        <v>7286.5</v>
      </c>
      <c r="K17" s="6">
        <v>9.9</v>
      </c>
      <c r="L17" s="17">
        <v>6761.9</v>
      </c>
    </row>
    <row r="18" spans="1:12" x14ac:dyDescent="0.25">
      <c r="A18" s="5" t="s">
        <v>11</v>
      </c>
      <c r="B18" s="6">
        <v>15.2</v>
      </c>
      <c r="C18" s="6">
        <v>12.8</v>
      </c>
      <c r="D18" s="17">
        <v>7034.9</v>
      </c>
      <c r="E18" s="6">
        <v>12.8</v>
      </c>
      <c r="F18" s="17">
        <v>6141.1</v>
      </c>
      <c r="G18" s="6">
        <v>11.9</v>
      </c>
      <c r="H18" s="17">
        <v>6993.4</v>
      </c>
      <c r="I18" s="6">
        <v>14</v>
      </c>
      <c r="J18" s="17">
        <v>10918.9</v>
      </c>
      <c r="K18" s="6">
        <v>14.4</v>
      </c>
      <c r="L18" s="17">
        <v>7866.7</v>
      </c>
    </row>
    <row r="19" spans="1:12" x14ac:dyDescent="0.25">
      <c r="A19" s="5" t="s">
        <v>12</v>
      </c>
      <c r="B19" s="6">
        <v>1.6</v>
      </c>
      <c r="C19" s="6">
        <v>14.9</v>
      </c>
      <c r="D19" s="17">
        <v>8612.1</v>
      </c>
      <c r="E19" s="6">
        <v>15.5</v>
      </c>
      <c r="F19" s="17">
        <v>8048.4</v>
      </c>
      <c r="G19" s="6">
        <v>12.8</v>
      </c>
      <c r="H19" s="17">
        <v>10914.6</v>
      </c>
      <c r="I19" s="6">
        <v>18.600000000000001</v>
      </c>
      <c r="J19" s="17">
        <v>7359.7</v>
      </c>
      <c r="K19" s="6">
        <v>14.1</v>
      </c>
      <c r="L19" s="17">
        <v>15000</v>
      </c>
    </row>
    <row r="20" spans="1:12" x14ac:dyDescent="0.25">
      <c r="A20" s="12" t="s">
        <v>13</v>
      </c>
      <c r="B20" s="14"/>
      <c r="C20" s="14"/>
      <c r="D20" s="27"/>
      <c r="E20" s="6"/>
      <c r="F20" s="17"/>
      <c r="G20" s="6"/>
      <c r="H20" s="17"/>
      <c r="I20" s="6"/>
      <c r="J20" s="17"/>
      <c r="K20" s="6"/>
      <c r="L20" s="17"/>
    </row>
    <row r="21" spans="1:12" x14ac:dyDescent="0.25">
      <c r="A21" s="5" t="s">
        <v>14</v>
      </c>
      <c r="B21" s="6">
        <v>54.3</v>
      </c>
      <c r="C21" s="6">
        <v>7.5</v>
      </c>
      <c r="D21" s="17">
        <v>4101</v>
      </c>
      <c r="E21" s="6">
        <v>8.1</v>
      </c>
      <c r="F21" s="17">
        <v>3658.2</v>
      </c>
      <c r="G21" s="6">
        <v>8.1999999999999993</v>
      </c>
      <c r="H21" s="17">
        <v>4026</v>
      </c>
      <c r="I21" s="6">
        <v>7.5</v>
      </c>
      <c r="J21" s="17">
        <v>4668.8999999999996</v>
      </c>
      <c r="K21" s="6">
        <v>5.6</v>
      </c>
      <c r="L21" s="17">
        <v>3821.7</v>
      </c>
    </row>
    <row r="22" spans="1:12" x14ac:dyDescent="0.25">
      <c r="A22" s="5" t="s">
        <v>10</v>
      </c>
      <c r="B22" s="6">
        <v>22</v>
      </c>
      <c r="C22" s="6">
        <v>10</v>
      </c>
      <c r="D22" s="17">
        <v>5377</v>
      </c>
      <c r="E22" s="6">
        <v>10</v>
      </c>
      <c r="F22" s="17">
        <v>5312.3</v>
      </c>
      <c r="G22" s="6">
        <v>10.4</v>
      </c>
      <c r="H22" s="17">
        <v>5211.3</v>
      </c>
      <c r="I22" s="6">
        <v>9.5</v>
      </c>
      <c r="J22" s="17">
        <v>5971.7</v>
      </c>
      <c r="K22" s="6">
        <v>9.3000000000000007</v>
      </c>
      <c r="L22" s="17">
        <v>5535.3</v>
      </c>
    </row>
    <row r="23" spans="1:12" x14ac:dyDescent="0.25">
      <c r="A23" s="5" t="s">
        <v>11</v>
      </c>
      <c r="B23" s="6">
        <v>14.7</v>
      </c>
      <c r="C23" s="6">
        <v>12.5</v>
      </c>
      <c r="D23" s="17">
        <v>6411.9</v>
      </c>
      <c r="E23" s="6">
        <v>12.4</v>
      </c>
      <c r="F23" s="17">
        <v>5375</v>
      </c>
      <c r="G23" s="6">
        <v>11.7</v>
      </c>
      <c r="H23" s="17">
        <v>6508.6</v>
      </c>
      <c r="I23" s="6">
        <v>13.5</v>
      </c>
      <c r="J23" s="17">
        <v>9226.7999999999993</v>
      </c>
      <c r="K23" s="6">
        <v>13.5</v>
      </c>
      <c r="L23" s="17">
        <v>7737.4</v>
      </c>
    </row>
    <row r="24" spans="1:12" x14ac:dyDescent="0.25">
      <c r="A24" s="5" t="s">
        <v>12</v>
      </c>
      <c r="B24" s="6">
        <v>4.3</v>
      </c>
      <c r="C24" s="6">
        <v>15.7</v>
      </c>
      <c r="D24" s="17">
        <v>10773</v>
      </c>
      <c r="E24" s="6">
        <v>15.2</v>
      </c>
      <c r="F24" s="17">
        <v>10289.5</v>
      </c>
      <c r="G24" s="6">
        <v>16.3</v>
      </c>
      <c r="H24" s="17">
        <v>7336.1</v>
      </c>
      <c r="I24" s="6">
        <v>17.399999999999999</v>
      </c>
      <c r="J24" s="17">
        <v>18606.900000000001</v>
      </c>
      <c r="K24" s="6">
        <v>13.9</v>
      </c>
      <c r="L24" s="17">
        <v>4423.3</v>
      </c>
    </row>
    <row r="25" spans="1:12" x14ac:dyDescent="0.25">
      <c r="A25" s="12" t="s">
        <v>15</v>
      </c>
      <c r="B25" s="14"/>
      <c r="C25" s="14"/>
      <c r="D25" s="27"/>
      <c r="E25" s="6"/>
      <c r="F25" s="17"/>
      <c r="G25" s="6"/>
      <c r="H25" s="17"/>
      <c r="I25" s="6"/>
      <c r="J25" s="17"/>
      <c r="K25" s="6"/>
      <c r="L25" s="17"/>
    </row>
    <row r="26" spans="1:12" x14ac:dyDescent="0.25">
      <c r="A26" s="5" t="s">
        <v>25</v>
      </c>
      <c r="B26" s="6">
        <v>14.3</v>
      </c>
      <c r="C26" s="6">
        <v>6.4</v>
      </c>
      <c r="D26" s="17">
        <v>3317.2</v>
      </c>
      <c r="E26" s="6">
        <v>7.2</v>
      </c>
      <c r="F26" s="17">
        <v>3445.1</v>
      </c>
      <c r="G26" s="6">
        <v>6.4</v>
      </c>
      <c r="H26" s="17">
        <v>3114.6</v>
      </c>
      <c r="I26" s="6">
        <v>4.7</v>
      </c>
      <c r="J26" s="17">
        <v>3458.1</v>
      </c>
      <c r="K26" s="6">
        <v>4.8</v>
      </c>
      <c r="L26" s="17">
        <v>3286.1</v>
      </c>
    </row>
    <row r="27" spans="1:12" x14ac:dyDescent="0.25">
      <c r="A27" s="5" t="s">
        <v>26</v>
      </c>
      <c r="B27" s="6">
        <v>20</v>
      </c>
      <c r="C27" s="6">
        <v>7.2</v>
      </c>
      <c r="D27" s="17">
        <v>4012.2</v>
      </c>
      <c r="E27" s="6">
        <v>9.1999999999999993</v>
      </c>
      <c r="F27" s="17">
        <v>3313.5</v>
      </c>
      <c r="G27" s="6">
        <v>8.1</v>
      </c>
      <c r="H27" s="17">
        <v>4374.3999999999996</v>
      </c>
      <c r="I27" s="6">
        <v>6.3</v>
      </c>
      <c r="J27" s="17">
        <v>4457.8</v>
      </c>
      <c r="K27" s="6">
        <v>3.8</v>
      </c>
      <c r="L27" s="17">
        <v>3184.4</v>
      </c>
    </row>
    <row r="28" spans="1:12" x14ac:dyDescent="0.25">
      <c r="A28" s="5" t="s">
        <v>27</v>
      </c>
      <c r="B28" s="6">
        <v>18.5</v>
      </c>
      <c r="C28" s="6">
        <v>8.8000000000000007</v>
      </c>
      <c r="D28" s="17">
        <v>4531.6000000000004</v>
      </c>
      <c r="E28" s="6">
        <v>10</v>
      </c>
      <c r="F28" s="17">
        <v>5372.9</v>
      </c>
      <c r="G28" s="6">
        <v>9.6999999999999993</v>
      </c>
      <c r="H28" s="17">
        <v>4119.8999999999996</v>
      </c>
      <c r="I28" s="6">
        <v>8.1999999999999993</v>
      </c>
      <c r="J28" s="17">
        <v>4385.8999999999996</v>
      </c>
      <c r="K28" s="6">
        <v>5.2</v>
      </c>
      <c r="L28" s="17">
        <v>3636.9</v>
      </c>
    </row>
    <row r="29" spans="1:12" x14ac:dyDescent="0.25">
      <c r="A29" s="5" t="s">
        <v>28</v>
      </c>
      <c r="B29" s="6">
        <v>21.5</v>
      </c>
      <c r="C29" s="6">
        <v>9.6</v>
      </c>
      <c r="D29" s="17">
        <v>4833.2</v>
      </c>
      <c r="E29" s="6">
        <v>11.2</v>
      </c>
      <c r="F29" s="17">
        <v>5242.1000000000004</v>
      </c>
      <c r="G29" s="6">
        <v>9.6</v>
      </c>
      <c r="H29" s="17">
        <v>4120.6000000000004</v>
      </c>
      <c r="I29" s="6">
        <v>8.9</v>
      </c>
      <c r="J29" s="17">
        <v>5621.1</v>
      </c>
      <c r="K29" s="6">
        <v>7.2</v>
      </c>
      <c r="L29" s="17">
        <v>4387.3</v>
      </c>
    </row>
    <row r="30" spans="1:12" x14ac:dyDescent="0.25">
      <c r="A30" s="19" t="s">
        <v>29</v>
      </c>
      <c r="B30" s="11">
        <v>25.7</v>
      </c>
      <c r="C30" s="11">
        <v>12.2</v>
      </c>
      <c r="D30" s="24">
        <v>7360.1</v>
      </c>
      <c r="E30" s="11">
        <v>12.9</v>
      </c>
      <c r="F30" s="24">
        <v>6824.2</v>
      </c>
      <c r="G30" s="11">
        <v>12</v>
      </c>
      <c r="H30" s="24">
        <v>7117.8</v>
      </c>
      <c r="I30" s="11">
        <v>12.4</v>
      </c>
      <c r="J30" s="24">
        <v>9592.4</v>
      </c>
      <c r="K30" s="11">
        <v>10.6</v>
      </c>
      <c r="L30" s="24">
        <v>5790</v>
      </c>
    </row>
    <row r="31" spans="1:12" x14ac:dyDescent="0.25">
      <c r="A31" s="22" t="s">
        <v>22</v>
      </c>
      <c r="B31" s="21"/>
      <c r="C31" s="6">
        <v>9.1999999999999993</v>
      </c>
      <c r="D31" s="17">
        <v>5113.1000000000004</v>
      </c>
      <c r="E31" s="21">
        <v>10.3</v>
      </c>
      <c r="F31" s="20">
        <v>5129.3</v>
      </c>
      <c r="G31" s="21">
        <v>9.5</v>
      </c>
      <c r="H31" s="20">
        <v>4859.8</v>
      </c>
      <c r="I31" s="21">
        <v>8.6999999999999993</v>
      </c>
      <c r="J31" s="20">
        <v>5862.7</v>
      </c>
      <c r="K31" s="21">
        <v>6.8</v>
      </c>
      <c r="L31" s="20">
        <v>4309.1000000000004</v>
      </c>
    </row>
    <row r="32" spans="1:12" ht="15.75" thickBot="1" x14ac:dyDescent="0.3">
      <c r="A32" s="23" t="s">
        <v>23</v>
      </c>
      <c r="B32" s="16">
        <v>8784</v>
      </c>
      <c r="C32" s="16">
        <v>8784</v>
      </c>
      <c r="D32" s="16">
        <v>5224</v>
      </c>
      <c r="E32" s="16">
        <v>2711</v>
      </c>
      <c r="F32" s="16">
        <v>1684</v>
      </c>
      <c r="G32" s="16">
        <v>2808</v>
      </c>
      <c r="H32" s="16">
        <v>1869</v>
      </c>
      <c r="I32" s="16">
        <v>2061</v>
      </c>
      <c r="J32" s="16">
        <v>1151</v>
      </c>
      <c r="K32" s="16">
        <v>1202</v>
      </c>
      <c r="L32" s="28">
        <v>519</v>
      </c>
    </row>
    <row r="33" spans="3:12" ht="15.75" thickTop="1" x14ac:dyDescent="0.25"/>
    <row r="34" spans="3:12" x14ac:dyDescent="0.25">
      <c r="C34" s="2">
        <f>C30-C26</f>
        <v>5.7999999999999989</v>
      </c>
      <c r="D34" s="43">
        <f>D30-D26</f>
        <v>4042.9000000000005</v>
      </c>
      <c r="E34" s="2">
        <f>E30-E26</f>
        <v>5.7</v>
      </c>
      <c r="F34" s="2">
        <f t="shared" ref="F34:J34" si="0">F30-F26</f>
        <v>3379.1</v>
      </c>
      <c r="G34" s="2">
        <f t="shared" si="0"/>
        <v>5.6</v>
      </c>
      <c r="H34" s="2">
        <f t="shared" si="0"/>
        <v>4003.2000000000003</v>
      </c>
      <c r="I34" s="2">
        <f t="shared" si="0"/>
        <v>7.7</v>
      </c>
      <c r="J34" s="2">
        <f t="shared" si="0"/>
        <v>6134.2999999999993</v>
      </c>
      <c r="K34" s="2">
        <f>K30-K26</f>
        <v>5.8</v>
      </c>
      <c r="L34" s="43">
        <f>L30-L26</f>
        <v>2503.9</v>
      </c>
    </row>
    <row r="35" spans="3:12" x14ac:dyDescent="0.25">
      <c r="D35" s="2">
        <f>D30/D26</f>
        <v>2.2187688411913666</v>
      </c>
      <c r="F35" s="2">
        <f t="shared" ref="F35:L35" si="1">F30/F26</f>
        <v>1.9808423558097008</v>
      </c>
      <c r="H35" s="2">
        <f t="shared" si="1"/>
        <v>2.2853014833365441</v>
      </c>
      <c r="J35" s="2">
        <f t="shared" si="1"/>
        <v>2.7738931783349239</v>
      </c>
      <c r="L35" s="2">
        <f t="shared" si="1"/>
        <v>1.7619670734305104</v>
      </c>
    </row>
    <row r="36" spans="3:12" x14ac:dyDescent="0.25">
      <c r="C36" s="45">
        <f>C7-C6</f>
        <v>0.79999999999999893</v>
      </c>
      <c r="D36" s="45">
        <f>D7/D6</f>
        <v>1.3831931958613004</v>
      </c>
      <c r="E36" s="45">
        <f t="shared" ref="E36:K36" si="2">E7-E6</f>
        <v>0.59999999999999964</v>
      </c>
      <c r="F36" s="45">
        <f>F7/F6</f>
        <v>1.2152828477246078</v>
      </c>
      <c r="G36" s="45">
        <f t="shared" si="2"/>
        <v>0.29999999999999893</v>
      </c>
      <c r="H36" s="43">
        <f t="shared" si="2"/>
        <v>1287.6999999999998</v>
      </c>
      <c r="I36" s="45">
        <f t="shared" si="2"/>
        <v>1.3000000000000007</v>
      </c>
      <c r="J36" s="43">
        <f>J7-J6</f>
        <v>3220.5</v>
      </c>
      <c r="K36" s="45">
        <f t="shared" si="2"/>
        <v>2.3000000000000007</v>
      </c>
      <c r="L36" s="45">
        <f>L7/L6</f>
        <v>1.3122321227159937</v>
      </c>
    </row>
    <row r="37" spans="3:12" x14ac:dyDescent="0.25">
      <c r="C37" s="43"/>
      <c r="D37" s="43"/>
      <c r="E37" s="43"/>
      <c r="F37" s="43"/>
      <c r="G37" s="43"/>
      <c r="H37" s="43"/>
      <c r="I37" s="43"/>
      <c r="J37" s="43"/>
      <c r="K37" s="43"/>
      <c r="L37" s="44"/>
    </row>
    <row r="38" spans="3:12" x14ac:dyDescent="0.25"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3:12" x14ac:dyDescent="0.25">
      <c r="C39" s="43"/>
      <c r="D39" s="43"/>
      <c r="E39" s="43"/>
      <c r="F39" s="43"/>
      <c r="G39" s="43"/>
      <c r="H39" s="43"/>
      <c r="I39" s="43"/>
      <c r="J39" s="43"/>
      <c r="K39" s="43"/>
      <c r="L39" s="44"/>
    </row>
  </sheetData>
  <mergeCells count="5">
    <mergeCell ref="E3:F3"/>
    <mergeCell ref="G3:H3"/>
    <mergeCell ref="I3:J3"/>
    <mergeCell ref="K3:L3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5" x14ac:dyDescent="0.25"/>
  <cols>
    <col min="1" max="1" width="21.42578125" style="2" bestFit="1" customWidth="1"/>
    <col min="2" max="2" width="5.42578125" style="2" bestFit="1" customWidth="1"/>
    <col min="3" max="3" width="5.7109375" style="2" bestFit="1" customWidth="1"/>
    <col min="4" max="4" width="7.28515625" style="2" customWidth="1"/>
    <col min="5" max="5" width="7.5703125" style="2" customWidth="1"/>
    <col min="6" max="16384" width="11.42578125" style="2"/>
  </cols>
  <sheetData>
    <row r="1" spans="1:5" x14ac:dyDescent="0.25">
      <c r="B1" s="8"/>
      <c r="C1" s="8"/>
      <c r="D1" s="8"/>
    </row>
    <row r="2" spans="1:5" x14ac:dyDescent="0.25">
      <c r="A2" s="9"/>
      <c r="B2" s="10" t="s">
        <v>21</v>
      </c>
      <c r="C2" s="10" t="s">
        <v>16</v>
      </c>
      <c r="D2" s="10" t="s">
        <v>42</v>
      </c>
      <c r="E2" s="10" t="s">
        <v>17</v>
      </c>
    </row>
    <row r="3" spans="1:5" x14ac:dyDescent="0.25">
      <c r="A3" s="12" t="s">
        <v>18</v>
      </c>
      <c r="B3" s="6"/>
      <c r="C3" s="3"/>
      <c r="D3" s="17"/>
      <c r="E3" s="17"/>
    </row>
    <row r="4" spans="1:5" x14ac:dyDescent="0.25">
      <c r="A4" s="29" t="s">
        <v>30</v>
      </c>
      <c r="B4" s="48">
        <v>9.2799999999999994</v>
      </c>
      <c r="C4" s="48">
        <v>7.98</v>
      </c>
      <c r="D4" s="2">
        <v>67</v>
      </c>
      <c r="E4" s="30">
        <v>4619.2700000000004</v>
      </c>
    </row>
    <row r="5" spans="1:5" x14ac:dyDescent="0.25">
      <c r="A5" s="29" t="s">
        <v>32</v>
      </c>
      <c r="B5" s="48">
        <v>31.95</v>
      </c>
      <c r="C5" s="48">
        <v>7</v>
      </c>
      <c r="D5" s="2">
        <v>63</v>
      </c>
      <c r="E5" s="30">
        <v>4027.16</v>
      </c>
    </row>
    <row r="6" spans="1:5" x14ac:dyDescent="0.25">
      <c r="A6" s="29" t="s">
        <v>34</v>
      </c>
      <c r="B6" s="48">
        <v>10.69</v>
      </c>
      <c r="C6" s="48">
        <v>9.65</v>
      </c>
      <c r="D6" s="2">
        <v>68</v>
      </c>
      <c r="E6" s="30">
        <v>4843.47</v>
      </c>
    </row>
    <row r="7" spans="1:5" x14ac:dyDescent="0.25">
      <c r="A7" s="29" t="s">
        <v>35</v>
      </c>
      <c r="B7" s="48">
        <v>30.44</v>
      </c>
      <c r="C7" s="48">
        <v>9.73</v>
      </c>
      <c r="D7" s="2">
        <v>69</v>
      </c>
      <c r="E7" s="30">
        <v>5023.88</v>
      </c>
    </row>
    <row r="8" spans="1:5" x14ac:dyDescent="0.25">
      <c r="A8" s="29" t="s">
        <v>31</v>
      </c>
      <c r="B8" s="48">
        <v>9.9499999999999993</v>
      </c>
      <c r="C8" s="48">
        <v>11.47</v>
      </c>
      <c r="D8" s="2">
        <v>75</v>
      </c>
      <c r="E8" s="30">
        <v>6615.92</v>
      </c>
    </row>
    <row r="9" spans="1:5" x14ac:dyDescent="0.25">
      <c r="A9" s="29" t="s">
        <v>36</v>
      </c>
      <c r="B9" s="48">
        <v>4.24</v>
      </c>
      <c r="C9" s="48">
        <v>13.28</v>
      </c>
      <c r="D9" s="2">
        <v>78</v>
      </c>
      <c r="E9" s="30">
        <v>7286.93</v>
      </c>
    </row>
    <row r="10" spans="1:5" x14ac:dyDescent="0.25">
      <c r="A10" s="29" t="s">
        <v>37</v>
      </c>
      <c r="B10" s="48">
        <v>3.45</v>
      </c>
      <c r="C10" s="48">
        <v>14.43</v>
      </c>
      <c r="D10" s="2">
        <v>78</v>
      </c>
      <c r="E10" s="30">
        <v>9289.3700000000008</v>
      </c>
    </row>
    <row r="11" spans="1:5" x14ac:dyDescent="0.25">
      <c r="A11" s="12" t="s">
        <v>33</v>
      </c>
      <c r="B11" s="8"/>
      <c r="C11" s="8"/>
      <c r="D11" s="49"/>
      <c r="E11" s="30"/>
    </row>
    <row r="12" spans="1:5" x14ac:dyDescent="0.25">
      <c r="A12" s="29" t="s">
        <v>30</v>
      </c>
      <c r="B12" s="48">
        <v>85.7</v>
      </c>
      <c r="C12" s="48">
        <v>8.92</v>
      </c>
      <c r="D12" s="2">
        <v>68</v>
      </c>
      <c r="E12" s="30">
        <v>5038.22</v>
      </c>
    </row>
    <row r="13" spans="1:5" x14ac:dyDescent="0.25">
      <c r="A13" s="29" t="s">
        <v>32</v>
      </c>
      <c r="B13" s="48">
        <v>1.57</v>
      </c>
      <c r="C13" s="48">
        <v>6.81</v>
      </c>
      <c r="D13" s="2">
        <v>68</v>
      </c>
      <c r="E13" s="30">
        <v>4612.5</v>
      </c>
    </row>
    <row r="14" spans="1:5" x14ac:dyDescent="0.25">
      <c r="A14" s="29" t="s">
        <v>34</v>
      </c>
      <c r="B14" s="48">
        <v>5.47</v>
      </c>
      <c r="C14" s="48">
        <v>10.16</v>
      </c>
      <c r="D14" s="2">
        <v>67</v>
      </c>
      <c r="E14" s="30">
        <v>5521.45</v>
      </c>
    </row>
    <row r="15" spans="1:5" x14ac:dyDescent="0.25">
      <c r="A15" s="29" t="s">
        <v>35</v>
      </c>
      <c r="B15" s="48">
        <v>1.76</v>
      </c>
      <c r="C15" s="48">
        <v>9.59</v>
      </c>
      <c r="D15" s="2">
        <v>61</v>
      </c>
      <c r="E15" s="30">
        <v>4508.1499999999996</v>
      </c>
    </row>
    <row r="16" spans="1:5" x14ac:dyDescent="0.25">
      <c r="A16" s="29" t="s">
        <v>31</v>
      </c>
      <c r="B16" s="48">
        <v>3.1</v>
      </c>
      <c r="C16" s="48">
        <v>11.99</v>
      </c>
      <c r="D16" s="2">
        <v>80</v>
      </c>
      <c r="E16" s="30">
        <v>5036.63</v>
      </c>
    </row>
    <row r="17" spans="1:5" x14ac:dyDescent="0.25">
      <c r="A17" s="29" t="s">
        <v>36</v>
      </c>
      <c r="B17" s="48">
        <v>1.51</v>
      </c>
      <c r="C17" s="48">
        <v>13.64</v>
      </c>
      <c r="D17" s="2">
        <v>72</v>
      </c>
      <c r="E17" s="30">
        <v>7806.9</v>
      </c>
    </row>
    <row r="18" spans="1:5" x14ac:dyDescent="0.25">
      <c r="A18" s="29" t="s">
        <v>37</v>
      </c>
      <c r="B18" s="48">
        <v>0.89</v>
      </c>
      <c r="C18" s="48">
        <v>14.83</v>
      </c>
      <c r="D18" s="2">
        <v>64</v>
      </c>
      <c r="E18" s="30">
        <v>5519.36</v>
      </c>
    </row>
    <row r="19" spans="1:5" ht="15.75" thickBot="1" x14ac:dyDescent="0.3">
      <c r="A19" s="32" t="s">
        <v>23</v>
      </c>
      <c r="B19" s="31">
        <v>8784</v>
      </c>
      <c r="C19" s="31">
        <v>8784</v>
      </c>
      <c r="D19" s="31">
        <v>8784</v>
      </c>
      <c r="E19" s="31">
        <v>6003</v>
      </c>
    </row>
    <row r="20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educ_ing</vt:lpstr>
      <vt:lpstr>ocup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Javier</dc:creator>
  <cp:lastModifiedBy>Juan Javier</cp:lastModifiedBy>
  <dcterms:created xsi:type="dcterms:W3CDTF">2016-03-17T04:32:38Z</dcterms:created>
  <dcterms:modified xsi:type="dcterms:W3CDTF">2016-05-27T01:36:38Z</dcterms:modified>
</cp:coreProperties>
</file>