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A47EE0A-0F06-463F-9E7E-E0E142E846AA}" xr6:coauthVersionLast="47" xr6:coauthVersionMax="47" xr10:uidLastSave="{00000000-0000-0000-0000-000000000000}"/>
  <bookViews>
    <workbookView xWindow="-120" yWindow="-120" windowWidth="29040" windowHeight="15840" activeTab="1" xr2:uid="{86C22EC1-09EC-4454-A71B-F51E4AC3107F}"/>
  </bookViews>
  <sheets>
    <sheet name="RDS가격표" sheetId="1" r:id="rId1"/>
    <sheet name="로컬 vs R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E14" i="2"/>
  <c r="L10" i="1"/>
  <c r="M10" i="1" s="1"/>
  <c r="N10" i="1" s="1"/>
</calcChain>
</file>

<file path=xl/sharedStrings.xml><?xml version="1.0" encoding="utf-8"?>
<sst xmlns="http://schemas.openxmlformats.org/spreadsheetml/2006/main" count="54" uniqueCount="52">
  <si>
    <t>가격 비교표</t>
    <phoneticPr fontId="1" type="noConversion"/>
  </si>
  <si>
    <t>이름</t>
    <phoneticPr fontId="1" type="noConversion"/>
  </si>
  <si>
    <t>용량(gib)</t>
    <phoneticPr fontId="1" type="noConversion"/>
  </si>
  <si>
    <t>시간 단가</t>
    <phoneticPr fontId="1" type="noConversion"/>
  </si>
  <si>
    <t>db.t3.medium</t>
    <phoneticPr fontId="1" type="noConversion"/>
  </si>
  <si>
    <t>db.t3.micro</t>
    <phoneticPr fontId="1" type="noConversion"/>
  </si>
  <si>
    <t>0.026 USD</t>
    <phoneticPr fontId="1" type="noConversion"/>
  </si>
  <si>
    <t>db.t3.small</t>
    <phoneticPr fontId="1" type="noConversion"/>
  </si>
  <si>
    <t>0.052 USD</t>
    <phoneticPr fontId="1" type="noConversion"/>
  </si>
  <si>
    <t>0.104 USD</t>
    <phoneticPr fontId="1" type="noConversion"/>
  </si>
  <si>
    <t>db.t3.large</t>
    <phoneticPr fontId="1" type="noConversion"/>
  </si>
  <si>
    <t>0.208 USD</t>
    <phoneticPr fontId="1" type="noConversion"/>
  </si>
  <si>
    <t>db.t3.xlarge</t>
    <phoneticPr fontId="1" type="noConversion"/>
  </si>
  <si>
    <t>0.416 USD</t>
    <phoneticPr fontId="1" type="noConversion"/>
  </si>
  <si>
    <t>db.t3.2xlarge</t>
    <phoneticPr fontId="1" type="noConversion"/>
  </si>
  <si>
    <t>0.832 USD</t>
    <phoneticPr fontId="1" type="noConversion"/>
  </si>
  <si>
    <t>계산기</t>
    <phoneticPr fontId="1" type="noConversion"/>
  </si>
  <si>
    <t>1440원으로 기준</t>
    <phoneticPr fontId="1" type="noConversion"/>
  </si>
  <si>
    <t>로컬</t>
    <phoneticPr fontId="1" type="noConversion"/>
  </si>
  <si>
    <t>RDS</t>
    <phoneticPr fontId="1" type="noConversion"/>
  </si>
  <si>
    <t>유지</t>
    <phoneticPr fontId="1" type="noConversion"/>
  </si>
  <si>
    <t>보안</t>
    <phoneticPr fontId="1" type="noConversion"/>
  </si>
  <si>
    <t>문제 대처</t>
    <phoneticPr fontId="1" type="noConversion"/>
  </si>
  <si>
    <t>용량잇슈</t>
    <phoneticPr fontId="1" type="noConversion"/>
  </si>
  <si>
    <t>점수</t>
    <phoneticPr fontId="1" type="noConversion"/>
  </si>
  <si>
    <t>이유</t>
    <phoneticPr fontId="1" type="noConversion"/>
  </si>
  <si>
    <t>설치</t>
    <phoneticPr fontId="1" type="noConversion"/>
  </si>
  <si>
    <t>- 한번 좋게 셋팅을 하게 되면 수별도의 작업을 안해도 상관이 없음
- 전원이 나가지 않는 이상 지속성도 가능
- PC에 문제가 될 경우 치명적 문제발생</t>
    <phoneticPr fontId="1" type="noConversion"/>
  </si>
  <si>
    <t>- 셋팅값에 따라 설치로 간편함
- 연결에 대한 보안도 따로 작업 할 필요 없음</t>
    <phoneticPr fontId="1" type="noConversion"/>
  </si>
  <si>
    <t>- PC에 설치후 다른 곳에서 서버 연결 및 작업 연결을 위한 작업 필요
- 직접 설치</t>
    <phoneticPr fontId="1" type="noConversion"/>
  </si>
  <si>
    <t>- AWS에서 특수 가상 IP를 활용해 접속을 막고 있음
- 암호화(https와 비슷)를 통해 다른 곳에서 읽지 못하도록 적용
- 보안의 문제 발생시 AWS에서 대응</t>
    <phoneticPr fontId="1" type="noConversion"/>
  </si>
  <si>
    <t>- 초기 설정한 용량을 실행하기 때문에 문제 없음 
- 용향으로 변경이 PC를 처음부터 다시 셋팅 해야 함</t>
    <phoneticPr fontId="1" type="noConversion"/>
  </si>
  <si>
    <t>기업선호도</t>
    <phoneticPr fontId="1" type="noConversion"/>
  </si>
  <si>
    <t>총점</t>
    <phoneticPr fontId="1" type="noConversion"/>
  </si>
  <si>
    <t>1달(30일) 비용(예상)원</t>
    <phoneticPr fontId="1" type="noConversion"/>
  </si>
  <si>
    <t>- 보안, 유지 등의 잇슈로 사용하지 않고 있음
- PC 관리 인원이 필요</t>
    <phoneticPr fontId="1" type="noConversion"/>
  </si>
  <si>
    <t>서비스</t>
    <phoneticPr fontId="1" type="noConversion"/>
  </si>
  <si>
    <t>- 개발자가 배우고 원하는 만큼 성능 향상을 시킬 수 있다</t>
    <phoneticPr fontId="1" type="noConversion"/>
  </si>
  <si>
    <t>- AWS 인원들이 성능을 향상 시켜주고있다</t>
    <phoneticPr fontId="1" type="noConversion"/>
  </si>
  <si>
    <t>접근성</t>
    <phoneticPr fontId="1" type="noConversion"/>
  </si>
  <si>
    <t>단점한줄 : 보안에 취약하다</t>
    <phoneticPr fontId="1" type="noConversion"/>
  </si>
  <si>
    <t>단점한줄 : 비싸다</t>
    <phoneticPr fontId="1" type="noConversion"/>
  </si>
  <si>
    <t>이후 예상 사용 범위 = 파랑</t>
    <phoneticPr fontId="1" type="noConversion"/>
  </si>
  <si>
    <r>
      <t xml:space="preserve">- PC 재부팅 후 DB실행하면 됨 백업 및 시간 돌리기를 활용 하능
- DB내부의 문제뿐 아니라 하드외어 문제도 같이 확인 해야 함
- </t>
    </r>
    <r>
      <rPr>
        <sz val="11"/>
        <color rgb="FFFF0000"/>
        <rFont val="맑은 고딕"/>
        <family val="3"/>
        <charset val="129"/>
        <scheme val="minor"/>
      </rPr>
      <t>문제 발생시 출근해야 한다</t>
    </r>
    <phoneticPr fontId="1" type="noConversion"/>
  </si>
  <si>
    <r>
      <t xml:space="preserve">- </t>
    </r>
    <r>
      <rPr>
        <sz val="11"/>
        <color rgb="FFFF0000"/>
        <rFont val="맑은 고딕"/>
        <family val="3"/>
        <charset val="129"/>
        <scheme val="minor"/>
      </rPr>
      <t>비싸다</t>
    </r>
    <phoneticPr fontId="1" type="noConversion"/>
  </si>
  <si>
    <t>- 보안에 대한 모든 작업은 수동으로 작업 해야 함
- 보안 작업이 되면 기타 접속 불가능
- IP 공동으로 사용할 경우 모든 위혐 요소에 노출됨</t>
    <phoneticPr fontId="1" type="noConversion"/>
  </si>
  <si>
    <r>
      <t xml:space="preserve">- 용량에 따라 변경을 해줘야 함
- </t>
    </r>
    <r>
      <rPr>
        <sz val="11"/>
        <color rgb="FFFF0000"/>
        <rFont val="맑은 고딕"/>
        <family val="3"/>
        <charset val="129"/>
        <scheme val="minor"/>
      </rPr>
      <t>비용이 많이 나감</t>
    </r>
    <r>
      <rPr>
        <sz val="11"/>
        <color theme="1"/>
        <rFont val="맑은 고딕"/>
        <family val="2"/>
        <charset val="129"/>
        <scheme val="minor"/>
      </rPr>
      <t xml:space="preserve">
- PC에 문제가 있는지 별도로 걱정하지 않아도 됨</t>
    </r>
    <phoneticPr fontId="1" type="noConversion"/>
  </si>
  <si>
    <r>
      <t xml:space="preserve">- </t>
    </r>
    <r>
      <rPr>
        <sz val="11"/>
        <color rgb="FFFF0000"/>
        <rFont val="맑은 고딕"/>
        <family val="3"/>
        <charset val="129"/>
        <scheme val="minor"/>
      </rPr>
      <t>복잡성 및 비용으로 접근하기 어려움</t>
    </r>
    <r>
      <rPr>
        <sz val="11"/>
        <color theme="1"/>
        <rFont val="맑은 고딕"/>
        <family val="2"/>
        <charset val="129"/>
        <scheme val="minor"/>
      </rPr>
      <t xml:space="preserve">
- 인원 감축의 용이</t>
    </r>
    <phoneticPr fontId="1" type="noConversion"/>
  </si>
  <si>
    <r>
      <t xml:space="preserve">- </t>
    </r>
    <r>
      <rPr>
        <sz val="11"/>
        <color rgb="FFFF0000"/>
        <rFont val="맑은 고딕"/>
        <family val="3"/>
        <charset val="129"/>
        <scheme val="minor"/>
      </rPr>
      <t>서버에 접근이 불가능 하다(보안으로서는 강점)</t>
    </r>
    <phoneticPr fontId="1" type="noConversion"/>
  </si>
  <si>
    <t>- 언제든 누구든 접속이 가능하다(보안으로서는 취약)</t>
    <phoneticPr fontId="1" type="noConversion"/>
  </si>
  <si>
    <r>
      <t xml:space="preserve">- </t>
    </r>
    <r>
      <rPr>
        <sz val="11"/>
        <color rgb="FFFF0000"/>
        <rFont val="맑은 고딕"/>
        <family val="3"/>
        <charset val="129"/>
        <scheme val="minor"/>
      </rPr>
      <t xml:space="preserve">복잡성으로 인해 대처가 유횽하지 않을 수 있다 </t>
    </r>
    <r>
      <rPr>
        <sz val="11"/>
        <color theme="1"/>
        <rFont val="맑은 고딕"/>
        <family val="2"/>
        <charset val="129"/>
        <scheme val="minor"/>
      </rPr>
      <t xml:space="preserve">
- 문제 발생이 일어날 확률이 현저히 적다</t>
    </r>
    <phoneticPr fontId="1" type="noConversion"/>
  </si>
  <si>
    <t>지금 EC2 (서버의 1.5배) 내년 예상 운용 서버 최소 운용 비용 250,000 + @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</si>
</sst>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>
      <alignment vertical="center"/>
    </xf>
    <xf numFmtId="4" fontId="0" fillId="3" borderId="1" xfId="0" applyNumberFormat="1" applyFill="1" applyBorder="1">
      <alignment vertical="center"/>
    </xf>
    <xf numFmtId="0" fontId="3" fillId="0" borderId="1" xfId="0" quotePrefix="1" applyFont="1" applyBorder="1" applyAlignment="1">
      <alignment vertical="center" wrapText="1"/>
    </xf>
    <xf numFmtId="0" fontId="5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8F0A-3FD9-4C4C-AD59-91868C946F5F}">
  <dimension ref="C7:N17"/>
  <sheetViews>
    <sheetView workbookViewId="0">
      <selection activeCell="I17" sqref="I17"/>
    </sheetView>
  </sheetViews>
  <sheetFormatPr defaultRowHeight="16.5" x14ac:dyDescent="0.3"/>
  <cols>
    <col min="3" max="3" width="13.5" bestFit="1" customWidth="1"/>
    <col min="4" max="4" width="9.25" bestFit="1" customWidth="1"/>
    <col min="5" max="5" width="10.25" bestFit="1" customWidth="1"/>
    <col min="6" max="6" width="26.375" bestFit="1" customWidth="1"/>
    <col min="10" max="10" width="5.875" customWidth="1"/>
    <col min="12" max="12" width="12" bestFit="1" customWidth="1"/>
    <col min="13" max="13" width="14.25" bestFit="1" customWidth="1"/>
  </cols>
  <sheetData>
    <row r="7" spans="3:14" x14ac:dyDescent="0.3">
      <c r="C7" s="4" t="s">
        <v>0</v>
      </c>
      <c r="D7" s="5"/>
      <c r="E7" s="5"/>
      <c r="F7" s="5" t="s">
        <v>17</v>
      </c>
    </row>
    <row r="8" spans="3:14" x14ac:dyDescent="0.3">
      <c r="C8" s="6" t="s">
        <v>1</v>
      </c>
      <c r="D8" s="7" t="s">
        <v>2</v>
      </c>
      <c r="E8" s="7" t="s">
        <v>3</v>
      </c>
      <c r="F8" s="4" t="s">
        <v>34</v>
      </c>
      <c r="K8" t="s">
        <v>16</v>
      </c>
    </row>
    <row r="9" spans="3:14" x14ac:dyDescent="0.3">
      <c r="C9" s="8" t="s">
        <v>5</v>
      </c>
      <c r="D9" s="9">
        <v>1</v>
      </c>
      <c r="E9" s="9" t="s">
        <v>6</v>
      </c>
      <c r="F9" s="10">
        <v>26956.799999999999</v>
      </c>
      <c r="K9">
        <v>2.5999999999999999E-2</v>
      </c>
      <c r="L9">
        <v>24</v>
      </c>
      <c r="M9">
        <v>30</v>
      </c>
      <c r="N9">
        <v>1440</v>
      </c>
    </row>
    <row r="10" spans="3:14" x14ac:dyDescent="0.3">
      <c r="C10" s="8" t="s">
        <v>7</v>
      </c>
      <c r="D10" s="9">
        <v>2</v>
      </c>
      <c r="E10" s="9" t="s">
        <v>8</v>
      </c>
      <c r="F10" s="10">
        <v>53913.599999999999</v>
      </c>
      <c r="L10">
        <f>K9*L9</f>
        <v>0.624</v>
      </c>
      <c r="M10">
        <f>L10*M9</f>
        <v>18.72</v>
      </c>
      <c r="N10">
        <f>M10*N9</f>
        <v>26956.799999999999</v>
      </c>
    </row>
    <row r="11" spans="3:14" x14ac:dyDescent="0.3">
      <c r="C11" s="8" t="s">
        <v>4</v>
      </c>
      <c r="D11" s="9">
        <v>4</v>
      </c>
      <c r="E11" s="9" t="s">
        <v>9</v>
      </c>
      <c r="F11" s="13">
        <v>107827.2</v>
      </c>
    </row>
    <row r="12" spans="3:14" x14ac:dyDescent="0.3">
      <c r="C12" s="8" t="s">
        <v>10</v>
      </c>
      <c r="D12" s="9">
        <v>8</v>
      </c>
      <c r="E12" s="9" t="s">
        <v>11</v>
      </c>
      <c r="F12" s="13">
        <v>215654.39999999999</v>
      </c>
    </row>
    <row r="13" spans="3:14" x14ac:dyDescent="0.3">
      <c r="C13" s="8" t="s">
        <v>12</v>
      </c>
      <c r="D13" s="9">
        <v>16</v>
      </c>
      <c r="E13" s="9" t="s">
        <v>13</v>
      </c>
      <c r="F13" s="10">
        <v>431308.79999999999</v>
      </c>
    </row>
    <row r="14" spans="3:14" x14ac:dyDescent="0.3">
      <c r="C14" s="8" t="s">
        <v>14</v>
      </c>
      <c r="D14" s="9">
        <v>32</v>
      </c>
      <c r="E14" s="9" t="s">
        <v>15</v>
      </c>
      <c r="F14" s="10">
        <v>862617.59999999998</v>
      </c>
      <c r="J14" s="1"/>
    </row>
    <row r="15" spans="3:14" x14ac:dyDescent="0.3">
      <c r="F15" s="3"/>
    </row>
    <row r="17" spans="6:6" x14ac:dyDescent="0.3">
      <c r="F17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FBB0-B13C-4F0E-B35D-534CC8C18D85}">
  <dimension ref="B4:F15"/>
  <sheetViews>
    <sheetView tabSelected="1" workbookViewId="0">
      <selection activeCell="D16" sqref="D16"/>
    </sheetView>
  </sheetViews>
  <sheetFormatPr defaultRowHeight="16.5" x14ac:dyDescent="0.3"/>
  <cols>
    <col min="2" max="2" width="11" style="2" bestFit="1" customWidth="1"/>
    <col min="3" max="3" width="9" style="2" customWidth="1"/>
    <col min="4" max="4" width="80.625" customWidth="1"/>
    <col min="5" max="5" width="9" style="2"/>
    <col min="6" max="6" width="80.625" customWidth="1"/>
  </cols>
  <sheetData>
    <row r="4" spans="2:6" x14ac:dyDescent="0.3">
      <c r="B4" s="9"/>
      <c r="C4" s="7" t="s">
        <v>18</v>
      </c>
      <c r="D4" s="5"/>
      <c r="E4" s="7" t="s">
        <v>19</v>
      </c>
      <c r="F4" s="5"/>
    </row>
    <row r="5" spans="2:6" x14ac:dyDescent="0.3">
      <c r="B5" s="9"/>
      <c r="C5" s="7" t="s">
        <v>24</v>
      </c>
      <c r="D5" s="4" t="s">
        <v>25</v>
      </c>
      <c r="E5" s="7" t="s">
        <v>24</v>
      </c>
      <c r="F5" s="4" t="s">
        <v>25</v>
      </c>
    </row>
    <row r="6" spans="2:6" ht="49.5" x14ac:dyDescent="0.3">
      <c r="B6" s="7" t="s">
        <v>20</v>
      </c>
      <c r="C6" s="9">
        <v>4</v>
      </c>
      <c r="D6" s="11" t="s">
        <v>27</v>
      </c>
      <c r="E6" s="9">
        <v>3</v>
      </c>
      <c r="F6" s="11" t="s">
        <v>46</v>
      </c>
    </row>
    <row r="7" spans="2:6" ht="33" x14ac:dyDescent="0.3">
      <c r="B7" s="7" t="s">
        <v>26</v>
      </c>
      <c r="C7" s="9">
        <v>3</v>
      </c>
      <c r="D7" s="11" t="s">
        <v>29</v>
      </c>
      <c r="E7" s="9">
        <v>4</v>
      </c>
      <c r="F7" s="11" t="s">
        <v>28</v>
      </c>
    </row>
    <row r="8" spans="2:6" ht="49.5" x14ac:dyDescent="0.3">
      <c r="B8" s="7" t="s">
        <v>21</v>
      </c>
      <c r="C8" s="9">
        <v>1</v>
      </c>
      <c r="D8" s="14" t="s">
        <v>45</v>
      </c>
      <c r="E8" s="9">
        <v>5</v>
      </c>
      <c r="F8" s="11" t="s">
        <v>30</v>
      </c>
    </row>
    <row r="9" spans="2:6" ht="49.5" x14ac:dyDescent="0.3">
      <c r="B9" s="7" t="s">
        <v>22</v>
      </c>
      <c r="C9" s="9">
        <v>2</v>
      </c>
      <c r="D9" s="11" t="s">
        <v>43</v>
      </c>
      <c r="E9" s="9">
        <v>4</v>
      </c>
      <c r="F9" s="11" t="s">
        <v>50</v>
      </c>
    </row>
    <row r="10" spans="2:6" ht="33" x14ac:dyDescent="0.3">
      <c r="B10" s="7" t="s">
        <v>23</v>
      </c>
      <c r="C10" s="9">
        <v>4</v>
      </c>
      <c r="D10" s="11" t="s">
        <v>31</v>
      </c>
      <c r="E10" s="9">
        <v>3</v>
      </c>
      <c r="F10" s="11" t="s">
        <v>44</v>
      </c>
    </row>
    <row r="11" spans="2:6" ht="33" x14ac:dyDescent="0.3">
      <c r="B11" s="7" t="s">
        <v>32</v>
      </c>
      <c r="C11" s="9">
        <v>1</v>
      </c>
      <c r="D11" s="11" t="s">
        <v>35</v>
      </c>
      <c r="E11" s="9">
        <v>4</v>
      </c>
      <c r="F11" s="11" t="s">
        <v>47</v>
      </c>
    </row>
    <row r="12" spans="2:6" x14ac:dyDescent="0.3">
      <c r="B12" s="7" t="s">
        <v>36</v>
      </c>
      <c r="C12" s="9">
        <v>3</v>
      </c>
      <c r="D12" s="12" t="s">
        <v>37</v>
      </c>
      <c r="E12" s="9">
        <v>4</v>
      </c>
      <c r="F12" s="12" t="s">
        <v>38</v>
      </c>
    </row>
    <row r="13" spans="2:6" x14ac:dyDescent="0.3">
      <c r="B13" s="7" t="s">
        <v>39</v>
      </c>
      <c r="C13" s="9">
        <v>5</v>
      </c>
      <c r="D13" s="12" t="s">
        <v>49</v>
      </c>
      <c r="E13" s="9">
        <v>1</v>
      </c>
      <c r="F13" s="12" t="s">
        <v>48</v>
      </c>
    </row>
    <row r="14" spans="2:6" ht="33" customHeight="1" x14ac:dyDescent="0.3">
      <c r="B14" s="7" t="s">
        <v>33</v>
      </c>
      <c r="C14" s="9">
        <f>SUM(C6:C13)</f>
        <v>23</v>
      </c>
      <c r="D14" s="15" t="s">
        <v>40</v>
      </c>
      <c r="E14" s="9">
        <f>SUM(E6:E13)</f>
        <v>28</v>
      </c>
      <c r="F14" s="15" t="s">
        <v>41</v>
      </c>
    </row>
    <row r="15" spans="2:6" x14ac:dyDescent="0.3">
      <c r="F15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RDS가격표</vt:lpstr>
      <vt:lpstr>로컬 vs 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2022-09-29T01:08:44Z</dcterms:created>
  <dcterms:modified xsi:type="dcterms:W3CDTF">2022-09-29T07:47:01Z</dcterms:modified>
</cp:coreProperties>
</file>