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Plan1" sheetId="1" r:id="rId1"/>
  </sheets>
  <calcPr calcId="145621"/>
</workbook>
</file>

<file path=xl/calcChain.xml><?xml version="1.0" encoding="utf-8"?>
<calcChain xmlns="http://schemas.openxmlformats.org/spreadsheetml/2006/main">
  <c r="G18" i="1" l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<sst xmlns="http://schemas.openxmlformats.org/spreadsheetml/2006/main" count="19" uniqueCount="19">
  <si>
    <t>RECEITA</t>
  </si>
  <si>
    <t>ICMS</t>
  </si>
  <si>
    <t>IPI</t>
  </si>
  <si>
    <t>IPVA</t>
  </si>
  <si>
    <t>FPM</t>
  </si>
  <si>
    <t>ROYALTIES</t>
  </si>
  <si>
    <t>ITR</t>
  </si>
  <si>
    <t>CIDE</t>
  </si>
  <si>
    <t>FUNDEB</t>
  </si>
  <si>
    <t>LEI KANDIR</t>
  </si>
  <si>
    <t>FEX</t>
  </si>
  <si>
    <t>AFM/AFE</t>
  </si>
  <si>
    <t>TOTAL</t>
  </si>
  <si>
    <t>FONTES: PORTAL DA TRANSPARÊNCIA DO ESTADO DE MINAS GERAIS</t>
  </si>
  <si>
    <t xml:space="preserve">                  PORTAL DA TRANSPARÊNCIA DO GOVERNO FEDERAL</t>
  </si>
  <si>
    <t>A arrecadação de 2016 é referente ao período de Janeiro/Abril</t>
  </si>
  <si>
    <t>RECEITAS MUNICIPAIS DE JOÃO MONLEVADE</t>
  </si>
  <si>
    <t>IPTU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</si>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</sst>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Font="1" applyFill="1" applyBorder="1"/>
    <xf numFmtId="0" fontId="0" fillId="0" borderId="0" xfId="0" applyFont="1"/>
    <xf numFmtId="0" fontId="1" fillId="0" borderId="3" xfId="0" applyFont="1" applyBorder="1"/>
    <xf numFmtId="164" fontId="2" fillId="0" borderId="1" xfId="0" applyNumberFormat="1" applyFont="1" applyBorder="1" applyAlignment="1">
      <alignment horizontal="left"/>
    </xf>
    <xf numFmtId="164" fontId="2" fillId="3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K13" sqref="K13"/>
    </sheetView>
  </sheetViews>
  <sheetFormatPr defaultRowHeight="15" x14ac:dyDescent="0.25"/>
  <cols>
    <col min="1" max="1" width="13.140625" customWidth="1"/>
    <col min="2" max="2" width="16.140625" customWidth="1"/>
    <col min="3" max="3" width="17.42578125" customWidth="1"/>
    <col min="4" max="4" width="16.7109375" customWidth="1"/>
    <col min="5" max="5" width="15.5703125" customWidth="1"/>
    <col min="6" max="6" width="17" customWidth="1"/>
    <col min="7" max="7" width="17.140625" customWidth="1"/>
    <col min="8" max="8" width="15.42578125" customWidth="1"/>
  </cols>
  <sheetData>
    <row r="3" spans="1:8" x14ac:dyDescent="0.25">
      <c r="A3" s="1"/>
      <c r="B3" s="3" t="s">
        <v>16</v>
      </c>
      <c r="C3" s="1"/>
      <c r="D3" s="1"/>
      <c r="E3" s="1"/>
      <c r="F3" s="1"/>
      <c r="G3" s="1"/>
      <c r="H3" s="1"/>
    </row>
    <row r="4" spans="1:8" x14ac:dyDescent="0.25">
      <c r="A4" s="2" t="s">
        <v>0</v>
      </c>
      <c r="B4" s="5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6">
        <v>2016</v>
      </c>
    </row>
    <row r="5" spans="1:8" x14ac:dyDescent="0.25">
      <c r="A5" s="9" t="s">
        <v>1</v>
      </c>
      <c r="B5" s="10">
        <v>33339109.48</v>
      </c>
      <c r="C5" s="10">
        <v>30110048.359999999</v>
      </c>
      <c r="D5" s="10">
        <v>29570765.690000001</v>
      </c>
      <c r="E5" s="10">
        <v>32465349.550000001</v>
      </c>
      <c r="F5" s="10">
        <v>41184577.149999999</v>
      </c>
      <c r="G5" s="10">
        <v>37602670.5</v>
      </c>
      <c r="H5" s="10">
        <v>24298341.620000001</v>
      </c>
    </row>
    <row r="6" spans="1:8" x14ac:dyDescent="0.25">
      <c r="A6" s="9" t="s">
        <v>2</v>
      </c>
      <c r="B6" s="10">
        <v>596046.5</v>
      </c>
      <c r="C6" s="10">
        <v>594871.23</v>
      </c>
      <c r="D6" s="10">
        <v>592212.32999999996</v>
      </c>
      <c r="E6" s="10">
        <v>579950.42000000004</v>
      </c>
      <c r="F6" s="10">
        <v>716357.92</v>
      </c>
      <c r="G6" s="10">
        <v>684404.09</v>
      </c>
      <c r="H6" s="10">
        <v>301890.40000000002</v>
      </c>
    </row>
    <row r="7" spans="1:8" x14ac:dyDescent="0.25">
      <c r="A7" s="9" t="s">
        <v>3</v>
      </c>
      <c r="B7" s="10">
        <v>3999989.82</v>
      </c>
      <c r="C7" s="12">
        <v>4543858.6399999997</v>
      </c>
      <c r="D7" s="10">
        <v>5291292.1500000004</v>
      </c>
      <c r="E7" s="12">
        <v>5950536.4199999999</v>
      </c>
      <c r="F7" s="10">
        <v>8398684.9199999999</v>
      </c>
      <c r="G7" s="10">
        <v>9593352.7699999996</v>
      </c>
      <c r="H7" s="10">
        <v>9370215.0099999998</v>
      </c>
    </row>
    <row r="8" spans="1:8" x14ac:dyDescent="0.25">
      <c r="A8" s="2" t="s">
        <v>4</v>
      </c>
      <c r="B8" s="10">
        <v>16582417.549999997</v>
      </c>
      <c r="C8" s="10">
        <v>20379541.059999999</v>
      </c>
      <c r="D8" s="10">
        <v>20997461.799999997</v>
      </c>
      <c r="E8" s="10">
        <v>22554778.669999998</v>
      </c>
      <c r="F8" s="10">
        <v>24325967.949999999</v>
      </c>
      <c r="G8" s="10">
        <v>25866183.469999999</v>
      </c>
      <c r="H8" s="10">
        <v>15663064.6</v>
      </c>
    </row>
    <row r="9" spans="1:8" x14ac:dyDescent="0.25">
      <c r="A9" s="2" t="s">
        <v>5</v>
      </c>
      <c r="B9" s="10">
        <v>313959.22000000003</v>
      </c>
      <c r="C9" s="10">
        <v>317362.33</v>
      </c>
      <c r="D9" s="10">
        <v>382150.48</v>
      </c>
      <c r="E9" s="10">
        <v>396508.87999999995</v>
      </c>
      <c r="F9" s="10">
        <v>449212.42999999993</v>
      </c>
      <c r="G9" s="10">
        <v>338942.60999999993</v>
      </c>
      <c r="H9" s="10">
        <v>217635.02</v>
      </c>
    </row>
    <row r="10" spans="1:8" x14ac:dyDescent="0.25">
      <c r="A10" s="2" t="s">
        <v>6</v>
      </c>
      <c r="B10" s="10">
        <v>699.61999999999989</v>
      </c>
      <c r="C10" s="10">
        <v>500.9</v>
      </c>
      <c r="D10" s="10">
        <v>521.46</v>
      </c>
      <c r="E10" s="10">
        <v>1051.52</v>
      </c>
      <c r="F10" s="10">
        <v>565.72</v>
      </c>
      <c r="G10" s="10">
        <v>649.83000000000004</v>
      </c>
      <c r="H10" s="11">
        <v>24.95</v>
      </c>
    </row>
    <row r="11" spans="1:8" x14ac:dyDescent="0.25">
      <c r="A11" s="2" t="s">
        <v>7</v>
      </c>
      <c r="B11" s="10">
        <v>159670.94</v>
      </c>
      <c r="C11" s="10">
        <v>191133.6</v>
      </c>
      <c r="D11" s="10">
        <v>101758.04000000001</v>
      </c>
      <c r="E11" s="10">
        <v>5158.93</v>
      </c>
      <c r="F11" s="10">
        <v>10443.51</v>
      </c>
      <c r="G11" s="10">
        <v>39734.759999999995</v>
      </c>
      <c r="H11" s="10">
        <v>109823.53</v>
      </c>
    </row>
    <row r="12" spans="1:8" x14ac:dyDescent="0.25">
      <c r="A12" s="2" t="s">
        <v>8</v>
      </c>
      <c r="B12" s="10">
        <v>12172419.970000001</v>
      </c>
      <c r="C12" s="10">
        <v>13286231.369999997</v>
      </c>
      <c r="D12" s="10">
        <v>15141576.289999999</v>
      </c>
      <c r="E12" s="10">
        <v>17142295.239999998</v>
      </c>
      <c r="F12" s="10">
        <v>17902522.629999999</v>
      </c>
      <c r="G12" s="10">
        <v>18479139.48</v>
      </c>
      <c r="H12" s="10">
        <v>11408021.23</v>
      </c>
    </row>
    <row r="13" spans="1:8" x14ac:dyDescent="0.25">
      <c r="A13" s="2" t="s">
        <v>9</v>
      </c>
      <c r="B13" s="10">
        <v>310757.76000000001</v>
      </c>
      <c r="C13" s="10">
        <v>257218.56000000003</v>
      </c>
      <c r="D13" s="10">
        <v>235280.40000000002</v>
      </c>
      <c r="E13" s="10">
        <v>224595.82000000004</v>
      </c>
      <c r="F13" s="10">
        <v>216647.28</v>
      </c>
      <c r="G13" s="10">
        <v>200809.57000000004</v>
      </c>
      <c r="H13" s="10">
        <v>104870.46</v>
      </c>
    </row>
    <row r="14" spans="1:8" x14ac:dyDescent="0.25">
      <c r="A14" s="2" t="s">
        <v>10</v>
      </c>
      <c r="B14" s="10">
        <v>548691.28</v>
      </c>
      <c r="C14" s="10">
        <v>447422.30999999994</v>
      </c>
      <c r="D14" s="10">
        <v>565543.07999999996</v>
      </c>
      <c r="E14" s="13"/>
      <c r="F14" s="10">
        <v>470989.63</v>
      </c>
      <c r="G14" s="10">
        <v>394982.12</v>
      </c>
      <c r="H14" s="10">
        <v>357588.78</v>
      </c>
    </row>
    <row r="15" spans="1:8" x14ac:dyDescent="0.25">
      <c r="A15" s="4" t="s">
        <v>11</v>
      </c>
      <c r="B15" s="10">
        <v>148712.15</v>
      </c>
      <c r="C15" s="13"/>
      <c r="D15" s="13"/>
      <c r="E15" s="10">
        <v>574614.43000000005</v>
      </c>
      <c r="F15" s="10">
        <v>568734.27</v>
      </c>
      <c r="G15" s="13"/>
      <c r="H15" s="13"/>
    </row>
    <row r="16" spans="1:8" s="1" customFormat="1" x14ac:dyDescent="0.25">
      <c r="A16" s="4" t="s">
        <v>17</v>
      </c>
      <c r="B16" s="10"/>
      <c r="C16" s="10"/>
      <c r="D16" s="10"/>
      <c r="E16" s="10"/>
      <c r="F16" s="10"/>
      <c r="G16" s="10"/>
      <c r="H16" s="10"/>
    </row>
    <row r="17" spans="1:8" s="1" customFormat="1" x14ac:dyDescent="0.25">
      <c r="A17" s="4" t="s">
        <v>18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4" t="s">
        <v>12</v>
      </c>
      <c r="B18" s="10">
        <f t="shared" ref="B18:G18" si="0">SUM(B5:B15)</f>
        <v>68172474.290000007</v>
      </c>
      <c r="C18" s="10">
        <f t="shared" si="0"/>
        <v>70128188.359999985</v>
      </c>
      <c r="D18" s="10">
        <f t="shared" si="0"/>
        <v>72878561.719999999</v>
      </c>
      <c r="E18" s="10">
        <f t="shared" si="0"/>
        <v>79894839.88000001</v>
      </c>
      <c r="F18" s="10">
        <f t="shared" si="0"/>
        <v>94244703.409999996</v>
      </c>
      <c r="G18" s="10">
        <f t="shared" si="0"/>
        <v>93200869.200000003</v>
      </c>
      <c r="H18" s="10"/>
    </row>
    <row r="20" spans="1:8" x14ac:dyDescent="0.25">
      <c r="A20" s="7" t="s">
        <v>13</v>
      </c>
      <c r="B20" s="8"/>
      <c r="C20" s="8"/>
      <c r="D20" s="8"/>
    </row>
    <row r="21" spans="1:8" x14ac:dyDescent="0.25">
      <c r="A21" s="7" t="s">
        <v>14</v>
      </c>
      <c r="B21" s="8"/>
      <c r="C21" s="8"/>
      <c r="D21" s="8"/>
    </row>
    <row r="22" spans="1:8" x14ac:dyDescent="0.25">
      <c r="A22" s="7" t="s">
        <v>15</v>
      </c>
      <c r="B22" s="8"/>
      <c r="C22" s="8"/>
      <c r="D22" s="8"/>
    </row>
  </sheetData>
  <pageMargins left="0.19685039370078741" right="0.31496062992125984" top="0.78740157480314965" bottom="0.78740157480314965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</dc:creator>
  <cp:lastModifiedBy>Solar</cp:lastModifiedBy>
  <cp:lastPrinted>2016-10-18T15:49:05Z</cp:lastPrinted>
  <dcterms:created xsi:type="dcterms:W3CDTF">2016-06-01T14:18:35Z</dcterms:created>
  <dcterms:modified xsi:type="dcterms:W3CDTF">2016-10-18T15:49:09Z</dcterms:modified>
</cp:coreProperties>
</file>