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9" i="1" l="1"/>
  <c r="G80" i="1"/>
  <c r="G81" i="1"/>
  <c r="G82" i="1"/>
  <c r="G83" i="1"/>
  <c r="G8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G2" i="1"/>
</calcChain>
</file>

<file path=xl/sharedStrings.xml><?xml version="1.0" encoding="utf-8"?>
<sst xmlns="http://schemas.openxmlformats.org/spreadsheetml/2006/main" count="171" uniqueCount="87">
  <si>
    <t>Router Location</t>
  </si>
  <si>
    <t>Direction</t>
  </si>
  <si>
    <t>Latitude (DD)</t>
  </si>
  <si>
    <t>Longitude (DD)</t>
  </si>
  <si>
    <t>UPLINK: CDN - Blair Hall / Buyers Hall</t>
  </si>
  <si>
    <t>rx</t>
  </si>
  <si>
    <t>UPLINK: CDN - Lawrence Apts High Rise</t>
  </si>
  <si>
    <t>UPLINK: CDN - Spelman Hall</t>
  </si>
  <si>
    <t>UPLINK: CDN - Campbell Hall / Joline Hall</t>
  </si>
  <si>
    <t>UPLINK: CDN - Edwards Hall</t>
  </si>
  <si>
    <t>UPLINK: CDN - McCosh Health Center</t>
  </si>
  <si>
    <t>UPLINK: CDN - Wallace Hall</t>
  </si>
  <si>
    <t>UPLINK: CDN - Scully Hall</t>
  </si>
  <si>
    <t>UPLINK: CDN - Patton Hall / Bagley Wright</t>
  </si>
  <si>
    <t>UPLINK: CDN - Princeton Stadium</t>
  </si>
  <si>
    <t>UPLINK: CDN - Cuyler Hall</t>
  </si>
  <si>
    <t>UPLINK: CDN - Lewis Thomas Laboratory</t>
  </si>
  <si>
    <t>UPLINK: CDN - Bloomberg Hall</t>
  </si>
  <si>
    <t>UPLINK: CDN - Bowen Hall</t>
  </si>
  <si>
    <t>UPLINK: CDN - Little Hall</t>
  </si>
  <si>
    <t>UPLINK: CDN - Fisher Hall</t>
  </si>
  <si>
    <t>UPLINK: CDN - McCormick Hall</t>
  </si>
  <si>
    <t>UPLINK: CDN - Old Grad College</t>
  </si>
  <si>
    <t>UPLINK: CDN - New Grad College</t>
  </si>
  <si>
    <t>UPLINK: CDN VOIP - Forbes College</t>
  </si>
  <si>
    <t>UPLINK: CDN - von Neumann Hall</t>
  </si>
  <si>
    <t>UPLINK: CDN - Witherspoon Hall</t>
  </si>
  <si>
    <t>UPLINK: CDN - East Pyne</t>
  </si>
  <si>
    <t>UPLINK: CDN - Henry Hall</t>
  </si>
  <si>
    <t>UPLINK: CDN - Fine Hall</t>
  </si>
  <si>
    <t>UPLINK: CDN VOIP - Lawrence Apts</t>
  </si>
  <si>
    <t>UPLINK: CDN - Carl Icahn Lab</t>
  </si>
  <si>
    <t>UPLINK: CDN - EQuad B-Wing</t>
  </si>
  <si>
    <t>UPLINK: CDN - Jadwin Gym</t>
  </si>
  <si>
    <t>UPLINK: CDN - Class of 1901 Hall</t>
  </si>
  <si>
    <t>UPLINK: CDN - Class of 1903 Hall</t>
  </si>
  <si>
    <t>UPLINK: CDN - Robertson Hall</t>
  </si>
  <si>
    <t>UPLINK: CDN - Wilcox Hall</t>
  </si>
  <si>
    <t>UPLINK: CDN - Holder Hall</t>
  </si>
  <si>
    <t>UPLINK: CDN - Forbes College Addition</t>
  </si>
  <si>
    <t>UPLINK: CDN - Friend Center</t>
  </si>
  <si>
    <t>UPLINK: CDN - Woolworth Music Center</t>
  </si>
  <si>
    <t>UPLINK: CDN - Frist Campus Center</t>
  </si>
  <si>
    <t>UPLINK: CDN - Whitman College</t>
  </si>
  <si>
    <t>UPLINK: CDN - West College</t>
  </si>
  <si>
    <t>UPLINK: CDN - Sherrerd Hall</t>
  </si>
  <si>
    <t>UPLINK: CDN - Butler College</t>
  </si>
  <si>
    <t>UPLINK: CDN - Lewis Library</t>
  </si>
  <si>
    <t>UPLINK: CDN - Aaron Burr Hall</t>
  </si>
  <si>
    <t>UPLINK: CDN - Frick Chemistory Lab</t>
  </si>
  <si>
    <t>UPLINK: CDN - PNI/PSH core-87 Chan-29</t>
  </si>
  <si>
    <t>UPLINK: CDN - Colonial Club</t>
  </si>
  <si>
    <t>UPLINK: CDN - Tiger Inn</t>
  </si>
  <si>
    <t>UPLINK: CDN - Tower Club</t>
  </si>
  <si>
    <t>UPLINK: CDN - Terrace Club</t>
  </si>
  <si>
    <t>UPLINK: CDN - Quadrangle Club</t>
  </si>
  <si>
    <t>UPLINK: CDN - Cottage Club</t>
  </si>
  <si>
    <t>UPLINK: CDN - Charter Club</t>
  </si>
  <si>
    <t>UPLINK: CDN - Henry House</t>
  </si>
  <si>
    <t>UPLINK: CDN - Cloister Club</t>
  </si>
  <si>
    <t>UPLINK: CDN - Ivy Club</t>
  </si>
  <si>
    <t>UPLINK: CDN - Cap and Gown Club</t>
  </si>
  <si>
    <t>UPLINK: CDN - Class of 1879 Hall</t>
  </si>
  <si>
    <t>UPLINK: CDN - Hoyt Laboratory</t>
  </si>
  <si>
    <t>UPLINK: CDN - Clio Hall</t>
  </si>
  <si>
    <t>UPLINK: CDN - Dodge Hall</t>
  </si>
  <si>
    <t>UPLINK: CDN - Architectural Labo</t>
  </si>
  <si>
    <t>UPLINK: CDN - Peyton Hall</t>
  </si>
  <si>
    <t>UPLINK: CDN - Brown Hall</t>
  </si>
  <si>
    <t>UPLINK: CDN - Walker Hall</t>
  </si>
  <si>
    <t>UPLINK: CDN - Center for Jewish</t>
  </si>
  <si>
    <t>UPLINK: CDN - Lockhart Hall</t>
  </si>
  <si>
    <t>UPLINK: CDN - Feinberg Hall</t>
  </si>
  <si>
    <t>UPLINK: CDN - 1927/Clapp Hall</t>
  </si>
  <si>
    <t>UPLINK: CDN - Class of 1915 Hall</t>
  </si>
  <si>
    <t>UPLINK: CDN - Wu Hall</t>
  </si>
  <si>
    <t>UPLINK: CDN - Dod Hall</t>
  </si>
  <si>
    <t>UPLINK: CDN - Alexander Hall</t>
  </si>
  <si>
    <t>UPLINK: CDN - Bendheim Ctr for F</t>
  </si>
  <si>
    <t>UPLINK: CDN - Foulke Hall</t>
  </si>
  <si>
    <t>UPLINK: CDN - Gauss Hall</t>
  </si>
  <si>
    <t>UPLINK: CDN - Class of 1938 Hall</t>
  </si>
  <si>
    <t>UPLINK: CDN - Dodge-Osborne Hall</t>
  </si>
  <si>
    <t>UPLINK: CDN - Class of 1937</t>
  </si>
  <si>
    <t>UPLINK: CDN - Jones Hall</t>
  </si>
  <si>
    <t>UPLINK: CDN - Campus Club</t>
  </si>
  <si>
    <t>Average Fall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</si>
</sst>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0" fontId="18" fillId="0" borderId="0" xfId="0" applyFont="1" applyBorder="1" applyAlignment="1"/>
    <xf numFmtId="0" fontId="19" fillId="33" borderId="0" xfId="0" applyFont="1" applyFill="1" applyBorder="1" applyAlignment="1"/>
    <xf numFmtId="0" fontId="20" fillId="33" borderId="0" xfId="0" applyFont="1" applyFill="1" applyBorder="1" applyAlignment="1"/>
    <xf numFmtId="0" fontId="19" fillId="0" borderId="0" xfId="0" applyFont="1" applyBorder="1" applyAlignment="1"/>
    <xf numFmtId="0" fontId="19" fillId="33" borderId="0" xfId="0" applyFont="1" applyFill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342"/>
  <sheetViews>
    <sheetView tabSelected="1" workbookViewId="0">
      <selection activeCell="F10" sqref="F10"/>
    </sheetView>
  </sheetViews>
  <sheetFormatPr defaultRowHeight="15" x14ac:dyDescent="0.25"/>
  <cols>
    <col min="1" max="1" width="39.42578125" customWidth="1"/>
    <col min="4" max="4" width="16.7109375" customWidth="1"/>
    <col min="5" max="5" width="16.28515625" customWidth="1"/>
    <col min="6" max="6" width="18.28515625" customWidth="1"/>
  </cols>
  <sheetData>
    <row r="1" spans="1:175" x14ac:dyDescent="0.25">
      <c r="A1" s="1" t="s">
        <v>0</v>
      </c>
      <c r="B1" s="1" t="s">
        <v>1</v>
      </c>
      <c r="C1" s="1"/>
      <c r="D1" s="2" t="s">
        <v>2</v>
      </c>
      <c r="E1" s="2" t="s">
        <v>3</v>
      </c>
      <c r="F1" s="11" t="s">
        <v>86</v>
      </c>
    </row>
    <row r="2" spans="1:175" x14ac:dyDescent="0.25">
      <c r="A2" s="1" t="s">
        <v>4</v>
      </c>
      <c r="B2" s="1" t="s">
        <v>5</v>
      </c>
      <c r="C2" s="1"/>
      <c r="D2" s="3">
        <v>40.347607000000004</v>
      </c>
      <c r="E2" s="3">
        <v>-74.661269500000003</v>
      </c>
      <c r="F2" s="11">
        <v>25368987.786982249</v>
      </c>
      <c r="G2" s="10" t="str">
        <f>"{location: new google.maps.LatLng("&amp;D2&amp;","&amp; E2&amp;"),  weight: "&amp;F2&amp;"},"</f>
        <v>{location: new google.maps.LatLng(40.347607,-74.6612695),  weight: 25368987.7869822},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</row>
    <row r="3" spans="1:175" x14ac:dyDescent="0.25">
      <c r="A3" s="1" t="s">
        <v>6</v>
      </c>
      <c r="B3" s="1" t="s">
        <v>5</v>
      </c>
      <c r="C3" s="1"/>
      <c r="D3" s="4">
        <v>40.333159999999999</v>
      </c>
      <c r="E3" s="5">
        <v>-74.657092000000006</v>
      </c>
      <c r="F3" s="11">
        <v>53447068.278106511</v>
      </c>
      <c r="G3" s="11" t="str">
        <f>"{location: new google.maps.LatLng("&amp;D3&amp;","&amp; E3&amp;"),  weight: "&amp;F3&amp;"},"</f>
        <v>{location: new google.maps.LatLng(40.33316,-74.657092),  weight: 53447068.2781065},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</row>
    <row r="4" spans="1:175" x14ac:dyDescent="0.25">
      <c r="A4" s="1" t="s">
        <v>7</v>
      </c>
      <c r="B4" s="1" t="s">
        <v>5</v>
      </c>
      <c r="C4" s="1"/>
      <c r="D4" s="5">
        <v>40.344822000000001</v>
      </c>
      <c r="E4" s="5">
        <v>-74.659380999999996</v>
      </c>
      <c r="F4" s="11">
        <v>24978984.52662722</v>
      </c>
      <c r="G4" s="11" t="str">
        <f>"{location: new google.maps.LatLng("&amp;D4&amp;","&amp; E4&amp;"),  weight: "&amp;F4&amp;"},"</f>
        <v>{location: new google.maps.LatLng(40.344822,-74.659381),  weight: 24978984.5266272},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</row>
    <row r="5" spans="1:175" x14ac:dyDescent="0.25">
      <c r="A5" s="1" t="s">
        <v>8</v>
      </c>
      <c r="B5" s="1" t="s">
        <v>5</v>
      </c>
      <c r="C5" s="1"/>
      <c r="D5" s="5">
        <v>40.348132</v>
      </c>
      <c r="E5" s="5">
        <v>-74.662064000000001</v>
      </c>
      <c r="F5" s="11">
        <v>22791961.627218936</v>
      </c>
      <c r="G5" s="11" t="str">
        <f>"{location: new google.maps.LatLng("&amp;D5&amp;","&amp; E5&amp;"),  weight: "&amp;F5&amp;"},"</f>
        <v>{location: new google.maps.LatLng(40.348132,-74.662064),  weight: 22791961.6272189},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</row>
    <row r="6" spans="1:175" x14ac:dyDescent="0.25">
      <c r="A6" s="1" t="s">
        <v>9</v>
      </c>
      <c r="B6" s="1" t="s">
        <v>5</v>
      </c>
      <c r="C6" s="1"/>
      <c r="D6" s="5">
        <v>40.347374000000002</v>
      </c>
      <c r="E6" s="5">
        <v>-74.659318999999996</v>
      </c>
      <c r="F6" s="11">
        <v>7287388.3017751481</v>
      </c>
      <c r="G6" s="11" t="str">
        <f>"{location: new google.maps.LatLng("&amp;D6&amp;","&amp; E6&amp;"),  weight: "&amp;F6&amp;"},"</f>
        <v>{location: new google.maps.LatLng(40.347374,-74.659319),  weight: 7287388.30177515},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9"/>
    </row>
    <row r="7" spans="1:175" x14ac:dyDescent="0.25">
      <c r="A7" s="1" t="s">
        <v>10</v>
      </c>
      <c r="B7" s="1" t="s">
        <v>5</v>
      </c>
      <c r="C7" s="1"/>
      <c r="D7" s="5">
        <v>40.346375999999999</v>
      </c>
      <c r="E7" s="5">
        <v>-74.655264000000003</v>
      </c>
      <c r="F7" s="11">
        <v>4490280.9349112427</v>
      </c>
      <c r="G7" s="11" t="str">
        <f>"{location: new google.maps.LatLng("&amp;D7&amp;","&amp; E7&amp;"),  weight: "&amp;F7&amp;"},"</f>
        <v>{location: new google.maps.LatLng(40.346376,-74.655264),  weight: 4490280.93491124},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9"/>
    </row>
    <row r="8" spans="1:175" x14ac:dyDescent="0.25">
      <c r="A8" s="1" t="s">
        <v>11</v>
      </c>
      <c r="B8" s="1" t="s">
        <v>5</v>
      </c>
      <c r="C8" s="1"/>
      <c r="D8" s="4">
        <v>40.349499000000002</v>
      </c>
      <c r="E8" s="4">
        <v>-74.653675000000007</v>
      </c>
      <c r="F8" s="11">
        <v>6873969.0177514795</v>
      </c>
      <c r="G8" s="11" t="str">
        <f>"{location: new google.maps.LatLng("&amp;D8&amp;","&amp; E8&amp;"),  weight: "&amp;F8&amp;"},"</f>
        <v>{location: new google.maps.LatLng(40.349499,-74.653675),  weight: 6873969.01775148},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9"/>
    </row>
    <row r="9" spans="1:175" x14ac:dyDescent="0.25">
      <c r="A9" s="1" t="s">
        <v>12</v>
      </c>
      <c r="B9" s="1" t="s">
        <v>5</v>
      </c>
      <c r="C9" s="1"/>
      <c r="D9" s="5">
        <v>40.344554000000002</v>
      </c>
      <c r="E9" s="6">
        <v>-74.654466999999997</v>
      </c>
      <c r="F9" s="11">
        <v>33793299.538461536</v>
      </c>
      <c r="G9" s="11" t="str">
        <f>"{location: new google.maps.LatLng("&amp;D9&amp;","&amp; E9&amp;"),  weight: "&amp;F9&amp;"},"</f>
        <v>{location: new google.maps.LatLng(40.344554,-74.654467),  weight: 33793299.5384615},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9"/>
    </row>
    <row r="10" spans="1:175" x14ac:dyDescent="0.25">
      <c r="A10" s="1" t="s">
        <v>13</v>
      </c>
      <c r="B10" s="1" t="s">
        <v>5</v>
      </c>
      <c r="C10" s="1"/>
      <c r="D10" s="5">
        <v>40.344197999999999</v>
      </c>
      <c r="E10" s="5">
        <v>-74.651480000000006</v>
      </c>
      <c r="F10" s="11">
        <v>12731265.213017752</v>
      </c>
      <c r="G10" s="11" t="str">
        <f>"{location: new google.maps.LatLng("&amp;D10&amp;","&amp; E10&amp;"),  weight: "&amp;F10&amp;"},"</f>
        <v>{location: new google.maps.LatLng(40.344198,-74.65148),  weight: 12731265.2130178},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9"/>
    </row>
    <row r="11" spans="1:175" x14ac:dyDescent="0.25">
      <c r="A11" s="1" t="s">
        <v>14</v>
      </c>
      <c r="B11" s="1" t="s">
        <v>5</v>
      </c>
      <c r="C11" s="1"/>
      <c r="D11" s="5">
        <v>40.346034000000003</v>
      </c>
      <c r="E11" s="5">
        <v>-74.650036999999998</v>
      </c>
      <c r="F11" s="11">
        <v>1764938.5621301776</v>
      </c>
      <c r="G11" s="11" t="str">
        <f>"{location: new google.maps.LatLng("&amp;D11&amp;","&amp; E11&amp;"),  weight: "&amp;F11&amp;"},"</f>
        <v>{location: new google.maps.LatLng(40.346034,-74.650037),  weight: 1764938.56213018},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9"/>
    </row>
    <row r="12" spans="1:175" x14ac:dyDescent="0.25">
      <c r="A12" s="1" t="s">
        <v>15</v>
      </c>
      <c r="B12" s="1" t="s">
        <v>5</v>
      </c>
      <c r="C12" s="1"/>
      <c r="D12" s="5">
        <v>40.346158000000003</v>
      </c>
      <c r="E12" s="5">
        <v>-74.657445999999993</v>
      </c>
      <c r="F12" s="11">
        <v>9147606.1242603548</v>
      </c>
      <c r="G12" s="11" t="str">
        <f>"{location: new google.maps.LatLng("&amp;D12&amp;","&amp; E12&amp;"),  weight: "&amp;F12&amp;"},"</f>
        <v>{location: new google.maps.LatLng(40.346158,-74.657446),  weight: 9147606.12426035},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9"/>
    </row>
    <row r="13" spans="1:175" x14ac:dyDescent="0.25">
      <c r="A13" s="1" t="s">
        <v>16</v>
      </c>
      <c r="B13" s="1" t="s">
        <v>5</v>
      </c>
      <c r="C13" s="1"/>
      <c r="D13" s="5">
        <v>40.345233999999998</v>
      </c>
      <c r="E13" s="5">
        <v>-74.653857000000002</v>
      </c>
      <c r="F13" s="11">
        <v>8679864.4556213021</v>
      </c>
      <c r="G13" s="11" t="str">
        <f>"{location: new google.maps.LatLng("&amp;D13&amp;","&amp; E13&amp;"),  weight: "&amp;F13&amp;"},"</f>
        <v>{location: new google.maps.LatLng(40.345234,-74.653857),  weight: 8679864.4556213},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9"/>
    </row>
    <row r="14" spans="1:175" x14ac:dyDescent="0.25">
      <c r="A14" s="1" t="s">
        <v>17</v>
      </c>
      <c r="B14" s="1" t="s">
        <v>5</v>
      </c>
      <c r="C14" s="1"/>
      <c r="D14" s="5">
        <v>40.343490000000003</v>
      </c>
      <c r="E14" s="5">
        <v>-74.655985000000001</v>
      </c>
      <c r="F14" s="11">
        <v>26842475.639053255</v>
      </c>
      <c r="G14" s="11" t="str">
        <f>"{location: new google.maps.LatLng("&amp;D14&amp;","&amp; E14&amp;"),  weight: "&amp;F14&amp;"},"</f>
        <v>{location: new google.maps.LatLng(40.34349,-74.655985),  weight: 26842475.6390533},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9"/>
    </row>
    <row r="15" spans="1:175" x14ac:dyDescent="0.25">
      <c r="A15" s="1" t="s">
        <v>18</v>
      </c>
      <c r="B15" s="1" t="s">
        <v>5</v>
      </c>
      <c r="C15" s="1"/>
      <c r="D15" s="5">
        <v>40.349756999999997</v>
      </c>
      <c r="E15" s="5">
        <v>-74.650351000000001</v>
      </c>
      <c r="F15" s="11">
        <v>1743609.1420118343</v>
      </c>
      <c r="G15" s="11" t="str">
        <f>"{location: new google.maps.LatLng("&amp;D15&amp;","&amp; E15&amp;"),  weight: "&amp;F15&amp;"},"</f>
        <v>{location: new google.maps.LatLng(40.349757,-74.650351),  weight: 1743609.14201183},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9"/>
    </row>
    <row r="16" spans="1:175" x14ac:dyDescent="0.25">
      <c r="A16" s="1" t="s">
        <v>19</v>
      </c>
      <c r="B16" s="1" t="s">
        <v>5</v>
      </c>
      <c r="C16" s="1"/>
      <c r="D16" s="5">
        <v>40.346817000000001</v>
      </c>
      <c r="E16" s="5">
        <v>-74.660251000000002</v>
      </c>
      <c r="F16" s="11">
        <v>21903243</v>
      </c>
      <c r="G16" s="11" t="str">
        <f>"{location: new google.maps.LatLng("&amp;D16&amp;","&amp; E16&amp;"),  weight: "&amp;F16&amp;"},"</f>
        <v>{location: new google.maps.LatLng(40.346817,-74.660251),  weight: 21903243},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9"/>
    </row>
    <row r="17" spans="1:175" x14ac:dyDescent="0.25">
      <c r="A17" s="1" t="s">
        <v>20</v>
      </c>
      <c r="B17" s="1" t="s">
        <v>5</v>
      </c>
      <c r="C17" s="1"/>
      <c r="D17" s="5">
        <v>40.344675000000002</v>
      </c>
      <c r="E17" s="5">
        <v>-74.658240000000006</v>
      </c>
      <c r="F17" s="11">
        <v>2374962.8934911243</v>
      </c>
      <c r="G17" s="11" t="str">
        <f>"{location: new google.maps.LatLng("&amp;D17&amp;","&amp; E17&amp;"),  weight: "&amp;F17&amp;"},"</f>
        <v>{location: new google.maps.LatLng(40.344675,-74.65824),  weight: 2374962.89349112},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9"/>
    </row>
    <row r="18" spans="1:175" x14ac:dyDescent="0.25">
      <c r="A18" s="1" t="s">
        <v>21</v>
      </c>
      <c r="B18" s="1" t="s">
        <v>5</v>
      </c>
      <c r="C18" s="1"/>
      <c r="D18" s="5">
        <v>40.347141999999998</v>
      </c>
      <c r="E18" s="5">
        <v>-74.657859000000002</v>
      </c>
      <c r="F18" s="11">
        <v>6132302.1005917164</v>
      </c>
      <c r="G18" s="11" t="str">
        <f>"{location: new google.maps.LatLng("&amp;D18&amp;","&amp; E18&amp;"),  weight: "&amp;F18&amp;"},"</f>
        <v>{location: new google.maps.LatLng(40.347142,-74.657859),  weight: 6132302.10059172},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9"/>
    </row>
    <row r="19" spans="1:175" x14ac:dyDescent="0.25">
      <c r="A19" s="1" t="s">
        <v>22</v>
      </c>
      <c r="B19" s="1" t="s">
        <v>5</v>
      </c>
      <c r="C19" s="1"/>
      <c r="D19" s="5">
        <v>40.340998999999996</v>
      </c>
      <c r="E19" s="5">
        <v>-74.657859000000002</v>
      </c>
      <c r="F19" s="11">
        <v>22747534.071005918</v>
      </c>
      <c r="G19" s="11" t="str">
        <f>"{location: new google.maps.LatLng("&amp;D19&amp;","&amp; E19&amp;"),  weight: "&amp;F19&amp;"},"</f>
        <v>{location: new google.maps.LatLng(40.340999,-74.657859),  weight: 22747534.0710059},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9"/>
    </row>
    <row r="20" spans="1:175" x14ac:dyDescent="0.25">
      <c r="A20" s="1" t="s">
        <v>23</v>
      </c>
      <c r="B20" s="1" t="s">
        <v>5</v>
      </c>
      <c r="C20" s="1"/>
      <c r="D20" s="5">
        <v>40.340800999999999</v>
      </c>
      <c r="E20" s="5">
        <v>-74.665806000000003</v>
      </c>
      <c r="F20" s="11">
        <v>36715851.118343197</v>
      </c>
      <c r="G20" s="11" t="str">
        <f>"{location: new google.maps.LatLng("&amp;D20&amp;","&amp; E20&amp;"),  weight: "&amp;F20&amp;"},"</f>
        <v>{location: new google.maps.LatLng(40.340801,-74.665806),  weight: 36715851.1183432},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9"/>
    </row>
    <row r="21" spans="1:175" x14ac:dyDescent="0.25">
      <c r="A21" s="1" t="s">
        <v>24</v>
      </c>
      <c r="B21" s="1" t="s">
        <v>5</v>
      </c>
      <c r="C21" s="1"/>
      <c r="D21" s="5">
        <v>40.342149999999997</v>
      </c>
      <c r="E21" s="5">
        <v>-74.660942000000006</v>
      </c>
      <c r="F21" s="11">
        <v>24370643.556213018</v>
      </c>
      <c r="G21" s="11" t="str">
        <f>"{location: new google.maps.LatLng("&amp;D21&amp;","&amp; E21&amp;"),  weight: "&amp;F21&amp;"},"</f>
        <v>{location: new google.maps.LatLng(40.34215,-74.660942),  weight: 24370643.556213},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9"/>
    </row>
    <row r="22" spans="1:175" x14ac:dyDescent="0.25">
      <c r="A22" s="1" t="s">
        <v>25</v>
      </c>
      <c r="B22" s="1" t="s">
        <v>5</v>
      </c>
      <c r="C22" s="1"/>
      <c r="D22" s="5">
        <v>40.350481000000002</v>
      </c>
      <c r="E22" s="5">
        <v>-74.649161000000007</v>
      </c>
      <c r="F22" s="11">
        <v>7850695.8934911238</v>
      </c>
      <c r="G22" s="11" t="str">
        <f>"{location: new google.maps.LatLng("&amp;D22&amp;","&amp; E22&amp;"),  weight: "&amp;F22&amp;"},"</f>
        <v>{location: new google.maps.LatLng(40.350481,-74.649161),  weight: 7850695.89349112},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9"/>
    </row>
    <row r="23" spans="1:175" x14ac:dyDescent="0.25">
      <c r="A23" s="1" t="s">
        <v>26</v>
      </c>
      <c r="B23" s="1" t="s">
        <v>5</v>
      </c>
      <c r="C23" s="1"/>
      <c r="D23" s="5">
        <v>40.347481999999999</v>
      </c>
      <c r="E23" s="5">
        <v>-74.660188000000005</v>
      </c>
      <c r="F23" s="11">
        <v>13938126.721893491</v>
      </c>
      <c r="G23" s="11" t="str">
        <f>"{location: new google.maps.LatLng("&amp;D23&amp;","&amp; E23&amp;"),  weight: "&amp;F23&amp;"},"</f>
        <v>{location: new google.maps.LatLng(40.347482,-74.660188),  weight: 13938126.7218935},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9"/>
    </row>
    <row r="24" spans="1:175" x14ac:dyDescent="0.25">
      <c r="A24" s="1" t="s">
        <v>27</v>
      </c>
      <c r="B24" s="1" t="s">
        <v>5</v>
      </c>
      <c r="C24" s="1"/>
      <c r="D24" s="5">
        <v>40.348747000000003</v>
      </c>
      <c r="E24" s="5">
        <v>-74.658499000000006</v>
      </c>
      <c r="F24" s="11">
        <v>4927067.230769231</v>
      </c>
      <c r="G24" s="11" t="str">
        <f>"{location: new google.maps.LatLng("&amp;D24&amp;","&amp; E24&amp;"),  weight: "&amp;F24&amp;"},"</f>
        <v>{location: new google.maps.LatLng(40.348747,-74.658499),  weight: 4927067.23076923},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9"/>
    </row>
    <row r="25" spans="1:175" x14ac:dyDescent="0.25">
      <c r="A25" s="1" t="s">
        <v>28</v>
      </c>
      <c r="B25" s="1" t="s">
        <v>5</v>
      </c>
      <c r="C25" s="1"/>
      <c r="D25" s="5">
        <v>40.345865000000003</v>
      </c>
      <c r="E25" s="5">
        <v>-74.660675999999995</v>
      </c>
      <c r="F25" s="11">
        <v>16082035.479289941</v>
      </c>
      <c r="G25" s="11" t="str">
        <f>"{location: new google.maps.LatLng("&amp;D25&amp;","&amp; E25&amp;"),  weight: "&amp;F25&amp;"},"</f>
        <v>{location: new google.maps.LatLng(40.345865,-74.660676),  weight: 16082035.4792899},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9"/>
    </row>
    <row r="26" spans="1:175" x14ac:dyDescent="0.25">
      <c r="A26" s="1" t="s">
        <v>29</v>
      </c>
      <c r="B26" s="1" t="s">
        <v>5</v>
      </c>
      <c r="C26" s="1"/>
      <c r="D26" s="5">
        <v>40.345824</v>
      </c>
      <c r="E26" s="5">
        <v>-74.652420000000006</v>
      </c>
      <c r="F26" s="11">
        <v>27971950.147928994</v>
      </c>
      <c r="G26" s="11" t="str">
        <f>"{location: new google.maps.LatLng("&amp;D26&amp;","&amp; E26&amp;"),  weight: "&amp;F26&amp;"},"</f>
        <v>{location: new google.maps.LatLng(40.345824,-74.65242),  weight: 27971950.147929},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9"/>
    </row>
    <row r="27" spans="1:175" x14ac:dyDescent="0.25">
      <c r="A27" s="1" t="s">
        <v>30</v>
      </c>
      <c r="B27" s="1" t="s">
        <v>5</v>
      </c>
      <c r="C27" s="1"/>
      <c r="D27" s="5">
        <v>40.332915</v>
      </c>
      <c r="E27" s="5">
        <v>-74.657145</v>
      </c>
      <c r="F27" s="11">
        <v>56193027.609467454</v>
      </c>
      <c r="G27" s="11" t="str">
        <f>"{location: new google.maps.LatLng("&amp;D27&amp;","&amp; E27&amp;"),  weight: "&amp;F27&amp;"},"</f>
        <v>{location: new google.maps.LatLng(40.332915,-74.657145),  weight: 56193027.6094675},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9"/>
    </row>
    <row r="28" spans="1:175" x14ac:dyDescent="0.25">
      <c r="A28" s="1" t="s">
        <v>31</v>
      </c>
      <c r="B28" s="1" t="s">
        <v>5</v>
      </c>
      <c r="C28" s="1"/>
      <c r="D28" s="5">
        <v>40.344453000000001</v>
      </c>
      <c r="E28" s="5">
        <v>-74.653287000000006</v>
      </c>
      <c r="F28" s="11">
        <v>33331270.01183432</v>
      </c>
      <c r="G28" s="11" t="str">
        <f>"{location: new google.maps.LatLng("&amp;D28&amp;","&amp; E28&amp;"),  weight: "&amp;F28&amp;"},"</f>
        <v>{location: new google.maps.LatLng(40.344453,-74.653287),  weight: 33331270.0118343},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9"/>
    </row>
    <row r="29" spans="1:175" x14ac:dyDescent="0.25">
      <c r="A29" s="1" t="s">
        <v>32</v>
      </c>
      <c r="B29" s="1" t="s">
        <v>5</v>
      </c>
      <c r="C29" s="1"/>
      <c r="D29" s="5">
        <v>40.350718999999998</v>
      </c>
      <c r="E29" s="5">
        <v>-74.650543999999996</v>
      </c>
      <c r="F29" s="11">
        <v>103651874.00591716</v>
      </c>
      <c r="G29" s="11" t="str">
        <f>"{location: new google.maps.LatLng("&amp;D29&amp;","&amp; E29&amp;"),  weight: "&amp;F29&amp;"},"</f>
        <v>{location: new google.maps.LatLng(40.350719,-74.650544),  weight: 103651874.005917},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9"/>
    </row>
    <row r="30" spans="1:175" x14ac:dyDescent="0.25">
      <c r="A30" s="1" t="s">
        <v>33</v>
      </c>
      <c r="B30" s="1" t="s">
        <v>5</v>
      </c>
      <c r="C30" s="1"/>
      <c r="D30" s="6">
        <v>40.343446999999998</v>
      </c>
      <c r="E30" s="5">
        <v>-74.648701000000003</v>
      </c>
      <c r="F30" s="11">
        <v>19028549.053254437</v>
      </c>
      <c r="G30" s="11" t="str">
        <f>"{location: new google.maps.LatLng("&amp;D30&amp;","&amp; E30&amp;"),  weight: "&amp;F30&amp;"},"</f>
        <v>{location: new google.maps.LatLng(40.343447,-74.648701),  weight: 19028549.0532544},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9"/>
    </row>
    <row r="31" spans="1:175" x14ac:dyDescent="0.25">
      <c r="A31" s="1" t="s">
        <v>34</v>
      </c>
      <c r="B31" s="1" t="s">
        <v>5</v>
      </c>
      <c r="C31" s="1"/>
      <c r="D31" s="5">
        <v>40.345872</v>
      </c>
      <c r="E31" s="5">
        <v>-74.660141999999993</v>
      </c>
      <c r="F31" s="11">
        <v>13788161.644970413</v>
      </c>
      <c r="G31" s="11" t="str">
        <f>"{location: new google.maps.LatLng("&amp;D31&amp;","&amp; E31&amp;"),  weight: "&amp;F31&amp;"},"</f>
        <v>{location: new google.maps.LatLng(40.345872,-74.660142),  weight: 13788161.6449704},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9"/>
    </row>
    <row r="32" spans="1:175" x14ac:dyDescent="0.25">
      <c r="A32" s="1" t="s">
        <v>35</v>
      </c>
      <c r="B32" s="1" t="s">
        <v>5</v>
      </c>
      <c r="C32" s="1"/>
      <c r="D32" s="5">
        <v>40.346130000000002</v>
      </c>
      <c r="E32" s="5">
        <v>-74.656942000000001</v>
      </c>
      <c r="F32" s="11">
        <v>11320160.402366864</v>
      </c>
      <c r="G32" s="11" t="str">
        <f>"{location: new google.maps.LatLng("&amp;D32&amp;","&amp; E32&amp;"),  weight: "&amp;F32&amp;"},"</f>
        <v>{location: new google.maps.LatLng(40.34613,-74.656942),  weight: 11320160.4023669},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9"/>
    </row>
    <row r="33" spans="1:175" x14ac:dyDescent="0.25">
      <c r="A33" s="1" t="s">
        <v>36</v>
      </c>
      <c r="B33" s="1" t="s">
        <v>5</v>
      </c>
      <c r="C33" s="1"/>
      <c r="D33" s="5">
        <v>40.348346999999997</v>
      </c>
      <c r="E33" s="5">
        <v>-74.654724000000002</v>
      </c>
      <c r="F33" s="11">
        <v>5767929.769230769</v>
      </c>
      <c r="G33" s="11" t="str">
        <f>"{location: new google.maps.LatLng("&amp;D33&amp;","&amp; E33&amp;"),  weight: "&amp;F33&amp;"},"</f>
        <v>{location: new google.maps.LatLng(40.348347,-74.654724),  weight: 5767929.76923077},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9"/>
    </row>
    <row r="34" spans="1:175" x14ac:dyDescent="0.25">
      <c r="A34" s="1" t="s">
        <v>20</v>
      </c>
      <c r="B34" s="1" t="s">
        <v>5</v>
      </c>
      <c r="C34" s="1"/>
      <c r="D34" s="5">
        <v>40.344715999999998</v>
      </c>
      <c r="E34" s="5">
        <v>-74.658260999999996</v>
      </c>
      <c r="F34" s="11">
        <v>8636172.9467455614</v>
      </c>
      <c r="G34" s="11" t="str">
        <f>"{location: new google.maps.LatLng("&amp;D34&amp;","&amp; E34&amp;"),  weight: "&amp;F34&amp;"},"</f>
        <v>{location: new google.maps.LatLng(40.344716,-74.658261),  weight: 8636172.94674556},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9"/>
    </row>
    <row r="35" spans="1:175" x14ac:dyDescent="0.25">
      <c r="A35" s="1" t="s">
        <v>37</v>
      </c>
      <c r="B35" s="1" t="s">
        <v>5</v>
      </c>
      <c r="C35" s="1"/>
      <c r="D35" s="5">
        <v>40.344779000000003</v>
      </c>
      <c r="E35" s="5">
        <v>-74.656154999999998</v>
      </c>
      <c r="F35" s="11">
        <v>4278825.5917159766</v>
      </c>
      <c r="G35" s="11" t="str">
        <f>"{location: new google.maps.LatLng("&amp;D35&amp;","&amp; E35&amp;"),  weight: "&amp;F35&amp;"},"</f>
        <v>{location: new google.maps.LatLng(40.344779,-74.656155),  weight: 4278825.59171598},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9"/>
    </row>
    <row r="36" spans="1:175" x14ac:dyDescent="0.25">
      <c r="A36" s="1" t="s">
        <v>38</v>
      </c>
      <c r="B36" s="1" t="s">
        <v>5</v>
      </c>
      <c r="C36" s="1"/>
      <c r="D36" s="5">
        <v>40.348716000000003</v>
      </c>
      <c r="E36" s="5">
        <v>-74.661314000000004</v>
      </c>
      <c r="F36" s="11">
        <v>21783641.088757396</v>
      </c>
      <c r="G36" s="11" t="str">
        <f>"{location: new google.maps.LatLng("&amp;D36&amp;","&amp; E36&amp;"),  weight: "&amp;F36&amp;"},"</f>
        <v>{location: new google.maps.LatLng(40.348716,-74.661314),  weight: 21783641.0887574},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9"/>
    </row>
    <row r="37" spans="1:175" x14ac:dyDescent="0.25">
      <c r="A37" s="1" t="s">
        <v>39</v>
      </c>
      <c r="B37" s="1" t="s">
        <v>5</v>
      </c>
      <c r="C37" s="1"/>
      <c r="D37" s="5">
        <v>40.341664999999999</v>
      </c>
      <c r="E37" s="5">
        <v>-74.660702000000001</v>
      </c>
      <c r="F37" s="11">
        <v>17502351.136094674</v>
      </c>
      <c r="G37" s="11" t="str">
        <f>"{location: new google.maps.LatLng("&amp;D37&amp;","&amp; E37&amp;"),  weight: "&amp;F37&amp;"},"</f>
        <v>{location: new google.maps.LatLng(40.341665,-74.660702),  weight: 17502351.1360947},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9"/>
    </row>
    <row r="38" spans="1:175" x14ac:dyDescent="0.25">
      <c r="A38" s="1" t="s">
        <v>40</v>
      </c>
      <c r="B38" s="1" t="s">
        <v>5</v>
      </c>
      <c r="C38" s="1"/>
      <c r="D38" s="7">
        <v>40.350346999999999</v>
      </c>
      <c r="E38" s="6">
        <v>-74.652728999999994</v>
      </c>
      <c r="F38" s="11">
        <v>6841495.230769231</v>
      </c>
      <c r="G38" s="11" t="str">
        <f>"{location: new google.maps.LatLng("&amp;D38&amp;","&amp; E38&amp;"),  weight: "&amp;F38&amp;"},"</f>
        <v>{location: new google.maps.LatLng(40.350347,-74.652729),  weight: 6841495.23076923},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9"/>
    </row>
    <row r="39" spans="1:175" x14ac:dyDescent="0.25">
      <c r="A39" s="1" t="s">
        <v>41</v>
      </c>
      <c r="B39" s="1" t="s">
        <v>5</v>
      </c>
      <c r="C39" s="1"/>
      <c r="D39" s="6">
        <v>40.347222000000002</v>
      </c>
      <c r="E39" s="5">
        <v>-74.655887000000007</v>
      </c>
      <c r="F39" s="11">
        <v>1915582.1775147929</v>
      </c>
      <c r="G39" s="11" t="str">
        <f>"{location: new google.maps.LatLng("&amp;D39&amp;","&amp; E39&amp;"),  weight: "&amp;F39&amp;"},"</f>
        <v>{location: new google.maps.LatLng(40.347222,-74.655887),  weight: 1915582.17751479},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9"/>
    </row>
    <row r="40" spans="1:175" x14ac:dyDescent="0.25">
      <c r="A40" s="1" t="s">
        <v>42</v>
      </c>
      <c r="B40" s="1" t="s">
        <v>5</v>
      </c>
      <c r="C40" s="1"/>
      <c r="D40" s="6">
        <v>40.346814000000002</v>
      </c>
      <c r="E40" s="6">
        <v>-74.655308000000005</v>
      </c>
      <c r="F40" s="11">
        <v>8118103.1715976335</v>
      </c>
      <c r="G40" s="11" t="str">
        <f>"{location: new google.maps.LatLng("&amp;D40&amp;","&amp; E40&amp;"),  weight: "&amp;F40&amp;"},"</f>
        <v>{location: new google.maps.LatLng(40.346814,-74.655308),  weight: 8118103.17159763},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9"/>
    </row>
    <row r="41" spans="1:175" x14ac:dyDescent="0.25">
      <c r="A41" s="1" t="s">
        <v>42</v>
      </c>
      <c r="B41" s="1" t="s">
        <v>5</v>
      </c>
      <c r="C41" s="1"/>
      <c r="D41" s="6">
        <v>40.346814000000002</v>
      </c>
      <c r="E41" s="6">
        <v>-74.655308000000005</v>
      </c>
      <c r="F41" s="11">
        <v>9290471.0473372787</v>
      </c>
      <c r="G41" s="11" t="str">
        <f>"{location: new google.maps.LatLng("&amp;D41&amp;","&amp; E41&amp;"),  weight: "&amp;F41&amp;"},"</f>
        <v>{location: new google.maps.LatLng(40.346814,-74.655308),  weight: 9290471.04733728},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9"/>
    </row>
    <row r="42" spans="1:175" x14ac:dyDescent="0.25">
      <c r="A42" s="1" t="s">
        <v>43</v>
      </c>
      <c r="B42" s="1" t="s">
        <v>5</v>
      </c>
      <c r="C42" s="1"/>
      <c r="D42" s="5">
        <v>40.344000000000001</v>
      </c>
      <c r="E42" s="5">
        <v>-74.657995999999997</v>
      </c>
      <c r="F42" s="11">
        <v>56227299.804733731</v>
      </c>
      <c r="G42" s="11" t="str">
        <f>"{location: new google.maps.LatLng("&amp;D42&amp;","&amp; E42&amp;"),  weight: "&amp;F42&amp;"},"</f>
        <v>{location: new google.maps.LatLng(40.344,-74.657996),  weight: 56227299.8047337},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9"/>
    </row>
    <row r="43" spans="1:175" x14ac:dyDescent="0.25">
      <c r="A43" s="1" t="s">
        <v>44</v>
      </c>
      <c r="B43" s="1" t="s">
        <v>5</v>
      </c>
      <c r="C43" s="1"/>
      <c r="D43" s="5">
        <v>40.347979000000002</v>
      </c>
      <c r="E43" s="5">
        <v>-74.659678</v>
      </c>
      <c r="F43" s="11">
        <v>6189886.7751479289</v>
      </c>
      <c r="G43" s="11" t="str">
        <f>"{location: new google.maps.LatLng("&amp;D43&amp;","&amp; E43&amp;"),  weight: "&amp;F43&amp;"},"</f>
        <v>{location: new google.maps.LatLng(40.347979,-74.659678),  weight: 6189886.77514793},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9"/>
    </row>
    <row r="44" spans="1:175" x14ac:dyDescent="0.25">
      <c r="A44" s="1" t="s">
        <v>45</v>
      </c>
      <c r="B44" s="1" t="s">
        <v>5</v>
      </c>
      <c r="C44" s="1"/>
      <c r="D44" s="5">
        <v>40.349528999999997</v>
      </c>
      <c r="E44" s="5">
        <v>-74.652725000000004</v>
      </c>
      <c r="F44" s="11">
        <v>6669794.2189349113</v>
      </c>
      <c r="G44" s="11" t="str">
        <f>"{location: new google.maps.LatLng("&amp;D44&amp;","&amp; E44&amp;"),  weight: "&amp;F44&amp;"},"</f>
        <v>{location: new google.maps.LatLng(40.349529,-74.652725),  weight: 6669794.21893491},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9"/>
    </row>
    <row r="45" spans="1:175" x14ac:dyDescent="0.25">
      <c r="A45" s="1" t="s">
        <v>46</v>
      </c>
      <c r="B45" s="1" t="s">
        <v>5</v>
      </c>
      <c r="C45" s="1"/>
      <c r="D45" s="5">
        <v>40.344014999999999</v>
      </c>
      <c r="E45" s="5">
        <v>-74.656391999999997</v>
      </c>
      <c r="F45" s="11">
        <v>27482231.591715977</v>
      </c>
      <c r="G45" s="11" t="str">
        <f>"{location: new google.maps.LatLng("&amp;D45&amp;","&amp; E45&amp;"),  weight: "&amp;F45&amp;"},"</f>
        <v>{location: new google.maps.LatLng(40.344015,-74.656392),  weight: 27482231.591716},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9"/>
    </row>
    <row r="46" spans="1:175" x14ac:dyDescent="0.25">
      <c r="A46" s="1" t="s">
        <v>47</v>
      </c>
      <c r="B46" s="1" t="s">
        <v>5</v>
      </c>
      <c r="C46" s="1"/>
      <c r="D46" s="5">
        <v>40.346252999999997</v>
      </c>
      <c r="E46" s="5">
        <v>-74.652731000000003</v>
      </c>
      <c r="F46" s="11">
        <v>57055004.023668639</v>
      </c>
      <c r="G46" s="11" t="str">
        <f>"{location: new google.maps.LatLng("&amp;D46&amp;","&amp; E46&amp;"),  weight: "&amp;F46&amp;"},"</f>
        <v>{location: new google.maps.LatLng(40.346253,-74.652731),  weight: 57055004.0236686},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9"/>
    </row>
    <row r="47" spans="1:175" x14ac:dyDescent="0.25">
      <c r="A47" s="1" t="s">
        <v>48</v>
      </c>
      <c r="B47" s="1" t="s">
        <v>5</v>
      </c>
      <c r="C47" s="1"/>
      <c r="D47" s="5">
        <v>40.350197999999999</v>
      </c>
      <c r="E47" s="5">
        <v>-74.656594999999996</v>
      </c>
      <c r="F47" s="11">
        <v>1276369.2307692308</v>
      </c>
      <c r="G47" s="11" t="str">
        <f>"{location: new google.maps.LatLng("&amp;D47&amp;","&amp; E47&amp;"),  weight: "&amp;F47&amp;"},"</f>
        <v>{location: new google.maps.LatLng(40.350198,-74.656595),  weight: 1276369.23076923},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9"/>
    </row>
    <row r="48" spans="1:175" x14ac:dyDescent="0.25">
      <c r="A48" s="1" t="s">
        <v>49</v>
      </c>
      <c r="B48" s="1" t="s">
        <v>5</v>
      </c>
      <c r="C48" s="1"/>
      <c r="D48" s="5">
        <v>40.344006999999998</v>
      </c>
      <c r="E48" s="5">
        <v>-74.650778000000003</v>
      </c>
      <c r="F48" s="11">
        <v>34720107.319526628</v>
      </c>
      <c r="G48" s="11" t="str">
        <f>"{location: new google.maps.LatLng("&amp;D48&amp;","&amp; E48&amp;"),  weight: "&amp;F48&amp;"},"</f>
        <v>{location: new google.maps.LatLng(40.344007,-74.650778),  weight: 34720107.3195266},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9"/>
    </row>
    <row r="49" spans="1:175" x14ac:dyDescent="0.25">
      <c r="A49" s="1" t="s">
        <v>50</v>
      </c>
      <c r="B49" s="1" t="s">
        <v>5</v>
      </c>
      <c r="C49" s="1"/>
      <c r="D49" s="11">
        <v>40.343252999999997</v>
      </c>
      <c r="E49" s="11">
        <v>-74.652591000000001</v>
      </c>
      <c r="F49" s="11">
        <v>48412808</v>
      </c>
      <c r="G49" s="11" t="str">
        <f>"{location: new google.maps.LatLng("&amp;D49&amp;","&amp; E49&amp;"),  weight: "&amp;F49&amp;"},"</f>
        <v>{location: new google.maps.LatLng(40.343253,-74.652591),  weight: 48412808},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9"/>
    </row>
    <row r="50" spans="1:175" x14ac:dyDescent="0.25">
      <c r="A50" s="1" t="s">
        <v>51</v>
      </c>
      <c r="B50" s="1" t="s">
        <v>5</v>
      </c>
      <c r="C50" s="1"/>
      <c r="D50" s="5">
        <v>40.348672999999998</v>
      </c>
      <c r="E50" s="5">
        <v>-74.652457999999996</v>
      </c>
      <c r="F50" s="11">
        <v>3268407.8224852071</v>
      </c>
      <c r="G50" s="11" t="str">
        <f>"{location: new google.maps.LatLng("&amp;D50&amp;","&amp; E50&amp;"),  weight: "&amp;F50&amp;"},"</f>
        <v>{location: new google.maps.LatLng(40.348673,-74.652458),  weight: 3268407.82248521},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9"/>
    </row>
    <row r="51" spans="1:175" x14ac:dyDescent="0.25">
      <c r="A51" s="1" t="s">
        <v>52</v>
      </c>
      <c r="B51" s="1" t="s">
        <v>5</v>
      </c>
      <c r="C51" s="1"/>
      <c r="D51" s="5">
        <v>40.348840000000003</v>
      </c>
      <c r="E51" s="5">
        <v>-74.652207000000004</v>
      </c>
      <c r="F51" s="11">
        <v>1445462.7278106508</v>
      </c>
      <c r="G51" s="11" t="str">
        <f>"{location: new google.maps.LatLng("&amp;D51&amp;","&amp; E51&amp;"),  weight: "&amp;F51&amp;"},"</f>
        <v>{location: new google.maps.LatLng(40.34884,-74.652207),  weight: 1445462.72781065},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9"/>
    </row>
    <row r="52" spans="1:175" x14ac:dyDescent="0.25">
      <c r="A52" s="1" t="s">
        <v>53</v>
      </c>
      <c r="B52" s="1" t="s">
        <v>5</v>
      </c>
      <c r="C52" s="1"/>
      <c r="D52" s="5">
        <v>40.347724999999997</v>
      </c>
      <c r="E52" s="5">
        <v>-74.654034999999993</v>
      </c>
      <c r="F52" s="11">
        <v>830477.81065088755</v>
      </c>
      <c r="G52" s="11" t="str">
        <f>"{location: new google.maps.LatLng("&amp;D52&amp;","&amp; E52&amp;"),  weight: "&amp;F52&amp;"},"</f>
        <v>{location: new google.maps.LatLng(40.347725,-74.654035),  weight: 830477.810650888},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9"/>
    </row>
    <row r="53" spans="1:175" x14ac:dyDescent="0.25">
      <c r="A53" s="1" t="s">
        <v>54</v>
      </c>
      <c r="B53" s="1" t="s">
        <v>5</v>
      </c>
      <c r="C53" s="1"/>
      <c r="D53" s="5">
        <v>40.347068999999998</v>
      </c>
      <c r="E53" s="5">
        <v>-74.654020000000003</v>
      </c>
      <c r="F53" s="11">
        <v>2394230.0059171598</v>
      </c>
      <c r="G53" s="11" t="str">
        <f>"{location: new google.maps.LatLng("&amp;D53&amp;","&amp; E53&amp;"),  weight: "&amp;F53&amp;"},"</f>
        <v>{location: new google.maps.LatLng(40.347069,-74.65402),  weight: 2394230.00591716},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9"/>
    </row>
    <row r="54" spans="1:175" x14ac:dyDescent="0.25">
      <c r="A54" s="1" t="s">
        <v>55</v>
      </c>
      <c r="B54" s="1" t="s">
        <v>5</v>
      </c>
      <c r="C54" s="1"/>
      <c r="D54" s="5">
        <v>40.348011999999997</v>
      </c>
      <c r="E54" s="5">
        <v>-74.652733999999995</v>
      </c>
      <c r="F54" s="11">
        <v>3287599.2544378699</v>
      </c>
      <c r="G54" s="11" t="str">
        <f>"{location: new google.maps.LatLng("&amp;D54&amp;","&amp; E54&amp;"),  weight: "&amp;F54&amp;"},"</f>
        <v>{location: new google.maps.LatLng(40.348012,-74.652734),  weight: 3287599.25443787},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9"/>
    </row>
    <row r="55" spans="1:175" x14ac:dyDescent="0.25">
      <c r="A55" s="1" t="s">
        <v>56</v>
      </c>
      <c r="B55" s="1" t="s">
        <v>5</v>
      </c>
      <c r="C55" s="1"/>
      <c r="D55" s="5">
        <v>40.348294000000003</v>
      </c>
      <c r="E55" s="5">
        <v>-74.651769000000002</v>
      </c>
      <c r="F55" s="11">
        <v>1202384.5502958579</v>
      </c>
      <c r="G55" s="11" t="str">
        <f>"{location: new google.maps.LatLng("&amp;D55&amp;","&amp; E55&amp;"),  weight: "&amp;F55&amp;"},"</f>
        <v>{location: new google.maps.LatLng(40.348294,-74.651769),  weight: 1202384.55029586},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9"/>
    </row>
    <row r="56" spans="1:175" x14ac:dyDescent="0.25">
      <c r="A56" s="1" t="s">
        <v>57</v>
      </c>
      <c r="B56" s="1" t="s">
        <v>5</v>
      </c>
      <c r="C56" s="1"/>
      <c r="D56" s="5">
        <v>40.348855</v>
      </c>
      <c r="E56" s="5">
        <v>-74.650101000000006</v>
      </c>
      <c r="F56" s="11">
        <v>2838688.4201183431</v>
      </c>
      <c r="G56" s="11" t="str">
        <f>"{location: new google.maps.LatLng("&amp;D56&amp;","&amp; E56&amp;"),  weight: "&amp;F56&amp;"},"</f>
        <v>{location: new google.maps.LatLng(40.348855,-74.650101),  weight: 2838688.42011834},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9"/>
    </row>
    <row r="57" spans="1:175" x14ac:dyDescent="0.25">
      <c r="A57" s="1" t="s">
        <v>58</v>
      </c>
      <c r="B57" s="1" t="s">
        <v>5</v>
      </c>
      <c r="C57" s="1"/>
      <c r="D57" s="5">
        <v>40.349379999999996</v>
      </c>
      <c r="E57" s="5">
        <v>-74.658949000000007</v>
      </c>
      <c r="F57" s="11">
        <v>557809.5384615385</v>
      </c>
      <c r="G57" s="11" t="str">
        <f>"{location: new google.maps.LatLng("&amp;D57&amp;","&amp; E57&amp;"),  weight: "&amp;F57&amp;"},"</f>
        <v>{location: new google.maps.LatLng(40.34938,-74.658949),  weight: 557809.538461538},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9"/>
    </row>
    <row r="58" spans="1:175" x14ac:dyDescent="0.25">
      <c r="A58" s="1" t="s">
        <v>59</v>
      </c>
      <c r="B58" s="1" t="s">
        <v>5</v>
      </c>
      <c r="C58" s="1"/>
      <c r="D58" s="5">
        <v>40.348655999999998</v>
      </c>
      <c r="E58" s="5">
        <v>-74.650580000000005</v>
      </c>
      <c r="F58" s="11">
        <v>617241.63905325439</v>
      </c>
      <c r="G58" s="11" t="str">
        <f>"{location: new google.maps.LatLng("&amp;D58&amp;","&amp; E58&amp;"),  weight: "&amp;F58&amp;"},"</f>
        <v>{location: new google.maps.LatLng(40.348656,-74.65058),  weight: 617241.639053254},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9"/>
    </row>
    <row r="59" spans="1:175" x14ac:dyDescent="0.25">
      <c r="A59" s="1" t="s">
        <v>60</v>
      </c>
      <c r="B59" s="1" t="s">
        <v>5</v>
      </c>
      <c r="C59" s="1"/>
      <c r="D59" s="5">
        <v>40.348168999999999</v>
      </c>
      <c r="E59" s="5">
        <v>-74.652237999999997</v>
      </c>
      <c r="F59" s="11">
        <v>731248.66863905324</v>
      </c>
      <c r="G59" s="11" t="str">
        <f>"{location: new google.maps.LatLng("&amp;D59&amp;","&amp; E59&amp;"),  weight: "&amp;F59&amp;"},"</f>
        <v>{location: new google.maps.LatLng(40.348169,-74.652238),  weight: 731248.668639053},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9"/>
    </row>
    <row r="60" spans="1:175" x14ac:dyDescent="0.25">
      <c r="A60" s="1" t="s">
        <v>61</v>
      </c>
      <c r="B60" s="1" t="s">
        <v>5</v>
      </c>
      <c r="C60" s="1"/>
      <c r="D60" s="5">
        <v>40.348326</v>
      </c>
      <c r="E60" s="5">
        <v>-74.651047000000005</v>
      </c>
      <c r="F60" s="11">
        <v>784506.27810650889</v>
      </c>
      <c r="G60" s="11" t="str">
        <f>"{location: new google.maps.LatLng("&amp;D60&amp;","&amp; E60&amp;"),  weight: "&amp;F60&amp;"},"</f>
        <v>{location: new google.maps.LatLng(40.348326,-74.651047),  weight: 784506.278106509},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9"/>
    </row>
    <row r="61" spans="1:175" x14ac:dyDescent="0.25">
      <c r="A61" s="1" t="s">
        <v>62</v>
      </c>
      <c r="B61" s="1" t="s">
        <v>5</v>
      </c>
      <c r="C61" s="1"/>
      <c r="D61" s="5">
        <v>40.347745000000003</v>
      </c>
      <c r="E61" s="5">
        <v>-74.655351999999993</v>
      </c>
      <c r="F61" s="11">
        <v>2965242.2071005916</v>
      </c>
      <c r="G61" s="11" t="str">
        <f>"{location: new google.maps.LatLng("&amp;D61&amp;","&amp; E61&amp;"),  weight: "&amp;F61&amp;"},"</f>
        <v>{location: new google.maps.LatLng(40.347745,-74.655352),  weight: 2965242.20710059},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9"/>
    </row>
    <row r="62" spans="1:175" x14ac:dyDescent="0.25">
      <c r="A62" s="1" t="s">
        <v>63</v>
      </c>
      <c r="B62" s="1" t="s">
        <v>5</v>
      </c>
      <c r="C62" s="1"/>
      <c r="D62" s="5">
        <v>40.349646999999997</v>
      </c>
      <c r="E62" s="5">
        <v>-74.654713999999998</v>
      </c>
      <c r="F62" s="11">
        <v>5626075.7218934912</v>
      </c>
      <c r="G62" s="11" t="str">
        <f>"{location: new google.maps.LatLng("&amp;D62&amp;","&amp; E62&amp;"),  weight: "&amp;F62&amp;"},"</f>
        <v>{location: new google.maps.LatLng(40.349647,-74.654714),  weight: 5626075.72189349},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9"/>
    </row>
    <row r="63" spans="1:175" x14ac:dyDescent="0.25">
      <c r="A63" s="1" t="s">
        <v>64</v>
      </c>
      <c r="B63" s="1" t="s">
        <v>5</v>
      </c>
      <c r="C63" s="1"/>
      <c r="D63" s="5">
        <v>40.347704</v>
      </c>
      <c r="E63" s="5">
        <v>-74.659194999999997</v>
      </c>
      <c r="F63" s="11">
        <v>1078851.0355029586</v>
      </c>
      <c r="G63" s="11" t="str">
        <f>"{location: new google.maps.LatLng("&amp;D63&amp;","&amp; E63&amp;"),  weight: "&amp;F63&amp;"},"</f>
        <v>{location: new google.maps.LatLng(40.347704,-74.659195),  weight: 1078851.03550296},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9"/>
    </row>
    <row r="64" spans="1:175" x14ac:dyDescent="0.25">
      <c r="A64" s="1" t="s">
        <v>65</v>
      </c>
      <c r="B64" s="1" t="s">
        <v>5</v>
      </c>
      <c r="C64" s="1"/>
      <c r="D64" s="5">
        <v>40.347977999999998</v>
      </c>
      <c r="E64" s="5">
        <v>-74.657977000000002</v>
      </c>
      <c r="F64" s="11">
        <v>1061738.3372781065</v>
      </c>
      <c r="G64" s="11" t="str">
        <f>"{location: new google.maps.LatLng("&amp;D64&amp;","&amp; E64&amp;"),  weight: "&amp;F64&amp;"},"</f>
        <v>{location: new google.maps.LatLng(40.347978,-74.657977),  weight: 1061738.33727811},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9"/>
    </row>
    <row r="65" spans="1:175" x14ac:dyDescent="0.25">
      <c r="A65" s="1" t="s">
        <v>66</v>
      </c>
      <c r="B65" s="1" t="s">
        <v>5</v>
      </c>
      <c r="C65" s="1"/>
      <c r="D65" s="5">
        <v>40.343597000000003</v>
      </c>
      <c r="E65" s="5">
        <v>-74.649973000000003</v>
      </c>
      <c r="F65" s="11">
        <v>167122.89349112427</v>
      </c>
      <c r="G65" s="11" t="str">
        <f>"{location: new google.maps.LatLng("&amp;D65&amp;","&amp; E65&amp;"),  weight: "&amp;F65&amp;"},"</f>
        <v>{location: new google.maps.LatLng(40.343597,-74.649973),  weight: 167122.893491124},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9"/>
    </row>
    <row r="66" spans="1:175" x14ac:dyDescent="0.25">
      <c r="A66" s="1" t="s">
        <v>67</v>
      </c>
      <c r="B66" s="1" t="s">
        <v>5</v>
      </c>
      <c r="C66" s="1"/>
      <c r="D66" s="5">
        <v>40.346549000000003</v>
      </c>
      <c r="E66" s="5">
        <v>-74.651658999999995</v>
      </c>
      <c r="F66" s="11">
        <v>72095934.911242604</v>
      </c>
      <c r="G66" s="11" t="str">
        <f t="shared" ref="G66:G84" si="0">"{location: new google.maps.LatLng("&amp;D66&amp;","&amp; E66&amp;"),  weight: "&amp;F66&amp;"},"</f>
        <v>{location: new google.maps.LatLng(40.346549,-74.651659),  weight: 72095934.9112426},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9"/>
    </row>
    <row r="67" spans="1:175" x14ac:dyDescent="0.25">
      <c r="A67" s="1" t="s">
        <v>68</v>
      </c>
      <c r="B67" s="1" t="s">
        <v>5</v>
      </c>
      <c r="C67" s="1"/>
      <c r="D67" s="5">
        <v>40.346466999999997</v>
      </c>
      <c r="E67" s="5">
        <v>-74.657882000000001</v>
      </c>
      <c r="F67" s="11">
        <v>13122229.627218936</v>
      </c>
      <c r="G67" s="11" t="str">
        <f t="shared" si="0"/>
        <v>{location: new google.maps.LatLng(40.346467,-74.657882),  weight: 13122229.6272189},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9"/>
    </row>
    <row r="68" spans="1:175" x14ac:dyDescent="0.25">
      <c r="A68" s="1" t="s">
        <v>69</v>
      </c>
      <c r="B68" s="1" t="s">
        <v>5</v>
      </c>
      <c r="C68" s="1"/>
      <c r="D68" s="5">
        <v>40.345548999999998</v>
      </c>
      <c r="E68" s="5">
        <v>-74.657071999999999</v>
      </c>
      <c r="F68" s="11">
        <v>8923721.1065088753</v>
      </c>
      <c r="G68" s="11" t="str">
        <f t="shared" si="0"/>
        <v>{location: new google.maps.LatLng(40.345549,-74.657072),  weight: 8923721.10650888},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9"/>
    </row>
    <row r="69" spans="1:175" x14ac:dyDescent="0.25">
      <c r="A69" s="1" t="s">
        <v>70</v>
      </c>
      <c r="B69" s="1" t="s">
        <v>5</v>
      </c>
      <c r="C69" s="1"/>
      <c r="D69" s="5">
        <v>40.346685000000001</v>
      </c>
      <c r="E69" s="5">
        <v>-74.653631000000004</v>
      </c>
      <c r="F69" s="11">
        <v>418415.41420118342</v>
      </c>
      <c r="G69" s="11" t="str">
        <f t="shared" si="0"/>
        <v>{location: new google.maps.LatLng(40.346685,-74.653631),  weight: 418415.414201183},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9"/>
    </row>
    <row r="70" spans="1:175" x14ac:dyDescent="0.25">
      <c r="A70" s="1" t="s">
        <v>71</v>
      </c>
      <c r="B70" s="1" t="s">
        <v>5</v>
      </c>
      <c r="C70" s="1"/>
      <c r="D70" s="5">
        <v>40.346718000000003</v>
      </c>
      <c r="E70" s="6">
        <v>-74.656582</v>
      </c>
      <c r="F70" s="11">
        <v>10211442.680473372</v>
      </c>
      <c r="G70" s="11" t="str">
        <f t="shared" si="0"/>
        <v>{location: new google.maps.LatLng(40.346718,-74.656582),  weight: 10211442.6804734},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9"/>
    </row>
    <row r="71" spans="1:175" x14ac:dyDescent="0.25">
      <c r="A71" s="1" t="s">
        <v>72</v>
      </c>
      <c r="B71" s="1" t="s">
        <v>5</v>
      </c>
      <c r="C71" s="1"/>
      <c r="D71" s="5">
        <v>40.345816999999997</v>
      </c>
      <c r="E71" s="5">
        <v>-74.656540000000007</v>
      </c>
      <c r="F71" s="11">
        <v>4005389.9822485205</v>
      </c>
      <c r="G71" s="11" t="str">
        <f t="shared" si="0"/>
        <v>{location: new google.maps.LatLng(40.345817,-74.65654),  weight: 4005389.98224852},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9"/>
    </row>
    <row r="72" spans="1:175" x14ac:dyDescent="0.25">
      <c r="A72" s="1" t="s">
        <v>73</v>
      </c>
      <c r="B72" s="1" t="s">
        <v>5</v>
      </c>
      <c r="C72" s="1"/>
      <c r="D72" s="5">
        <v>40.345208</v>
      </c>
      <c r="E72" s="5">
        <v>-74.655772999999996</v>
      </c>
      <c r="F72" s="11">
        <v>5481328.9526627222</v>
      </c>
      <c r="G72" s="11" t="str">
        <f t="shared" si="0"/>
        <v>{location: new google.maps.LatLng(40.345208,-74.655773),  weight: 5481328.95266272},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9"/>
    </row>
    <row r="73" spans="1:175" x14ac:dyDescent="0.25">
      <c r="A73" s="1" t="s">
        <v>74</v>
      </c>
      <c r="B73" s="1" t="s">
        <v>5</v>
      </c>
      <c r="C73" s="1"/>
      <c r="D73" s="5">
        <v>40.344774999999998</v>
      </c>
      <c r="E73" s="5">
        <v>-74.656991000000005</v>
      </c>
      <c r="F73" s="11">
        <v>6038328.7218934912</v>
      </c>
      <c r="G73" s="11" t="str">
        <f t="shared" si="0"/>
        <v>{location: new google.maps.LatLng(40.344775,-74.656991),  weight: 6038328.72189349},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9"/>
    </row>
    <row r="74" spans="1:175" x14ac:dyDescent="0.25">
      <c r="A74" s="1" t="s">
        <v>75</v>
      </c>
      <c r="B74" s="1" t="s">
        <v>5</v>
      </c>
      <c r="C74" s="1"/>
      <c r="D74" s="5">
        <v>40.344701999999998</v>
      </c>
      <c r="E74" s="5">
        <v>-74.656544999999994</v>
      </c>
      <c r="F74" s="11">
        <v>718416.34911242605</v>
      </c>
      <c r="G74" s="11" t="str">
        <f t="shared" si="0"/>
        <v>{location: new google.maps.LatLng(40.344702,-74.656545),  weight: 718416.349112426},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9"/>
    </row>
    <row r="75" spans="1:175" x14ac:dyDescent="0.25">
      <c r="A75" s="1" t="s">
        <v>76</v>
      </c>
      <c r="B75" s="1" t="s">
        <v>5</v>
      </c>
      <c r="C75" s="1"/>
      <c r="D75" s="5">
        <v>40.346747000000001</v>
      </c>
      <c r="E75" s="5">
        <v>-74.658675000000002</v>
      </c>
      <c r="F75" s="11">
        <v>15364529.715976331</v>
      </c>
      <c r="G75" s="11" t="str">
        <f t="shared" si="0"/>
        <v>{location: new google.maps.LatLng(40.346747,-74.658675),  weight: 15364529.7159763},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9"/>
    </row>
    <row r="76" spans="1:175" x14ac:dyDescent="0.25">
      <c r="A76" s="1" t="s">
        <v>77</v>
      </c>
      <c r="B76" s="1" t="s">
        <v>5</v>
      </c>
      <c r="C76" s="1"/>
      <c r="D76" s="5">
        <v>40.348354999999998</v>
      </c>
      <c r="E76" s="5">
        <v>-74.660629</v>
      </c>
      <c r="F76" s="11">
        <v>345611.73372781067</v>
      </c>
      <c r="G76" s="11" t="str">
        <f t="shared" si="0"/>
        <v>{location: new google.maps.LatLng(40.348355,-74.660629),  weight: 345611.733727811},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9"/>
    </row>
    <row r="77" spans="1:175" x14ac:dyDescent="0.25">
      <c r="A77" s="1" t="s">
        <v>78</v>
      </c>
      <c r="B77" s="1" t="s">
        <v>5</v>
      </c>
      <c r="C77" s="1"/>
      <c r="D77" s="5">
        <v>40.348711999999999</v>
      </c>
      <c r="E77" s="5">
        <v>-74.653484000000006</v>
      </c>
      <c r="F77" s="11">
        <v>4200026.9940828402</v>
      </c>
      <c r="G77" s="11" t="str">
        <f t="shared" si="0"/>
        <v>{location: new google.maps.LatLng(40.348712,-74.653484),  weight: 4200026.99408284},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9"/>
    </row>
    <row r="78" spans="1:175" x14ac:dyDescent="0.25">
      <c r="A78" s="1" t="s">
        <v>79</v>
      </c>
      <c r="B78" s="1" t="s">
        <v>5</v>
      </c>
      <c r="C78" s="1"/>
      <c r="D78" s="5">
        <v>40.346307000000003</v>
      </c>
      <c r="E78" s="5">
        <v>-74.660996999999995</v>
      </c>
      <c r="F78" s="11">
        <v>9524812.8343195263</v>
      </c>
      <c r="G78" s="11" t="str">
        <f t="shared" si="0"/>
        <v>{location: new google.maps.LatLng(40.346307,-74.660997),  weight: 9524812.83431953},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9"/>
    </row>
    <row r="79" spans="1:175" x14ac:dyDescent="0.25">
      <c r="A79" s="1" t="s">
        <v>80</v>
      </c>
      <c r="B79" s="1" t="s">
        <v>5</v>
      </c>
      <c r="C79" s="1"/>
      <c r="D79" s="5">
        <v>40.345126999999998</v>
      </c>
      <c r="E79" s="5">
        <v>-74.656717999999998</v>
      </c>
      <c r="F79" s="11">
        <v>3193816.6094674557</v>
      </c>
      <c r="G79" s="11" t="str">
        <f t="shared" si="0"/>
        <v>{location: new google.maps.LatLng(40.345127,-74.656718),  weight: 3193816.60946746},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9"/>
    </row>
    <row r="80" spans="1:175" x14ac:dyDescent="0.25">
      <c r="A80" s="1" t="s">
        <v>81</v>
      </c>
      <c r="B80" s="1" t="s">
        <v>5</v>
      </c>
      <c r="C80" s="1"/>
      <c r="D80" s="5">
        <v>40.344979000000002</v>
      </c>
      <c r="E80" s="5">
        <v>-74.655406999999997</v>
      </c>
      <c r="F80" s="11">
        <v>6715379.6508875741</v>
      </c>
      <c r="G80" s="11" t="str">
        <f t="shared" si="0"/>
        <v>{location: new google.maps.LatLng(40.344979,-74.655407),  weight: 6715379.65088757},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9"/>
    </row>
    <row r="81" spans="1:175" x14ac:dyDescent="0.25">
      <c r="A81" s="1" t="s">
        <v>82</v>
      </c>
      <c r="B81" s="1" t="s">
        <v>5</v>
      </c>
      <c r="C81" s="1"/>
      <c r="D81" s="5">
        <v>40.345500000000001</v>
      </c>
      <c r="E81" s="5">
        <v>-74.655805999999998</v>
      </c>
      <c r="F81" s="11">
        <v>5960813.8994082836</v>
      </c>
      <c r="G81" s="11" t="str">
        <f t="shared" si="0"/>
        <v>{location: new google.maps.LatLng(40.3455,-74.655806),  weight: 5960813.89940828},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9"/>
    </row>
    <row r="82" spans="1:175" x14ac:dyDescent="0.25">
      <c r="A82" s="1" t="s">
        <v>83</v>
      </c>
      <c r="B82" s="1" t="s">
        <v>5</v>
      </c>
      <c r="C82" s="1"/>
      <c r="D82" s="5">
        <v>40.345858</v>
      </c>
      <c r="E82" s="5">
        <v>-74.656244000000001</v>
      </c>
      <c r="F82" s="11">
        <v>8000930.964497041</v>
      </c>
      <c r="G82" s="11" t="str">
        <f t="shared" si="0"/>
        <v>{location: new google.maps.LatLng(40.345858,-74.656244),  weight: 8000930.96449704},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9"/>
    </row>
    <row r="83" spans="1:175" x14ac:dyDescent="0.25">
      <c r="A83" s="1" t="s">
        <v>84</v>
      </c>
      <c r="B83" s="1" t="s">
        <v>5</v>
      </c>
      <c r="C83" s="1"/>
      <c r="D83" s="5">
        <v>40.346432999999998</v>
      </c>
      <c r="E83" s="5">
        <v>-74.655946</v>
      </c>
      <c r="F83" s="11">
        <v>1303009.0946745563</v>
      </c>
      <c r="G83" s="11" t="str">
        <f t="shared" si="0"/>
        <v>{location: new google.maps.LatLng(40.346433,-74.655946),  weight: 1303009.09467456},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9"/>
    </row>
    <row r="84" spans="1:175" x14ac:dyDescent="0.25">
      <c r="A84" s="1" t="s">
        <v>85</v>
      </c>
      <c r="B84" s="1" t="s">
        <v>5</v>
      </c>
      <c r="C84" s="1"/>
      <c r="D84" s="5">
        <v>40.347662</v>
      </c>
      <c r="E84" s="5">
        <v>-74.654523999999995</v>
      </c>
      <c r="F84" s="11">
        <v>516013.88165680476</v>
      </c>
      <c r="G84" s="11" t="str">
        <f t="shared" si="0"/>
        <v>{location: new google.maps.LatLng(40.347662,-74.654524),  weight: 516013.881656805},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9"/>
    </row>
    <row r="85" spans="1:175" x14ac:dyDescent="0.25">
      <c r="F85" s="11">
        <v>10812521.457831325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9"/>
    </row>
    <row r="86" spans="1:175" x14ac:dyDescent="0.25">
      <c r="F86" s="11">
        <v>9687691.3253012039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9"/>
    </row>
    <row r="87" spans="1:175" x14ac:dyDescent="0.25"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9"/>
    </row>
    <row r="88" spans="1:175" x14ac:dyDescent="0.25"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9"/>
    </row>
    <row r="89" spans="1:175" x14ac:dyDescent="0.25"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9"/>
    </row>
    <row r="90" spans="1:175" x14ac:dyDescent="0.25"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9"/>
    </row>
    <row r="91" spans="1:175" x14ac:dyDescent="0.25"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9"/>
    </row>
    <row r="92" spans="1:175" x14ac:dyDescent="0.25"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9"/>
    </row>
    <row r="93" spans="1:175" x14ac:dyDescent="0.25"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9"/>
    </row>
    <row r="94" spans="1:175" x14ac:dyDescent="0.25"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9"/>
    </row>
    <row r="95" spans="1:175" x14ac:dyDescent="0.25"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9"/>
    </row>
    <row r="96" spans="1:175" x14ac:dyDescent="0.25"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9"/>
    </row>
    <row r="97" spans="6:175" x14ac:dyDescent="0.25"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9"/>
    </row>
    <row r="98" spans="6:175" x14ac:dyDescent="0.25"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9"/>
    </row>
    <row r="99" spans="6:175" x14ac:dyDescent="0.25"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9"/>
    </row>
    <row r="100" spans="6:175" x14ac:dyDescent="0.25"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9"/>
    </row>
    <row r="101" spans="6:175" x14ac:dyDescent="0.25"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9"/>
    </row>
    <row r="102" spans="6:175" x14ac:dyDescent="0.25"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9"/>
    </row>
    <row r="103" spans="6:175" x14ac:dyDescent="0.25"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9"/>
    </row>
    <row r="104" spans="6:175" x14ac:dyDescent="0.25"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9"/>
    </row>
    <row r="105" spans="6:175" x14ac:dyDescent="0.25"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9"/>
    </row>
    <row r="106" spans="6:175" x14ac:dyDescent="0.25"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9"/>
    </row>
    <row r="107" spans="6:175" x14ac:dyDescent="0.25"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9"/>
    </row>
    <row r="108" spans="6:175" x14ac:dyDescent="0.25"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9"/>
    </row>
    <row r="109" spans="6:175" x14ac:dyDescent="0.25"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9"/>
    </row>
    <row r="110" spans="6:175" x14ac:dyDescent="0.25"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9"/>
    </row>
    <row r="111" spans="6:175" x14ac:dyDescent="0.25"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9"/>
    </row>
    <row r="112" spans="6:175" x14ac:dyDescent="0.25"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9"/>
    </row>
    <row r="113" spans="6:175" x14ac:dyDescent="0.25"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9"/>
    </row>
    <row r="114" spans="6:175" x14ac:dyDescent="0.25"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9"/>
    </row>
    <row r="115" spans="6:175" x14ac:dyDescent="0.25"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9"/>
    </row>
    <row r="116" spans="6:175" x14ac:dyDescent="0.25"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9"/>
    </row>
    <row r="117" spans="6:175" x14ac:dyDescent="0.25"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9"/>
    </row>
    <row r="118" spans="6:175" x14ac:dyDescent="0.25"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9"/>
    </row>
    <row r="119" spans="6:175" x14ac:dyDescent="0.25"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9"/>
    </row>
    <row r="120" spans="6:175" x14ac:dyDescent="0.25"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9"/>
    </row>
    <row r="121" spans="6:175" x14ac:dyDescent="0.25"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9"/>
    </row>
    <row r="122" spans="6:175" x14ac:dyDescent="0.25"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9"/>
    </row>
    <row r="123" spans="6:175" x14ac:dyDescent="0.25"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9"/>
    </row>
    <row r="124" spans="6:175" x14ac:dyDescent="0.25"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9"/>
    </row>
    <row r="125" spans="6:175" x14ac:dyDescent="0.25"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9"/>
    </row>
    <row r="126" spans="6:175" x14ac:dyDescent="0.25"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9"/>
    </row>
    <row r="127" spans="6:175" x14ac:dyDescent="0.25"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9"/>
    </row>
    <row r="128" spans="6:175" x14ac:dyDescent="0.25"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9"/>
    </row>
    <row r="129" spans="6:175" x14ac:dyDescent="0.25"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9"/>
    </row>
    <row r="130" spans="6:175" x14ac:dyDescent="0.25"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9"/>
    </row>
    <row r="131" spans="6:175" x14ac:dyDescent="0.25"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9"/>
    </row>
    <row r="132" spans="6:175" x14ac:dyDescent="0.25"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9"/>
    </row>
    <row r="133" spans="6:175" x14ac:dyDescent="0.25"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9"/>
    </row>
    <row r="134" spans="6:175" x14ac:dyDescent="0.25"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9"/>
    </row>
    <row r="135" spans="6:175" x14ac:dyDescent="0.25"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9"/>
    </row>
    <row r="136" spans="6:175" x14ac:dyDescent="0.25"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9"/>
    </row>
    <row r="137" spans="6:175" x14ac:dyDescent="0.25"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9"/>
    </row>
    <row r="138" spans="6:175" x14ac:dyDescent="0.25"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9"/>
    </row>
    <row r="139" spans="6:175" x14ac:dyDescent="0.25"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9"/>
    </row>
    <row r="140" spans="6:175" x14ac:dyDescent="0.25"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9"/>
    </row>
    <row r="141" spans="6:175" x14ac:dyDescent="0.25"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9"/>
    </row>
    <row r="142" spans="6:175" x14ac:dyDescent="0.25"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9"/>
    </row>
    <row r="143" spans="6:175" x14ac:dyDescent="0.25"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9"/>
    </row>
    <row r="144" spans="6:175" x14ac:dyDescent="0.25"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9"/>
    </row>
    <row r="145" spans="6:175" x14ac:dyDescent="0.25"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9"/>
    </row>
    <row r="146" spans="6:175" x14ac:dyDescent="0.25"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9"/>
    </row>
    <row r="147" spans="6:175" x14ac:dyDescent="0.25"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9"/>
    </row>
    <row r="148" spans="6:175" x14ac:dyDescent="0.25"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9"/>
    </row>
    <row r="149" spans="6:175" x14ac:dyDescent="0.25"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9"/>
    </row>
    <row r="150" spans="6:175" x14ac:dyDescent="0.25"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9"/>
    </row>
    <row r="151" spans="6:175" x14ac:dyDescent="0.25"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9"/>
    </row>
    <row r="152" spans="6:175" x14ac:dyDescent="0.25"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9"/>
    </row>
    <row r="153" spans="6:175" x14ac:dyDescent="0.25"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9"/>
    </row>
    <row r="154" spans="6:175" x14ac:dyDescent="0.25"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9"/>
    </row>
    <row r="155" spans="6:175" x14ac:dyDescent="0.25"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9"/>
    </row>
    <row r="156" spans="6:175" x14ac:dyDescent="0.25"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9"/>
    </row>
    <row r="157" spans="6:175" x14ac:dyDescent="0.25"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9"/>
    </row>
    <row r="158" spans="6:175" x14ac:dyDescent="0.25"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9"/>
    </row>
    <row r="159" spans="6:175" x14ac:dyDescent="0.25"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9"/>
    </row>
    <row r="160" spans="6:175" x14ac:dyDescent="0.25"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9"/>
    </row>
    <row r="161" spans="1:175" x14ac:dyDescent="0.25"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9"/>
    </row>
    <row r="162" spans="1:175" x14ac:dyDescent="0.25"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9"/>
    </row>
    <row r="163" spans="1:175" x14ac:dyDescent="0.25"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9"/>
    </row>
    <row r="164" spans="1:175" x14ac:dyDescent="0.25"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9"/>
    </row>
    <row r="165" spans="1:175" x14ac:dyDescent="0.25"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9"/>
    </row>
    <row r="166" spans="1:175" x14ac:dyDescent="0.25"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9"/>
    </row>
    <row r="167" spans="1:175" x14ac:dyDescent="0.25"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9"/>
    </row>
    <row r="168" spans="1:175" x14ac:dyDescent="0.25"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S168" s="9"/>
    </row>
    <row r="169" spans="1:175" x14ac:dyDescent="0.25"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S169" s="9"/>
    </row>
    <row r="170" spans="1:175" x14ac:dyDescent="0.25"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S170" s="9"/>
    </row>
    <row r="174" spans="1:175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</row>
    <row r="175" spans="1:175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</row>
    <row r="176" spans="1:175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</row>
    <row r="177" spans="1:16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</row>
    <row r="178" spans="1:16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</row>
    <row r="179" spans="1:16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</row>
    <row r="180" spans="1:16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</row>
    <row r="181" spans="1:16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</row>
    <row r="182" spans="1:16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</row>
    <row r="183" spans="1:16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</row>
    <row r="184" spans="1:16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</row>
    <row r="185" spans="1:16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</row>
    <row r="186" spans="1:16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</row>
    <row r="187" spans="1:16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</row>
    <row r="188" spans="1:16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</row>
    <row r="189" spans="1:16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</row>
    <row r="190" spans="1:16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</row>
    <row r="191" spans="1:16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</row>
    <row r="192" spans="1:16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</row>
    <row r="193" spans="1:16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</row>
    <row r="194" spans="1:16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</row>
    <row r="195" spans="1:16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</row>
    <row r="196" spans="1:16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</row>
    <row r="197" spans="1:16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</row>
    <row r="198" spans="1:16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</row>
    <row r="199" spans="1:16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</row>
    <row r="200" spans="1:16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</row>
    <row r="201" spans="1:16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</row>
    <row r="202" spans="1:16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</row>
    <row r="203" spans="1:16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</row>
    <row r="204" spans="1:16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</row>
    <row r="205" spans="1:16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</row>
    <row r="206" spans="1:16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</row>
    <row r="207" spans="1:16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</row>
    <row r="208" spans="1:16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</row>
    <row r="209" spans="1:16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</row>
    <row r="210" spans="1:16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</row>
    <row r="211" spans="1:16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</row>
    <row r="212" spans="1:16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</row>
    <row r="213" spans="1:16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</row>
    <row r="214" spans="1:16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</row>
    <row r="215" spans="1:16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</row>
    <row r="216" spans="1:16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</row>
    <row r="217" spans="1:16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</row>
    <row r="218" spans="1:16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</row>
    <row r="219" spans="1:16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</row>
    <row r="220" spans="1:16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</row>
    <row r="221" spans="1:16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</row>
    <row r="222" spans="1:16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</row>
    <row r="223" spans="1:16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</row>
    <row r="224" spans="1:16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</row>
    <row r="225" spans="1:16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</row>
    <row r="226" spans="1:16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</row>
    <row r="227" spans="1:16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</row>
    <row r="228" spans="1:16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</row>
    <row r="229" spans="1:16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</row>
    <row r="230" spans="1:16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</row>
    <row r="231" spans="1:166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</row>
    <row r="232" spans="1:166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</row>
    <row r="233" spans="1:166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</row>
    <row r="234" spans="1:166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</row>
    <row r="235" spans="1:166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  <c r="DT235" s="10"/>
      <c r="DU235" s="10"/>
      <c r="DV235" s="10"/>
      <c r="DW235" s="10"/>
      <c r="DX235" s="10"/>
      <c r="DY235" s="10"/>
      <c r="DZ235" s="10"/>
      <c r="EA235" s="10"/>
      <c r="EB235" s="10"/>
      <c r="EC235" s="10"/>
      <c r="ED235" s="10"/>
      <c r="EE235" s="10"/>
      <c r="EF235" s="10"/>
      <c r="EG235" s="10"/>
      <c r="EH235" s="10"/>
      <c r="EI235" s="10"/>
      <c r="EJ235" s="10"/>
      <c r="EK235" s="10"/>
      <c r="EL235" s="10"/>
      <c r="EM235" s="10"/>
      <c r="EN235" s="10"/>
      <c r="EO235" s="10"/>
      <c r="EP235" s="10"/>
      <c r="EQ235" s="10"/>
      <c r="ER235" s="10"/>
      <c r="ES235" s="10"/>
      <c r="ET235" s="10"/>
      <c r="EU235" s="10"/>
      <c r="EV235" s="10"/>
      <c r="EW235" s="10"/>
      <c r="EX235" s="10"/>
      <c r="EY235" s="10"/>
      <c r="EZ235" s="10"/>
      <c r="FA235" s="10"/>
      <c r="FB235" s="10"/>
      <c r="FC235" s="10"/>
      <c r="FD235" s="10"/>
      <c r="FE235" s="10"/>
      <c r="FF235" s="10"/>
      <c r="FG235" s="10"/>
      <c r="FH235" s="10"/>
      <c r="FI235" s="10"/>
      <c r="FJ235" s="10"/>
    </row>
    <row r="236" spans="1:166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</row>
    <row r="237" spans="1:166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  <c r="DT237" s="10"/>
      <c r="DU237" s="10"/>
      <c r="DV237" s="10"/>
      <c r="DW237" s="10"/>
      <c r="DX237" s="10"/>
      <c r="DY237" s="10"/>
      <c r="DZ237" s="10"/>
      <c r="EA237" s="10"/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</row>
    <row r="238" spans="1:166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</row>
    <row r="239" spans="1:166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</row>
    <row r="240" spans="1:166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</row>
    <row r="241" spans="1:166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</row>
    <row r="242" spans="1:166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</row>
    <row r="243" spans="1:166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</row>
    <row r="244" spans="1:166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</row>
    <row r="245" spans="1:166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</row>
    <row r="246" spans="1:166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</row>
    <row r="247" spans="1:166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</row>
    <row r="248" spans="1:166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</row>
    <row r="249" spans="1:166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</row>
    <row r="250" spans="1:166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</row>
    <row r="251" spans="1:166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</row>
    <row r="252" spans="1:166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</row>
    <row r="253" spans="1:166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</row>
    <row r="254" spans="1:166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</row>
    <row r="255" spans="1:166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</row>
    <row r="256" spans="1:166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</row>
    <row r="257" spans="1:166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</row>
    <row r="258" spans="1:166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</row>
    <row r="259" spans="1:166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</row>
    <row r="260" spans="1:166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</row>
    <row r="261" spans="1:166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</row>
    <row r="262" spans="1:166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</row>
    <row r="263" spans="1:166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</row>
    <row r="264" spans="1:166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</row>
    <row r="265" spans="1:166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</row>
    <row r="266" spans="1:166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  <c r="DT266" s="10"/>
      <c r="DU266" s="10"/>
      <c r="DV266" s="10"/>
      <c r="DW266" s="10"/>
      <c r="DX266" s="10"/>
      <c r="DY266" s="10"/>
      <c r="DZ266" s="10"/>
      <c r="EA266" s="10"/>
      <c r="EB266" s="10"/>
      <c r="EC266" s="10"/>
      <c r="ED266" s="10"/>
      <c r="EE266" s="10"/>
      <c r="EF266" s="10"/>
      <c r="EG266" s="10"/>
      <c r="EH266" s="10"/>
      <c r="EI266" s="10"/>
      <c r="EJ266" s="10"/>
      <c r="EK266" s="10"/>
      <c r="EL266" s="10"/>
      <c r="EM266" s="10"/>
      <c r="EN266" s="10"/>
      <c r="EO266" s="10"/>
      <c r="EP266" s="10"/>
      <c r="EQ266" s="10"/>
      <c r="ER266" s="10"/>
      <c r="ES266" s="10"/>
      <c r="ET266" s="10"/>
      <c r="EU266" s="10"/>
      <c r="EV266" s="10"/>
      <c r="EW266" s="10"/>
      <c r="EX266" s="10"/>
      <c r="EY266" s="10"/>
      <c r="EZ266" s="10"/>
      <c r="FA266" s="10"/>
      <c r="FB266" s="10"/>
      <c r="FC266" s="10"/>
      <c r="FD266" s="10"/>
      <c r="FE266" s="10"/>
      <c r="FF266" s="10"/>
      <c r="FG266" s="10"/>
      <c r="FH266" s="10"/>
      <c r="FI266" s="10"/>
      <c r="FJ266" s="10"/>
    </row>
    <row r="267" spans="1:166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</row>
    <row r="268" spans="1:166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</row>
    <row r="269" spans="1:166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</row>
    <row r="270" spans="1:166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</row>
    <row r="271" spans="1:166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</row>
    <row r="272" spans="1:166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</row>
    <row r="273" spans="1:166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</row>
    <row r="274" spans="1:166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</row>
    <row r="275" spans="1:166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</row>
    <row r="276" spans="1:166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</row>
    <row r="277" spans="1:166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</row>
    <row r="278" spans="1:166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</row>
    <row r="279" spans="1:166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</row>
    <row r="280" spans="1:166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</row>
    <row r="281" spans="1:166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</row>
    <row r="282" spans="1:166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</row>
    <row r="283" spans="1:166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</row>
    <row r="284" spans="1:166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</row>
    <row r="285" spans="1:166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</row>
    <row r="286" spans="1:166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</row>
    <row r="287" spans="1:166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</row>
    <row r="288" spans="1:166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</row>
    <row r="289" spans="1:166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</row>
    <row r="290" spans="1:166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</row>
    <row r="291" spans="1:166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</row>
    <row r="292" spans="1:166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</row>
    <row r="293" spans="1:166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</row>
    <row r="294" spans="1:166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</row>
    <row r="295" spans="1:166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</row>
    <row r="296" spans="1:166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</row>
    <row r="297" spans="1:166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</row>
    <row r="298" spans="1:166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</row>
    <row r="299" spans="1:166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</row>
    <row r="300" spans="1:166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</row>
    <row r="301" spans="1:166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</row>
    <row r="302" spans="1:166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</row>
    <row r="303" spans="1:166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</row>
    <row r="304" spans="1:166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</row>
    <row r="305" spans="1:166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</row>
    <row r="306" spans="1:166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</row>
    <row r="307" spans="1:166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</row>
    <row r="308" spans="1:166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</row>
    <row r="309" spans="1:166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</row>
    <row r="310" spans="1:166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</row>
    <row r="311" spans="1:166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</row>
    <row r="312" spans="1:166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</row>
    <row r="313" spans="1:16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</row>
    <row r="314" spans="1:166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</row>
    <row r="315" spans="1:166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</row>
    <row r="316" spans="1:166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</row>
    <row r="317" spans="1:166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</row>
    <row r="318" spans="1:166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</row>
    <row r="319" spans="1:166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</row>
    <row r="320" spans="1:166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</row>
    <row r="321" spans="1:166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</row>
    <row r="322" spans="1:166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</row>
    <row r="323" spans="1:166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</row>
    <row r="324" spans="1:166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</row>
    <row r="325" spans="1:166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</row>
    <row r="326" spans="1:166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</row>
    <row r="327" spans="1:166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  <c r="DT327" s="10"/>
      <c r="DU327" s="10"/>
      <c r="DV327" s="10"/>
      <c r="DW327" s="10"/>
      <c r="DX327" s="10"/>
      <c r="DY327" s="10"/>
      <c r="DZ327" s="10"/>
      <c r="EA327" s="10"/>
      <c r="EB327" s="10"/>
      <c r="EC327" s="10"/>
      <c r="ED327" s="10"/>
      <c r="EE327" s="10"/>
      <c r="EF327" s="10"/>
      <c r="EG327" s="10"/>
      <c r="EH327" s="10"/>
      <c r="EI327" s="10"/>
      <c r="EJ327" s="10"/>
      <c r="EK327" s="10"/>
      <c r="EL327" s="10"/>
      <c r="EM327" s="10"/>
      <c r="EN327" s="10"/>
      <c r="EO327" s="10"/>
      <c r="EP327" s="10"/>
      <c r="EQ327" s="10"/>
      <c r="ER327" s="10"/>
      <c r="ES327" s="10"/>
      <c r="ET327" s="10"/>
      <c r="EU327" s="10"/>
      <c r="EV327" s="10"/>
      <c r="EW327" s="10"/>
      <c r="EX327" s="10"/>
      <c r="EY327" s="10"/>
      <c r="EZ327" s="10"/>
      <c r="FA327" s="10"/>
      <c r="FB327" s="10"/>
      <c r="FC327" s="10"/>
      <c r="FD327" s="10"/>
      <c r="FE327" s="10"/>
      <c r="FF327" s="10"/>
      <c r="FG327" s="10"/>
      <c r="FH327" s="10"/>
      <c r="FI327" s="10"/>
      <c r="FJ327" s="10"/>
    </row>
    <row r="328" spans="1:166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</row>
    <row r="329" spans="1:166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</row>
    <row r="330" spans="1:166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</row>
    <row r="331" spans="1:166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</row>
    <row r="332" spans="1:166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</row>
    <row r="333" spans="1:166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</row>
    <row r="334" spans="1:166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</row>
    <row r="335" spans="1:166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</row>
    <row r="336" spans="1:166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</row>
    <row r="337" spans="1:166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</row>
    <row r="338" spans="1:166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</row>
    <row r="339" spans="1:166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</row>
    <row r="340" spans="1:166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</row>
    <row r="341" spans="1:166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</row>
    <row r="342" spans="1:166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Angela Liu</cp:lastModifiedBy>
  <dcterms:created xsi:type="dcterms:W3CDTF">2015-01-01T17:19:20Z</dcterms:created>
  <dcterms:modified xsi:type="dcterms:W3CDTF">2015-01-04T09:32:27Z</dcterms:modified>
</cp:coreProperties>
</file>