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ulia.farias\Downloads\"/>
    </mc:Choice>
  </mc:AlternateContent>
  <xr:revisionPtr revIDLastSave="0" documentId="13_ncr:1_{A1F078FB-ABF5-41E1-A4B4-B76364BE475D}" xr6:coauthVersionLast="46" xr6:coauthVersionMax="47" xr10:uidLastSave="{00000000-0000-0000-0000-000000000000}"/>
  <bookViews>
    <workbookView xWindow="28680" yWindow="-1815" windowWidth="29040" windowHeight="15990" tabRatio="41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<sst xmlns="http://schemas.openxmlformats.org/spreadsheetml/2006/main" count="2022" uniqueCount="324">
  <si>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</si>
  <si>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</si>
  <si>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</si>
  <si>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</si>
  <si>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</si>
  <si>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</si>
  <si>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</si>
  <si>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</si>
  <si>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</si>
  <si>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</si>
  <si>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</si>
  <si>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</si>
  <si>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</si>
  <si>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</si>
  <si>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</si>
  <si>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</si>
  <si>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</si>
  <si>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</si>
  <si>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</si>
  <si>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</si>
  <si>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</si>
  <si>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</si>
  <si>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</si>
  <si>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</si>
  <si>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</si>
  <si>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</si>
  <si>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</si>
  <si>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</si>
  <si>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</si>
  <si>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</si>
  <si>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</si>
  <si>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</si>
  <si>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</si>
  <si>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</si>
  <si>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</si>
  <si>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</si>
  <si>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</si>
  <si>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</si>
  <si>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</si>
  <si>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</si>
  <si>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</si>
  <si>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</si>
  <si>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</si>
  <si>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</si>
  <si>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</si>
  <si>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</si>
  <si>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</si>
  <si>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</si>
  <si>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</si>
  <si>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</si>
  <si>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</si>
  <si>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</si>
  <si>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</si>
  <si>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</si>
  <si>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</si>
  <si>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</si>
  <si>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</si>
  <si>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</si>
  <si>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</si>
  <si>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</si>
  <si>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</si>
  <si>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</si>
  <si>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</si>
  <si>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</si>
  <si>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</si>
  <si>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</si>
  <si>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</si>
  <si>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</si>
  <si>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</si>
  <si>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</si>
  <si>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</si>
  <si>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</si>
  <si>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</si>
  <si>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</si>
  <si>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</si>
  <si>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</si>
  <si>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</si>
  <si>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</si>
  <si>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</si>
  <si>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</si>
  <si>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</si>
  <si>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</si>
  <si>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</si>
  <si>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</si>
  <si>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</si>
  <si>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</si>
  <si>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</si>
  <si>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</si>
  <si>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</si>
  <si>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</si>
  <si>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</si>
  <si>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</si>
  <si>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</si>
  <si>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</si>
  <si>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</si>
  <si>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</si>
  <si>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</si>
  <si>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</si>
  <si>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</si>
  <si>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</si>
  <si>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</si>
  <si>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</si>
  <si>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</si>
  <si>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</si>
  <si>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</si>
  <si>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</si>
  <si>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</si>
  <si>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</si>
  <si>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</si>
  <si>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</si>
  <si>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</si>
  <si>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</si>
  <si>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</si>
  <si>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</si>
  <si>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</si>
  <si>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</si>
  <si>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</si>
  <si>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</si>
  <si>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</si>
  <si>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</si>
  <si>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</si>
  <si>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</si>
  <si>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</si>
  <si>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</si>
  <si>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</si>
  <si>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</si>
  <si>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</si>
  <si>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</si>
  <si>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</si>
  <si>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</si>
  <si>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</si>
  <si>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</si>
  <si>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</si>
  <si>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</si>
  <si>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</si>
  <si>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</si>
  <si>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</si>
  <si>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</si>
  <si>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</si>
  <si>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</si>
  <si>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</si>
  <si>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</si>
  <si>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</si>
  <si>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</si>
  <si>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</si>
  <si>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</si>
  <si>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</si>
  <si>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</si>
  <si>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</si>
  <si>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</si>
  <si>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</si>
  <si>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</si>
  <si>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</si>
  <si>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</si>
  <si>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</si>
  <si>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</si>
  <si>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</si>
  <si>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</si>
  <si>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</si>
  <si>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</si>
  <si>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</si>
  <si>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</si>
  <si>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</si>
  <si>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</si>
  <si>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</si>
  <si>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</si>
  <si>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</si>
  <si>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</si>
  <si>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</si>
  <si>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</si>
  <si>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</si>
  <si>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</si>
  <si>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</si>
  <si>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</si>
  <si>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</si>
  <si>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</si>
  <si>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</si>
  <si>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</si>
  <si>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</si>
  <si>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</si>
  <si>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</si>
  <si>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</si>
  <si>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</si>
  <si>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</si>
  <si>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</si>
  <si>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</si>
  <si>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</si>
  <si>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</si>
  <si>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</si>
  <si>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</si>
  <si>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</si>
  <si>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</si>
  <si>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</si>
  <si>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</si>
  <si>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</si>
  <si>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</si>
  <si>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</si>
  <si>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</si>
  <si>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</si>
  <si>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</si>
  <si>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</si>
  <si>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</si>
  <si>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</si>
  <si>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</si>
  <si>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</si>
  <si>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</si>
  <si>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</si>
  <si>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</si>
  <si>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</si>
  <si>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</si>
  <si>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</si>
  <si>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</si>
  <si>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</si>
  <si>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</si>
  <si>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</si>
  <si>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</si>
  <si>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</si>
  <si>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</si>
  <si>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</si>
  <si>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</si>
  <si>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</si>
  <si>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</si>
  <si>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</si>
  <si>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</si>
  <si>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</si>
  <si>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</si>
  <si>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</si>
  <si>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</si>
  <si>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</si>
  <si>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</si>
  <si>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</si>
  <si>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</si>
  <si>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</si>
  <si>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</si>
  <si>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</si>
  <si>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</si>
  <si>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</si>
  <si>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</si>
  <si>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</si>
  <si>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</si>
  <si>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</si>
  <si>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</si>
  <si>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</si>
  <si>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</si>
  <si>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</si>
  <si>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</si>
  <si>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</si>
  <si>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</si>
  <si>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</si>
  <si>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</si>
  <si>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</si>
  <si>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</si>
  <si>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</si>
  <si>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</si>
  <si>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</si>
  <si>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</si>
  <si>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</si>
  <si>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</si>
  <si>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</si>
  <si>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</si>
  <si>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</si>
  <si>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</si>
  <si>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</si>
  <si>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</si>
  <si>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</si>
  <si>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</si>
  <si>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</si>
  <si>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</si>
  <si>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</si>
  <si>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</si>
  <si>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</si>
  <si>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</si>
  <si>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</si>
  <si>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</si>
  <si>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</si>
  <si>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</si>
  <si>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</si>
  <si>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</si>
  <si>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</si>
  <si>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</si>
  <si>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</si>
  <si>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</si>
  <si>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</si>
  <si>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</si>
  <si>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</si>
  <si>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</si>
  <si>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</si>
  <si>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</si>
  <si>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</si>
  <si>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</si>
  <si>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</si>
  <si>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</si>
  <si>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</si>
  <si>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</si>
  <si>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</si>
  <si>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</si>
  <si>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</si>
  <si>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</si>
  <si>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</si>
  <si>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</si>
  <si>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</si>
  <si>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</si>
  <si>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</si>
  <si>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</si>
  <si>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</si>
  <si>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</si>
  <si>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</si>
  <si>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</si>
  <si>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</si>
  <si>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</si>
  <si>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</si>
  <si>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</si>
  <si>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</si>
  <si>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Perguntas:</t>
  </si>
  <si>
    <t>Rótulos de Linha</t>
  </si>
  <si>
    <t>Total Geral</t>
  </si>
  <si>
    <t>Soma de Total Value</t>
  </si>
  <si>
    <r>
      <t xml:space="preserve">Pergunta 1 - Qual Faturamento </t>
    </r>
    <r>
      <rPr>
        <b/>
        <sz val="11"/>
        <color theme="1"/>
        <rFont val="Aptos Narrow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</si>
  <si>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2 - Qual faturamento </t>
    </r>
    <r>
      <rPr>
        <b/>
        <sz val="11"/>
        <color theme="1"/>
        <rFont val="Aptos Narrow"/>
        <scheme val="minor"/>
      </rPr>
      <t>Total de vendas de planos anuais,</t>
    </r>
    <r>
      <rPr>
        <sz val="11"/>
        <color theme="1"/>
        <rFont val="Aptos Narrow"/>
        <family val="2"/>
        <scheme val="minor"/>
      </rPr>
      <t xml:space="preserve"> separado por </t>
    </r>
    <r>
      <rPr>
        <b/>
        <sz val="11"/>
        <color theme="1"/>
        <rFont val="Aptos Narrow"/>
        <scheme val="minor"/>
      </rPr>
      <t>auto renovação ou que não é por auto renovação?</t>
    </r>
  </si>
  <si>
    <t xml:space="preserve">XBOX GAME PASS SUBSCRIPTIONS SALES </t>
  </si>
  <si>
    <t>Pergunta 3 - Total de vendas de Assinaturas do EA Play?</t>
  </si>
  <si>
    <t>Soma de EA Play Season Pass</t>
  </si>
  <si>
    <t>Pergunta 4 - Total de Vendas assinaturas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</si>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</sst>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Font="1" applyAlignment="1">
      <alignment horizontal="left" vertical="center" wrapText="1"/>
    </xf>
    <xf numFmtId="164" fontId="0" fillId="0" borderId="0" xfId="2" applyFont="1" applyAlignment="1">
      <alignment vertical="center" wrapText="1"/>
    </xf>
    <xf numFmtId="164" fontId="3" fillId="0" borderId="0" xfId="2" applyFont="1" applyAlignment="1">
      <alignment horizontal="left" vertical="center" wrapText="1"/>
    </xf>
    <xf numFmtId="164" fontId="0" fillId="0" borderId="0" xfId="2" applyFont="1" applyAlignment="1">
      <alignment horizontal="left"/>
    </xf>
    <xf numFmtId="164" fontId="3" fillId="0" borderId="0" xfId="2" applyFont="1" applyAlignment="1">
      <alignment vertical="center" wrapText="1"/>
    </xf>
    <xf numFmtId="164" fontId="0" fillId="0" borderId="0" xfId="2" applyFont="1" applyAlignment="1"/>
    <xf numFmtId="164" fontId="3" fillId="0" borderId="0" xfId="2" applyFont="1" applyAlignment="1">
      <alignment horizontal="center" vertical="center" wrapText="1"/>
    </xf>
    <xf numFmtId="164" fontId="0" fillId="0" borderId="0" xfId="2" applyFont="1"/>
    <xf numFmtId="164" fontId="0" fillId="0" borderId="0" xfId="0" applyNumberFormat="1"/>
    <xf numFmtId="0" fontId="1" fillId="0" borderId="2" xfId="1" applyBorder="1"/>
    <xf numFmtId="0" fontId="5" fillId="0" borderId="2" xfId="1" applyFont="1" applyBorder="1"/>
    <xf numFmtId="0" fontId="6" fillId="0" borderId="2" xfId="1" applyFont="1" applyBorder="1"/>
    <xf numFmtId="2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31">
    <dxf>
      <numFmt numFmtId="2" formatCode="0.00"/>
    </dxf>
    <dxf>
      <numFmt numFmtId="2" formatCode="0.00"/>
    </dxf>
    <dxf>
      <numFmt numFmtId="164" formatCode="_-&quot;R$&quot;\ * #,##0.00_-;\-&quot;R$&quot;\ * #,##0.00_-;_-&quot;R$&quot;\ * &quot;-&quot;??_-;_-@_-"/>
    </dxf>
    <dxf>
      <numFmt numFmtId="2" formatCode="0.00"/>
    </dxf>
    <dxf>
      <numFmt numFmtId="2" formatCode="0.00"/>
    </dxf>
    <dxf>
      <numFmt numFmtId="164" formatCode="_-&quot;R$&quot;\ * #,##0.00_-;\-&quot;R$&quot;\ * #,##0.00_-;_-&quot;R$&quot;\ * &quot;-&quot;??_-;_-@_-"/>
    </dxf>
    <dxf>
      <numFmt numFmtId="2" formatCode="0.00"/>
    </dxf>
    <dxf>
      <numFmt numFmtId="2" formatCode="0.00"/>
    </dxf>
    <dxf>
      <numFmt numFmtId="164" formatCode="_-&quot;R$&quot;\ * #,##0.00_-;\-&quot;R$&quot;\ * #,##0.00_-;_-&quot;R$&quot;\ * &quot;-&quot;??_-;_-@_-"/>
    </dxf>
    <dxf>
      <numFmt numFmtId="2" formatCode="0.00"/>
    </dxf>
    <dxf>
      <numFmt numFmtId="2" formatCode="0.00"/>
    </dxf>
    <dxf>
      <numFmt numFmtId="164" formatCode="_-&quot;R$&quot;\ * #,##0.00_-;\-&quot;R$&quot;\ * #,##0.00_-;_-&quot;R$&quot;\ * &quot;-&quot;??_-;_-@_-"/>
    </dxf>
    <dxf>
      <numFmt numFmtId="2" formatCode="0.00"/>
    </dxf>
    <dxf>
      <numFmt numFmtId="164" formatCode="_-&quot;R$&quot;\ * #,##0.00_-;\-&quot;R$&quot;\ * #,##0.00_-;_-&quot;R$&quot;\ * &quot;-&quot;??_-;_-@_-"/>
    </dxf>
    <dxf>
      <numFmt numFmtId="2" formatCode="0.0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theme="0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A2168463-DA83-4F43-BF91-16352A271CCF}">
      <tableStyleElement type="wholeTable" dxfId="30"/>
      <tableStyleElement type="headerRow" dxfId="29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571371813894866E-2"/>
          <c:y val="0.14070128156249403"/>
          <c:w val="0.72278814716823025"/>
          <c:h val="0.698284655089336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_-"R$"\ * #,##0.00_-;\-"R$"\ * #,##0.00_-;_-"R$"\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A-4E98-8F0B-E091BC7D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2784799"/>
        <c:axId val="1062783967"/>
      </c:barChart>
      <c:catAx>
        <c:axId val="106278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783967"/>
        <c:crosses val="autoZero"/>
        <c:auto val="1"/>
        <c:lblAlgn val="ctr"/>
        <c:lblOffset val="100"/>
        <c:noMultiLvlLbl val="0"/>
      </c:catAx>
      <c:valAx>
        <c:axId val="1062783967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06278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5132" y="5199821"/>
          <a:ext cx="1783045" cy="719345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54768</xdr:colOff>
      <xdr:row>0</xdr:row>
      <xdr:rowOff>90488</xdr:rowOff>
    </xdr:from>
    <xdr:to>
      <xdr:col>8</xdr:col>
      <xdr:colOff>762000</xdr:colOff>
      <xdr:row>2</xdr:row>
      <xdr:rowOff>164042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2F6EC0-5000-4A53-93D4-8CFF7248F5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9" r="72623"/>
        <a:stretch/>
      </xdr:blipFill>
      <xdr:spPr>
        <a:xfrm>
          <a:off x="6417468" y="90488"/>
          <a:ext cx="707232" cy="968904"/>
        </a:xfrm>
        <a:prstGeom prst="rect">
          <a:avLst/>
        </a:prstGeom>
      </xdr:spPr>
    </xdr:pic>
    <xdr:clientData/>
  </xdr:twoCellAnchor>
  <xdr:twoCellAnchor editAs="absolute">
    <xdr:from>
      <xdr:col>2</xdr:col>
      <xdr:colOff>180975</xdr:colOff>
      <xdr:row>14</xdr:row>
      <xdr:rowOff>171450</xdr:rowOff>
    </xdr:from>
    <xdr:to>
      <xdr:col>18</xdr:col>
      <xdr:colOff>28575</xdr:colOff>
      <xdr:row>38</xdr:row>
      <xdr:rowOff>180973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30FDCED2-4542-4912-9500-6F2A39CBABFC}"/>
            </a:ext>
          </a:extLst>
        </xdr:cNvPr>
        <xdr:cNvGrpSpPr/>
      </xdr:nvGrpSpPr>
      <xdr:grpSpPr>
        <a:xfrm>
          <a:off x="2428875" y="3486150"/>
          <a:ext cx="10791825" cy="4352923"/>
          <a:chOff x="2647950" y="1743076"/>
          <a:chExt cx="5162550" cy="344804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B6A134A3-2B62-46A8-8B54-9A2176D99F51}"/>
              </a:ext>
            </a:extLst>
          </xdr:cNvPr>
          <xdr:cNvSpPr/>
        </xdr:nvSpPr>
        <xdr:spPr>
          <a:xfrm>
            <a:off x="2647950" y="1743076"/>
            <a:ext cx="4857750" cy="3300277"/>
          </a:xfrm>
          <a:prstGeom prst="roundRect">
            <a:avLst>
              <a:gd name="adj" fmla="val 483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6940460-B3B1-411F-A9BF-6376AEB86F98}"/>
              </a:ext>
            </a:extLst>
          </xdr:cNvPr>
          <xdr:cNvGraphicFramePr>
            <a:graphicFrameLocks/>
          </xdr:cNvGraphicFramePr>
        </xdr:nvGraphicFramePr>
        <xdr:xfrm>
          <a:off x="2759472" y="2120324"/>
          <a:ext cx="5051028" cy="30708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7</xdr:row>
      <xdr:rowOff>152399</xdr:rowOff>
    </xdr:from>
    <xdr:to>
      <xdr:col>1</xdr:col>
      <xdr:colOff>0</xdr:colOff>
      <xdr:row>18</xdr:row>
      <xdr:rowOff>57149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DB61712-49B3-498C-A79F-5159F1842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00274"/>
              <a:ext cx="1971675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161925</xdr:colOff>
      <xdr:row>4</xdr:row>
      <xdr:rowOff>114300</xdr:rowOff>
    </xdr:from>
    <xdr:to>
      <xdr:col>9</xdr:col>
      <xdr:colOff>19050</xdr:colOff>
      <xdr:row>13</xdr:row>
      <xdr:rowOff>170622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5E4C9CD9-5C6C-413F-A73E-9971A90D559E}"/>
            </a:ext>
          </a:extLst>
        </xdr:cNvPr>
        <xdr:cNvGrpSpPr/>
      </xdr:nvGrpSpPr>
      <xdr:grpSpPr>
        <a:xfrm>
          <a:off x="2409825" y="1619250"/>
          <a:ext cx="4810125" cy="1685097"/>
          <a:chOff x="2419350" y="1638300"/>
          <a:chExt cx="4810125" cy="1685097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607F208-203A-457F-88F8-54487E9312CF}"/>
              </a:ext>
            </a:extLst>
          </xdr:cNvPr>
          <xdr:cNvSpPr/>
        </xdr:nvSpPr>
        <xdr:spPr>
          <a:xfrm>
            <a:off x="2419350" y="1657350"/>
            <a:ext cx="4800600" cy="1638300"/>
          </a:xfrm>
          <a:prstGeom prst="roundRect">
            <a:avLst>
              <a:gd name="adj" fmla="val 85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2B5B653C-C588-4BB0-8691-BA17212F35DB}"/>
              </a:ext>
            </a:extLst>
          </xdr:cNvPr>
          <xdr:cNvSpPr/>
        </xdr:nvSpPr>
        <xdr:spPr>
          <a:xfrm>
            <a:off x="3914775" y="2200275"/>
            <a:ext cx="3243263" cy="1028700"/>
          </a:xfrm>
          <a:prstGeom prst="roundRect">
            <a:avLst>
              <a:gd name="adj" fmla="val 8504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7A1AD43-3607-41E8-A493-02C0CEBE1FA0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A96ECB3-2B55-4571-8B0A-EC03E1201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4870" y="2200275"/>
            <a:ext cx="1329802" cy="1123122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3BCE6E1A-481E-4552-8C14-D666562F77AF}"/>
              </a:ext>
            </a:extLst>
          </xdr:cNvPr>
          <xdr:cNvSpPr/>
        </xdr:nvSpPr>
        <xdr:spPr>
          <a:xfrm>
            <a:off x="2419350" y="1638300"/>
            <a:ext cx="4810125" cy="5619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EA SEASON PASS</a:t>
            </a:r>
            <a:endPara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504825</xdr:colOff>
      <xdr:row>4</xdr:row>
      <xdr:rowOff>128173</xdr:rowOff>
    </xdr:from>
    <xdr:to>
      <xdr:col>17</xdr:col>
      <xdr:colOff>9525</xdr:colOff>
      <xdr:row>13</xdr:row>
      <xdr:rowOff>156748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BDC6393-0926-4248-873E-4A2C6CE7922A}"/>
            </a:ext>
          </a:extLst>
        </xdr:cNvPr>
        <xdr:cNvGrpSpPr/>
      </xdr:nvGrpSpPr>
      <xdr:grpSpPr>
        <a:xfrm>
          <a:off x="7705725" y="1633123"/>
          <a:ext cx="4810125" cy="1657350"/>
          <a:chOff x="7705725" y="1619250"/>
          <a:chExt cx="4810125" cy="165735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9C66211D-CEEE-4C2E-92AA-AA715F0D7057}"/>
              </a:ext>
            </a:extLst>
          </xdr:cNvPr>
          <xdr:cNvSpPr/>
        </xdr:nvSpPr>
        <xdr:spPr>
          <a:xfrm>
            <a:off x="7705725" y="1638300"/>
            <a:ext cx="4800600" cy="1638300"/>
          </a:xfrm>
          <a:prstGeom prst="roundRect">
            <a:avLst>
              <a:gd name="adj" fmla="val 85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7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50F987E9-812D-4E15-9A9E-8C0461460D0D}"/>
              </a:ext>
            </a:extLst>
          </xdr:cNvPr>
          <xdr:cNvSpPr/>
        </xdr:nvSpPr>
        <xdr:spPr>
          <a:xfrm>
            <a:off x="9201150" y="2181225"/>
            <a:ext cx="3243263" cy="1028700"/>
          </a:xfrm>
          <a:prstGeom prst="roundRect">
            <a:avLst>
              <a:gd name="adj" fmla="val 8504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E5B0132-F882-45F4-AB14-6690C10D6ED5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R$ 1.800,00 </a:t>
            </a:fld>
            <a:endParaRPr lang="pt-BR" sz="4000">
              <a:solidFill>
                <a:srgbClr val="22C55E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2CCB2F9B-8E92-4BD7-9F4E-FAE00C16E43D}"/>
              </a:ext>
            </a:extLst>
          </xdr:cNvPr>
          <xdr:cNvSpPr/>
        </xdr:nvSpPr>
        <xdr:spPr>
          <a:xfrm>
            <a:off x="7705725" y="1619250"/>
            <a:ext cx="4810125" cy="5619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MINECRAFT SEASON PASS</a:t>
            </a:r>
            <a:endPara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30E9A1E-56B6-4792-84CE-44FD3B5E3B88}"/>
              </a:ext>
            </a:extLst>
          </xdr:cNvPr>
          <xdr:cNvGrpSpPr/>
        </xdr:nvGrpSpPr>
        <xdr:grpSpPr>
          <a:xfrm>
            <a:off x="8229599" y="2343149"/>
            <a:ext cx="1295401" cy="643145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2B695F2-C6AB-47D7-BA93-4E03A0C4D5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9F10EAD2-986C-422C-A0D0-E1B5CD3CC3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180974</xdr:colOff>
      <xdr:row>14</xdr:row>
      <xdr:rowOff>142875</xdr:rowOff>
    </xdr:from>
    <xdr:to>
      <xdr:col>17</xdr:col>
      <xdr:colOff>85724</xdr:colOff>
      <xdr:row>17</xdr:row>
      <xdr:rowOff>161925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C411C39A-6207-4458-80D2-01CD971221C1}"/>
            </a:ext>
          </a:extLst>
        </xdr:cNvPr>
        <xdr:cNvSpPr/>
      </xdr:nvSpPr>
      <xdr:spPr>
        <a:xfrm>
          <a:off x="2428874" y="3457575"/>
          <a:ext cx="10163175" cy="56197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</a:t>
          </a:r>
          <a:r>
            <a:rPr lang="pt-BR" sz="14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endParaRPr lang="pt-BR" sz="14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609600</xdr:colOff>
      <xdr:row>1</xdr:row>
      <xdr:rowOff>85725</xdr:rowOff>
    </xdr:from>
    <xdr:to>
      <xdr:col>0</xdr:col>
      <xdr:colOff>1382782</xdr:colOff>
      <xdr:row>2</xdr:row>
      <xdr:rowOff>32302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75197118-A7EE-49EF-A7DC-A6490C85D1AB}"/>
            </a:ext>
          </a:extLst>
        </xdr:cNvPr>
        <xdr:cNvSpPr/>
      </xdr:nvSpPr>
      <xdr:spPr>
        <a:xfrm>
          <a:off x="609600" y="266700"/>
          <a:ext cx="773182" cy="66095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342900</xdr:colOff>
      <xdr:row>2</xdr:row>
      <xdr:rowOff>152400</xdr:rowOff>
    </xdr:from>
    <xdr:to>
      <xdr:col>0</xdr:col>
      <xdr:colOff>1781175</xdr:colOff>
      <xdr:row>3</xdr:row>
      <xdr:rowOff>133350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8DAD1BDB-2F17-47ED-96CC-6722E66E4DC0}"/>
            </a:ext>
          </a:extLst>
        </xdr:cNvPr>
        <xdr:cNvSpPr/>
      </xdr:nvSpPr>
      <xdr:spPr>
        <a:xfrm>
          <a:off x="342900" y="1047750"/>
          <a:ext cx="143827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aseline="0">
              <a:latin typeface="Segoe UI" panose="020B0502040204020203" pitchFamily="34" charset="0"/>
              <a:cs typeface="Segoe UI" panose="020B0502040204020203" pitchFamily="34" charset="0"/>
            </a:rPr>
            <a:t> vinda, Júlia!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e" refreshedDate="45673.436539467592" createdVersion="6" refreshedVersion="6" minRefreshableVersion="3" recordCount="295" xr:uid="{8956312E-4185-4080-8BD1-7C81D1E85EA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280084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3582C-4CCC-479C-89BA-1F4C7D7299A5}" name="Tbl_eaplay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 numFmtId="2"/>
  </dataFields>
  <formats count="1">
    <format dxfId="12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9F73D-5A33-4147-B219-8E9E9E7A0997}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formats count="1">
    <format dxfId="13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201A8-E5EB-49A7-A138-48D9C4CD501E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1">
    <format dxfId="14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95CE848-ADAB-49AA-B76F-CC9F7A1ACCF3}" sourceName="Subscription Type">
  <pivotTables>
    <pivotTable tabId="3" name="Tbl_annual_total"/>
    <pivotTable tabId="3" name="Tbl_eaplay"/>
    <pivotTable tabId="3" name="Tabela dinâmica3"/>
  </pivotTables>
  <data>
    <tabular pivotCacheId="1528008402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E5E0AF4-7704-4A4B-81E4-CB87089A262F}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8">
  <autoFilter ref="A1:M296" xr:uid="{34E0E886-4200-4B36-97B3-63DB74FF40A0}"/>
  <tableColumns count="13">
    <tableColumn id="1" xr3:uid="{C4A90516-688A-46BF-9167-EA16C2A8A652}" name="Subscriber ID" dataDxfId="27"/>
    <tableColumn id="2" xr3:uid="{53DD39D0-2220-4121-9E9D-4EAA7E151C0F}" name="Name" dataDxfId="26"/>
    <tableColumn id="3" xr3:uid="{4F5FF271-4C57-4BE0-8F2C-F82C8551625C}" name="Plan" dataDxfId="25"/>
    <tableColumn id="4" xr3:uid="{8C17EB93-79B9-4E55-B8F7-BEB82F8253E9}" name="Start Date" dataDxfId="24"/>
    <tableColumn id="5" xr3:uid="{48CEDF9B-1689-482A-A828-5CCE7713264A}" name="Auto Renewal" dataDxfId="23"/>
    <tableColumn id="6" xr3:uid="{78B82374-9AA7-4E38-AE4F-78CDE6C83720}" name="Subscription Price" dataDxfId="22" dataCellStyle="Moeda"/>
    <tableColumn id="7" xr3:uid="{F2433F68-AF33-49D0-B1FB-19A396074EDE}" name="Subscription Type" dataDxfId="21"/>
    <tableColumn id="8" xr3:uid="{FD4D9C95-F6E5-4933-9068-A71FF7DF9343}" name="EA Play Season Pass" dataDxfId="20"/>
    <tableColumn id="13" xr3:uid="{978DD0D2-834E-4CE4-A39B-30976086932F}" name="EA Play Season Pass_x000a_Price" dataDxfId="19" dataCellStyle="Moeda"/>
    <tableColumn id="9" xr3:uid="{6E29F111-C395-4580-9DAD-3407D9E8B1A4}" name="Minecraft Season Pass" dataDxfId="18"/>
    <tableColumn id="10" xr3:uid="{EF544EAA-7F25-4FD5-A10E-8E62804DB9E3}" name="Minecraft Season Pass Price" dataDxfId="17" dataCellStyle="Moeda"/>
    <tableColumn id="11" xr3:uid="{7F6EB64A-1F07-4E48-9F0F-AC7D9DCD26F8}" name="Coupon Value" dataDxfId="16" dataCellStyle="Moeda"/>
    <tableColumn id="12" xr3:uid="{2B04ABC8-DE6F-426E-ADC0-D8AFC68CA58E}" name="Total Value" dataDxfId="1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rgb="FF22C55E"/>
  </sheetPr>
  <dimension ref="B3:P21"/>
  <sheetViews>
    <sheetView showGridLines="0" topLeftCell="A13" zoomScale="115" zoomScaleNormal="115" workbookViewId="0">
      <selection activeCell="E37" sqref="E3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rgb="FF2AE6B1"/>
  </sheetPr>
  <dimension ref="A1:M296"/>
  <sheetViews>
    <sheetView zoomScale="90" zoomScaleNormal="90" workbookViewId="0">
      <selection activeCell="E37" sqref="E3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style="21" bestFit="1" customWidth="1"/>
    <col min="7" max="7" width="22" bestFit="1" customWidth="1"/>
    <col min="8" max="8" width="20.625" bestFit="1" customWidth="1"/>
    <col min="9" max="9" width="20.625" style="17" customWidth="1"/>
    <col min="10" max="10" width="16.75" bestFit="1" customWidth="1"/>
    <col min="11" max="11" width="21.25" style="17" bestFit="1" customWidth="1"/>
    <col min="12" max="12" width="12.75" style="19" bestFit="1" customWidth="1"/>
    <col min="13" max="13" width="10.625" style="19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20" t="s">
        <v>312</v>
      </c>
      <c r="G1" s="9" t="s">
        <v>16</v>
      </c>
      <c r="H1" s="9" t="s">
        <v>309</v>
      </c>
      <c r="I1" s="16" t="s">
        <v>310</v>
      </c>
      <c r="J1" s="9" t="s">
        <v>30</v>
      </c>
      <c r="K1" s="16" t="s">
        <v>31</v>
      </c>
      <c r="L1" s="18" t="s">
        <v>32</v>
      </c>
      <c r="M1" s="18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4">
        <v>30</v>
      </c>
      <c r="J2" s="8" t="s">
        <v>19</v>
      </c>
      <c r="K2" s="14">
        <v>20</v>
      </c>
      <c r="L2" s="15">
        <v>5</v>
      </c>
      <c r="M2" s="15">
        <v>60</v>
      </c>
    </row>
    <row r="3" spans="1:1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4" t="s">
        <v>311</v>
      </c>
      <c r="J3" s="8" t="s">
        <v>23</v>
      </c>
      <c r="K3" s="14">
        <v>0</v>
      </c>
      <c r="L3" s="15">
        <v>0</v>
      </c>
      <c r="M3" s="15">
        <v>5</v>
      </c>
    </row>
    <row r="4" spans="1:1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4" t="s">
        <v>311</v>
      </c>
      <c r="J4" s="8" t="s">
        <v>19</v>
      </c>
      <c r="K4" s="14">
        <v>20</v>
      </c>
      <c r="L4" s="15">
        <v>10</v>
      </c>
      <c r="M4" s="15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4">
        <v>30</v>
      </c>
      <c r="J5" s="8" t="s">
        <v>19</v>
      </c>
      <c r="K5" s="14">
        <v>20</v>
      </c>
      <c r="L5" s="15">
        <v>3</v>
      </c>
      <c r="M5" s="15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4" t="s">
        <v>311</v>
      </c>
      <c r="J6" s="8" t="s">
        <v>23</v>
      </c>
      <c r="K6" s="14">
        <v>0</v>
      </c>
      <c r="L6" s="15">
        <v>1</v>
      </c>
      <c r="M6" s="15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4" t="s">
        <v>311</v>
      </c>
      <c r="J7" s="8" t="s">
        <v>19</v>
      </c>
      <c r="K7" s="14">
        <v>20</v>
      </c>
      <c r="L7" s="15">
        <v>2</v>
      </c>
      <c r="M7" s="15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4">
        <v>30</v>
      </c>
      <c r="J8" s="8" t="s">
        <v>19</v>
      </c>
      <c r="K8" s="14">
        <v>20</v>
      </c>
      <c r="L8" s="15">
        <v>10</v>
      </c>
      <c r="M8" s="15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4" t="s">
        <v>311</v>
      </c>
      <c r="J9" s="8" t="s">
        <v>23</v>
      </c>
      <c r="K9" s="14">
        <v>0</v>
      </c>
      <c r="L9" s="15">
        <v>0</v>
      </c>
      <c r="M9" s="15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4">
        <v>30</v>
      </c>
      <c r="J10" s="8" t="s">
        <v>19</v>
      </c>
      <c r="K10" s="14">
        <v>20</v>
      </c>
      <c r="L10" s="15">
        <v>5</v>
      </c>
      <c r="M10" s="15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4" t="s">
        <v>311</v>
      </c>
      <c r="J11" s="8" t="s">
        <v>19</v>
      </c>
      <c r="K11" s="14">
        <v>20</v>
      </c>
      <c r="L11" s="15">
        <v>15</v>
      </c>
      <c r="M11" s="15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4" t="s">
        <v>311</v>
      </c>
      <c r="J12" s="8" t="s">
        <v>23</v>
      </c>
      <c r="K12" s="14">
        <v>0</v>
      </c>
      <c r="L12" s="15">
        <v>1</v>
      </c>
      <c r="M12" s="15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4">
        <v>30</v>
      </c>
      <c r="J13" s="8" t="s">
        <v>19</v>
      </c>
      <c r="K13" s="14">
        <v>20</v>
      </c>
      <c r="L13" s="15">
        <v>20</v>
      </c>
      <c r="M13" s="15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4" t="s">
        <v>311</v>
      </c>
      <c r="J14" s="8" t="s">
        <v>19</v>
      </c>
      <c r="K14" s="14">
        <v>20</v>
      </c>
      <c r="L14" s="15">
        <v>10</v>
      </c>
      <c r="M14" s="15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4" t="s">
        <v>311</v>
      </c>
      <c r="J15" s="8" t="s">
        <v>23</v>
      </c>
      <c r="K15" s="14">
        <v>0</v>
      </c>
      <c r="L15" s="15">
        <v>0</v>
      </c>
      <c r="M15" s="15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4">
        <v>30</v>
      </c>
      <c r="J16" s="8" t="s">
        <v>19</v>
      </c>
      <c r="K16" s="14">
        <v>20</v>
      </c>
      <c r="L16" s="15">
        <v>8</v>
      </c>
      <c r="M16" s="15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4" t="s">
        <v>311</v>
      </c>
      <c r="J17" s="8" t="s">
        <v>19</v>
      </c>
      <c r="K17" s="14">
        <v>20</v>
      </c>
      <c r="L17" s="15">
        <v>12</v>
      </c>
      <c r="M17" s="15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4" t="s">
        <v>311</v>
      </c>
      <c r="J18" s="8" t="s">
        <v>23</v>
      </c>
      <c r="K18" s="14">
        <v>0</v>
      </c>
      <c r="L18" s="15">
        <v>2</v>
      </c>
      <c r="M18" s="15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4">
        <v>30</v>
      </c>
      <c r="J19" s="8" t="s">
        <v>19</v>
      </c>
      <c r="K19" s="14">
        <v>20</v>
      </c>
      <c r="L19" s="15">
        <v>7</v>
      </c>
      <c r="M19" s="15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4" t="s">
        <v>311</v>
      </c>
      <c r="J20" s="8" t="s">
        <v>19</v>
      </c>
      <c r="K20" s="14">
        <v>20</v>
      </c>
      <c r="L20" s="15">
        <v>5</v>
      </c>
      <c r="M20" s="15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4" t="s">
        <v>311</v>
      </c>
      <c r="J21" s="8" t="s">
        <v>23</v>
      </c>
      <c r="K21" s="14">
        <v>0</v>
      </c>
      <c r="L21" s="15">
        <v>0</v>
      </c>
      <c r="M21" s="15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4">
        <v>30</v>
      </c>
      <c r="J22" s="8" t="s">
        <v>19</v>
      </c>
      <c r="K22" s="14">
        <v>20</v>
      </c>
      <c r="L22" s="15">
        <v>3</v>
      </c>
      <c r="M22" s="15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4" t="s">
        <v>311</v>
      </c>
      <c r="J23" s="8" t="s">
        <v>19</v>
      </c>
      <c r="K23" s="14">
        <v>20</v>
      </c>
      <c r="L23" s="15">
        <v>15</v>
      </c>
      <c r="M23" s="15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4" t="s">
        <v>311</v>
      </c>
      <c r="J24" s="8" t="s">
        <v>23</v>
      </c>
      <c r="K24" s="14">
        <v>0</v>
      </c>
      <c r="L24" s="15">
        <v>1</v>
      </c>
      <c r="M24" s="15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4">
        <v>30</v>
      </c>
      <c r="J25" s="8" t="s">
        <v>19</v>
      </c>
      <c r="K25" s="14">
        <v>20</v>
      </c>
      <c r="L25" s="15">
        <v>20</v>
      </c>
      <c r="M25" s="15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4" t="s">
        <v>311</v>
      </c>
      <c r="J26" s="8" t="s">
        <v>19</v>
      </c>
      <c r="K26" s="14">
        <v>20</v>
      </c>
      <c r="L26" s="15">
        <v>10</v>
      </c>
      <c r="M26" s="15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4" t="s">
        <v>311</v>
      </c>
      <c r="J27" s="8" t="s">
        <v>23</v>
      </c>
      <c r="K27" s="14">
        <v>0</v>
      </c>
      <c r="L27" s="15">
        <v>0</v>
      </c>
      <c r="M27" s="15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4">
        <v>30</v>
      </c>
      <c r="J28" s="8" t="s">
        <v>19</v>
      </c>
      <c r="K28" s="14">
        <v>20</v>
      </c>
      <c r="L28" s="15">
        <v>5</v>
      </c>
      <c r="M28" s="15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4" t="s">
        <v>311</v>
      </c>
      <c r="J29" s="8" t="s">
        <v>19</v>
      </c>
      <c r="K29" s="14">
        <v>20</v>
      </c>
      <c r="L29" s="15">
        <v>15</v>
      </c>
      <c r="M29" s="15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4" t="s">
        <v>311</v>
      </c>
      <c r="J30" s="8" t="s">
        <v>23</v>
      </c>
      <c r="K30" s="14">
        <v>0</v>
      </c>
      <c r="L30" s="15">
        <v>1</v>
      </c>
      <c r="M30" s="15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4">
        <v>30</v>
      </c>
      <c r="J31" s="8" t="s">
        <v>19</v>
      </c>
      <c r="K31" s="14">
        <v>20</v>
      </c>
      <c r="L31" s="15">
        <v>7</v>
      </c>
      <c r="M31" s="15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4" t="s">
        <v>311</v>
      </c>
      <c r="J32" s="8" t="s">
        <v>19</v>
      </c>
      <c r="K32" s="14">
        <v>20</v>
      </c>
      <c r="L32" s="15">
        <v>10</v>
      </c>
      <c r="M32" s="15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4" t="s">
        <v>311</v>
      </c>
      <c r="J33" s="8" t="s">
        <v>23</v>
      </c>
      <c r="K33" s="14">
        <v>0</v>
      </c>
      <c r="L33" s="15">
        <v>0</v>
      </c>
      <c r="M33" s="15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4">
        <v>30</v>
      </c>
      <c r="J34" s="8" t="s">
        <v>19</v>
      </c>
      <c r="K34" s="14">
        <v>20</v>
      </c>
      <c r="L34" s="15">
        <v>3</v>
      </c>
      <c r="M34" s="15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4" t="s">
        <v>311</v>
      </c>
      <c r="J35" s="8" t="s">
        <v>19</v>
      </c>
      <c r="K35" s="14">
        <v>20</v>
      </c>
      <c r="L35" s="15">
        <v>15</v>
      </c>
      <c r="M35" s="15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4" t="s">
        <v>311</v>
      </c>
      <c r="J36" s="8" t="s">
        <v>23</v>
      </c>
      <c r="K36" s="14">
        <v>0</v>
      </c>
      <c r="L36" s="15">
        <v>1</v>
      </c>
      <c r="M36" s="15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4" t="s">
        <v>311</v>
      </c>
      <c r="J37" s="8" t="s">
        <v>23</v>
      </c>
      <c r="K37" s="14">
        <v>0</v>
      </c>
      <c r="L37" s="15">
        <v>0</v>
      </c>
      <c r="M37" s="15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4">
        <v>30</v>
      </c>
      <c r="J38" s="8" t="s">
        <v>19</v>
      </c>
      <c r="K38" s="14">
        <v>20</v>
      </c>
      <c r="L38" s="15">
        <v>7</v>
      </c>
      <c r="M38" s="15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4" t="s">
        <v>311</v>
      </c>
      <c r="J39" s="8" t="s">
        <v>19</v>
      </c>
      <c r="K39" s="14">
        <v>20</v>
      </c>
      <c r="L39" s="15">
        <v>10</v>
      </c>
      <c r="M39" s="15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4" t="s">
        <v>311</v>
      </c>
      <c r="J40" s="8" t="s">
        <v>23</v>
      </c>
      <c r="K40" s="14">
        <v>0</v>
      </c>
      <c r="L40" s="15">
        <v>1</v>
      </c>
      <c r="M40" s="15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4">
        <v>30</v>
      </c>
      <c r="J41" s="8" t="s">
        <v>19</v>
      </c>
      <c r="K41" s="14">
        <v>20</v>
      </c>
      <c r="L41" s="15">
        <v>15</v>
      </c>
      <c r="M41" s="15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4" t="s">
        <v>311</v>
      </c>
      <c r="J42" s="8" t="s">
        <v>19</v>
      </c>
      <c r="K42" s="14">
        <v>20</v>
      </c>
      <c r="L42" s="15">
        <v>5</v>
      </c>
      <c r="M42" s="15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4" t="s">
        <v>311</v>
      </c>
      <c r="J43" s="8" t="s">
        <v>23</v>
      </c>
      <c r="K43" s="14">
        <v>0</v>
      </c>
      <c r="L43" s="15">
        <v>0</v>
      </c>
      <c r="M43" s="15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4">
        <v>30</v>
      </c>
      <c r="J44" s="8" t="s">
        <v>19</v>
      </c>
      <c r="K44" s="14">
        <v>20</v>
      </c>
      <c r="L44" s="15">
        <v>20</v>
      </c>
      <c r="M44" s="15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4" t="s">
        <v>311</v>
      </c>
      <c r="J45" s="8" t="s">
        <v>19</v>
      </c>
      <c r="K45" s="14">
        <v>20</v>
      </c>
      <c r="L45" s="15">
        <v>12</v>
      </c>
      <c r="M45" s="15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4" t="s">
        <v>311</v>
      </c>
      <c r="J46" s="8" t="s">
        <v>23</v>
      </c>
      <c r="K46" s="14">
        <v>0</v>
      </c>
      <c r="L46" s="15">
        <v>2</v>
      </c>
      <c r="M46" s="15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4">
        <v>30</v>
      </c>
      <c r="J47" s="8" t="s">
        <v>19</v>
      </c>
      <c r="K47" s="14">
        <v>20</v>
      </c>
      <c r="L47" s="15">
        <v>5</v>
      </c>
      <c r="M47" s="15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4" t="s">
        <v>311</v>
      </c>
      <c r="J48" s="8" t="s">
        <v>19</v>
      </c>
      <c r="K48" s="14">
        <v>20</v>
      </c>
      <c r="L48" s="15">
        <v>10</v>
      </c>
      <c r="M48" s="15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4" t="s">
        <v>311</v>
      </c>
      <c r="J49" s="8" t="s">
        <v>23</v>
      </c>
      <c r="K49" s="14">
        <v>0</v>
      </c>
      <c r="L49" s="15">
        <v>0</v>
      </c>
      <c r="M49" s="15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4">
        <v>30</v>
      </c>
      <c r="J50" s="8" t="s">
        <v>19</v>
      </c>
      <c r="K50" s="14">
        <v>20</v>
      </c>
      <c r="L50" s="15">
        <v>3</v>
      </c>
      <c r="M50" s="15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4" t="s">
        <v>311</v>
      </c>
      <c r="J51" s="8" t="s">
        <v>19</v>
      </c>
      <c r="K51" s="14">
        <v>20</v>
      </c>
      <c r="L51" s="15">
        <v>15</v>
      </c>
      <c r="M51" s="15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4" t="s">
        <v>311</v>
      </c>
      <c r="J52" s="8" t="s">
        <v>23</v>
      </c>
      <c r="K52" s="14">
        <v>0</v>
      </c>
      <c r="L52" s="15">
        <v>1</v>
      </c>
      <c r="M52" s="15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4">
        <v>30</v>
      </c>
      <c r="J53" s="8" t="s">
        <v>19</v>
      </c>
      <c r="K53" s="14">
        <v>20</v>
      </c>
      <c r="L53" s="15">
        <v>7</v>
      </c>
      <c r="M53" s="15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4" t="s">
        <v>311</v>
      </c>
      <c r="J54" s="8" t="s">
        <v>19</v>
      </c>
      <c r="K54" s="14">
        <v>20</v>
      </c>
      <c r="L54" s="15">
        <v>10</v>
      </c>
      <c r="M54" s="15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4" t="s">
        <v>311</v>
      </c>
      <c r="J55" s="8" t="s">
        <v>23</v>
      </c>
      <c r="K55" s="14">
        <v>0</v>
      </c>
      <c r="L55" s="15">
        <v>0</v>
      </c>
      <c r="M55" s="15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4">
        <v>30</v>
      </c>
      <c r="J56" s="8" t="s">
        <v>19</v>
      </c>
      <c r="K56" s="14">
        <v>20</v>
      </c>
      <c r="L56" s="15">
        <v>20</v>
      </c>
      <c r="M56" s="15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4" t="s">
        <v>311</v>
      </c>
      <c r="J57" s="8" t="s">
        <v>19</v>
      </c>
      <c r="K57" s="14">
        <v>20</v>
      </c>
      <c r="L57" s="15">
        <v>15</v>
      </c>
      <c r="M57" s="15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4" t="s">
        <v>311</v>
      </c>
      <c r="J58" s="8" t="s">
        <v>23</v>
      </c>
      <c r="K58" s="14">
        <v>0</v>
      </c>
      <c r="L58" s="15">
        <v>1</v>
      </c>
      <c r="M58" s="15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4">
        <v>30</v>
      </c>
      <c r="J59" s="8" t="s">
        <v>19</v>
      </c>
      <c r="K59" s="14">
        <v>20</v>
      </c>
      <c r="L59" s="15">
        <v>3</v>
      </c>
      <c r="M59" s="15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4" t="s">
        <v>311</v>
      </c>
      <c r="J60" s="8" t="s">
        <v>19</v>
      </c>
      <c r="K60" s="14">
        <v>20</v>
      </c>
      <c r="L60" s="15">
        <v>10</v>
      </c>
      <c r="M60" s="15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4" t="s">
        <v>311</v>
      </c>
      <c r="J61" s="8" t="s">
        <v>23</v>
      </c>
      <c r="K61" s="14">
        <v>0</v>
      </c>
      <c r="L61" s="15">
        <v>0</v>
      </c>
      <c r="M61" s="15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4">
        <v>30</v>
      </c>
      <c r="J62" s="8" t="s">
        <v>19</v>
      </c>
      <c r="K62" s="14">
        <v>20</v>
      </c>
      <c r="L62" s="15">
        <v>5</v>
      </c>
      <c r="M62" s="15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4" t="s">
        <v>311</v>
      </c>
      <c r="J63" s="8" t="s">
        <v>19</v>
      </c>
      <c r="K63" s="14">
        <v>20</v>
      </c>
      <c r="L63" s="15">
        <v>15</v>
      </c>
      <c r="M63" s="15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4" t="s">
        <v>311</v>
      </c>
      <c r="J64" s="8" t="s">
        <v>23</v>
      </c>
      <c r="K64" s="14">
        <v>0</v>
      </c>
      <c r="L64" s="15">
        <v>1</v>
      </c>
      <c r="M64" s="15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4">
        <v>30</v>
      </c>
      <c r="J65" s="8" t="s">
        <v>19</v>
      </c>
      <c r="K65" s="14">
        <v>20</v>
      </c>
      <c r="L65" s="15">
        <v>20</v>
      </c>
      <c r="M65" s="15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4" t="s">
        <v>311</v>
      </c>
      <c r="J66" s="8" t="s">
        <v>19</v>
      </c>
      <c r="K66" s="14">
        <v>20</v>
      </c>
      <c r="L66" s="15">
        <v>5</v>
      </c>
      <c r="M66" s="15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4" t="s">
        <v>311</v>
      </c>
      <c r="J67" s="8" t="s">
        <v>23</v>
      </c>
      <c r="K67" s="14">
        <v>0</v>
      </c>
      <c r="L67" s="15">
        <v>0</v>
      </c>
      <c r="M67" s="15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4">
        <v>30</v>
      </c>
      <c r="J68" s="8" t="s">
        <v>19</v>
      </c>
      <c r="K68" s="14">
        <v>20</v>
      </c>
      <c r="L68" s="15">
        <v>7</v>
      </c>
      <c r="M68" s="15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4" t="s">
        <v>311</v>
      </c>
      <c r="J69" s="8" t="s">
        <v>19</v>
      </c>
      <c r="K69" s="14">
        <v>20</v>
      </c>
      <c r="L69" s="15">
        <v>10</v>
      </c>
      <c r="M69" s="15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4" t="s">
        <v>311</v>
      </c>
      <c r="J70" s="8" t="s">
        <v>23</v>
      </c>
      <c r="K70" s="14">
        <v>0</v>
      </c>
      <c r="L70" s="15">
        <v>1</v>
      </c>
      <c r="M70" s="15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4">
        <v>30</v>
      </c>
      <c r="J71" s="8" t="s">
        <v>19</v>
      </c>
      <c r="K71" s="14">
        <v>20</v>
      </c>
      <c r="L71" s="15">
        <v>15</v>
      </c>
      <c r="M71" s="15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4" t="s">
        <v>311</v>
      </c>
      <c r="J72" s="8" t="s">
        <v>19</v>
      </c>
      <c r="K72" s="14">
        <v>20</v>
      </c>
      <c r="L72" s="15">
        <v>5</v>
      </c>
      <c r="M72" s="15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4" t="s">
        <v>311</v>
      </c>
      <c r="J73" s="8" t="s">
        <v>23</v>
      </c>
      <c r="K73" s="14">
        <v>0</v>
      </c>
      <c r="L73" s="15">
        <v>0</v>
      </c>
      <c r="M73" s="15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4">
        <v>30</v>
      </c>
      <c r="J74" s="8" t="s">
        <v>19</v>
      </c>
      <c r="K74" s="14">
        <v>20</v>
      </c>
      <c r="L74" s="15">
        <v>20</v>
      </c>
      <c r="M74" s="15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4" t="s">
        <v>311</v>
      </c>
      <c r="J75" s="8" t="s">
        <v>19</v>
      </c>
      <c r="K75" s="14">
        <v>20</v>
      </c>
      <c r="L75" s="15">
        <v>12</v>
      </c>
      <c r="M75" s="15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4" t="s">
        <v>311</v>
      </c>
      <c r="J76" s="8" t="s">
        <v>23</v>
      </c>
      <c r="K76" s="14">
        <v>0</v>
      </c>
      <c r="L76" s="15">
        <v>2</v>
      </c>
      <c r="M76" s="15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4">
        <v>30</v>
      </c>
      <c r="J77" s="8" t="s">
        <v>19</v>
      </c>
      <c r="K77" s="14">
        <v>20</v>
      </c>
      <c r="L77" s="15">
        <v>5</v>
      </c>
      <c r="M77" s="15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4" t="s">
        <v>311</v>
      </c>
      <c r="J78" s="8" t="s">
        <v>19</v>
      </c>
      <c r="K78" s="14">
        <v>20</v>
      </c>
      <c r="L78" s="15">
        <v>10</v>
      </c>
      <c r="M78" s="15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4" t="s">
        <v>311</v>
      </c>
      <c r="J79" s="8" t="s">
        <v>23</v>
      </c>
      <c r="K79" s="14">
        <v>0</v>
      </c>
      <c r="L79" s="15">
        <v>0</v>
      </c>
      <c r="M79" s="15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4">
        <v>30</v>
      </c>
      <c r="J80" s="8" t="s">
        <v>19</v>
      </c>
      <c r="K80" s="14">
        <v>20</v>
      </c>
      <c r="L80" s="15">
        <v>3</v>
      </c>
      <c r="M80" s="15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4" t="s">
        <v>311</v>
      </c>
      <c r="J81" s="8" t="s">
        <v>19</v>
      </c>
      <c r="K81" s="14">
        <v>20</v>
      </c>
      <c r="L81" s="15">
        <v>15</v>
      </c>
      <c r="M81" s="15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4" t="s">
        <v>311</v>
      </c>
      <c r="J82" s="8" t="s">
        <v>23</v>
      </c>
      <c r="K82" s="14">
        <v>0</v>
      </c>
      <c r="L82" s="15">
        <v>1</v>
      </c>
      <c r="M82" s="15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4">
        <v>30</v>
      </c>
      <c r="J83" s="8" t="s">
        <v>19</v>
      </c>
      <c r="K83" s="14">
        <v>20</v>
      </c>
      <c r="L83" s="15">
        <v>7</v>
      </c>
      <c r="M83" s="15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4" t="s">
        <v>311</v>
      </c>
      <c r="J84" s="8" t="s">
        <v>19</v>
      </c>
      <c r="K84" s="14">
        <v>20</v>
      </c>
      <c r="L84" s="15">
        <v>10</v>
      </c>
      <c r="M84" s="15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4" t="s">
        <v>311</v>
      </c>
      <c r="J85" s="8" t="s">
        <v>23</v>
      </c>
      <c r="K85" s="14">
        <v>0</v>
      </c>
      <c r="L85" s="15">
        <v>0</v>
      </c>
      <c r="M85" s="15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4">
        <v>30</v>
      </c>
      <c r="J86" s="8" t="s">
        <v>19</v>
      </c>
      <c r="K86" s="14">
        <v>20</v>
      </c>
      <c r="L86" s="15">
        <v>20</v>
      </c>
      <c r="M86" s="15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4" t="s">
        <v>311</v>
      </c>
      <c r="J87" s="8" t="s">
        <v>19</v>
      </c>
      <c r="K87" s="14">
        <v>20</v>
      </c>
      <c r="L87" s="15">
        <v>15</v>
      </c>
      <c r="M87" s="15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4" t="s">
        <v>311</v>
      </c>
      <c r="J88" s="8" t="s">
        <v>23</v>
      </c>
      <c r="K88" s="14">
        <v>0</v>
      </c>
      <c r="L88" s="15">
        <v>1</v>
      </c>
      <c r="M88" s="15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4">
        <v>30</v>
      </c>
      <c r="J89" s="8" t="s">
        <v>19</v>
      </c>
      <c r="K89" s="14">
        <v>20</v>
      </c>
      <c r="L89" s="15">
        <v>3</v>
      </c>
      <c r="M89" s="15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4" t="s">
        <v>311</v>
      </c>
      <c r="J90" s="8" t="s">
        <v>19</v>
      </c>
      <c r="K90" s="14">
        <v>20</v>
      </c>
      <c r="L90" s="15">
        <v>10</v>
      </c>
      <c r="M90" s="15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4" t="s">
        <v>311</v>
      </c>
      <c r="J91" s="8" t="s">
        <v>23</v>
      </c>
      <c r="K91" s="14">
        <v>0</v>
      </c>
      <c r="L91" s="15">
        <v>0</v>
      </c>
      <c r="M91" s="15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4">
        <v>30</v>
      </c>
      <c r="J92" s="8" t="s">
        <v>19</v>
      </c>
      <c r="K92" s="14">
        <v>20</v>
      </c>
      <c r="L92" s="15">
        <v>5</v>
      </c>
      <c r="M92" s="15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4" t="s">
        <v>311</v>
      </c>
      <c r="J93" s="8" t="s">
        <v>19</v>
      </c>
      <c r="K93" s="14">
        <v>20</v>
      </c>
      <c r="L93" s="15">
        <v>15</v>
      </c>
      <c r="M93" s="15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4" t="s">
        <v>311</v>
      </c>
      <c r="J94" s="8" t="s">
        <v>23</v>
      </c>
      <c r="K94" s="14">
        <v>0</v>
      </c>
      <c r="L94" s="15">
        <v>1</v>
      </c>
      <c r="M94" s="15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4">
        <v>30</v>
      </c>
      <c r="J95" s="8" t="s">
        <v>19</v>
      </c>
      <c r="K95" s="14">
        <v>20</v>
      </c>
      <c r="L95" s="15">
        <v>20</v>
      </c>
      <c r="M95" s="15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4" t="s">
        <v>311</v>
      </c>
      <c r="J96" s="8" t="s">
        <v>19</v>
      </c>
      <c r="K96" s="14">
        <v>20</v>
      </c>
      <c r="L96" s="15">
        <v>15</v>
      </c>
      <c r="M96" s="15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4" t="s">
        <v>311</v>
      </c>
      <c r="J97" s="8" t="s">
        <v>23</v>
      </c>
      <c r="K97" s="14">
        <v>0</v>
      </c>
      <c r="L97" s="15">
        <v>0</v>
      </c>
      <c r="M97" s="15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4">
        <v>30</v>
      </c>
      <c r="J98" s="8" t="s">
        <v>19</v>
      </c>
      <c r="K98" s="14">
        <v>20</v>
      </c>
      <c r="L98" s="15">
        <v>7</v>
      </c>
      <c r="M98" s="15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4" t="s">
        <v>311</v>
      </c>
      <c r="J99" s="8" t="s">
        <v>19</v>
      </c>
      <c r="K99" s="14">
        <v>20</v>
      </c>
      <c r="L99" s="15">
        <v>10</v>
      </c>
      <c r="M99" s="15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4" t="s">
        <v>311</v>
      </c>
      <c r="J100" s="8" t="s">
        <v>23</v>
      </c>
      <c r="K100" s="14">
        <v>0</v>
      </c>
      <c r="L100" s="15">
        <v>1</v>
      </c>
      <c r="M100" s="15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4">
        <v>30</v>
      </c>
      <c r="J101" s="8" t="s">
        <v>19</v>
      </c>
      <c r="K101" s="14">
        <v>20</v>
      </c>
      <c r="L101" s="15">
        <v>15</v>
      </c>
      <c r="M101" s="15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4" t="s">
        <v>311</v>
      </c>
      <c r="J102" s="8" t="s">
        <v>19</v>
      </c>
      <c r="K102" s="14">
        <v>20</v>
      </c>
      <c r="L102" s="15">
        <v>5</v>
      </c>
      <c r="M102" s="15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4" t="s">
        <v>311</v>
      </c>
      <c r="J103" s="8" t="s">
        <v>23</v>
      </c>
      <c r="K103" s="14">
        <v>0</v>
      </c>
      <c r="L103" s="15">
        <v>0</v>
      </c>
      <c r="M103" s="15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4">
        <v>30</v>
      </c>
      <c r="J104" s="8" t="s">
        <v>19</v>
      </c>
      <c r="K104" s="14">
        <v>20</v>
      </c>
      <c r="L104" s="15">
        <v>20</v>
      </c>
      <c r="M104" s="15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4" t="s">
        <v>311</v>
      </c>
      <c r="J105" s="8" t="s">
        <v>19</v>
      </c>
      <c r="K105" s="14">
        <v>20</v>
      </c>
      <c r="L105" s="15">
        <v>12</v>
      </c>
      <c r="M105" s="15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4" t="s">
        <v>311</v>
      </c>
      <c r="J106" s="8" t="s">
        <v>23</v>
      </c>
      <c r="K106" s="14">
        <v>0</v>
      </c>
      <c r="L106" s="15">
        <v>2</v>
      </c>
      <c r="M106" s="15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4" t="s">
        <v>311</v>
      </c>
      <c r="J107" s="8" t="s">
        <v>23</v>
      </c>
      <c r="K107" s="14">
        <v>0</v>
      </c>
      <c r="L107" s="15">
        <v>0</v>
      </c>
      <c r="M107" s="15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4">
        <v>30</v>
      </c>
      <c r="J108" s="8" t="s">
        <v>19</v>
      </c>
      <c r="K108" s="14">
        <v>20</v>
      </c>
      <c r="L108" s="15">
        <v>7</v>
      </c>
      <c r="M108" s="15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4" t="s">
        <v>311</v>
      </c>
      <c r="J109" s="8" t="s">
        <v>19</v>
      </c>
      <c r="K109" s="14">
        <v>20</v>
      </c>
      <c r="L109" s="15">
        <v>10</v>
      </c>
      <c r="M109" s="15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4" t="s">
        <v>311</v>
      </c>
      <c r="J110" s="8" t="s">
        <v>23</v>
      </c>
      <c r="K110" s="14">
        <v>0</v>
      </c>
      <c r="L110" s="15">
        <v>1</v>
      </c>
      <c r="M110" s="15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4">
        <v>30</v>
      </c>
      <c r="J111" s="8" t="s">
        <v>19</v>
      </c>
      <c r="K111" s="14">
        <v>20</v>
      </c>
      <c r="L111" s="15">
        <v>15</v>
      </c>
      <c r="M111" s="15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4" t="s">
        <v>311</v>
      </c>
      <c r="J112" s="8" t="s">
        <v>19</v>
      </c>
      <c r="K112" s="14">
        <v>20</v>
      </c>
      <c r="L112" s="15">
        <v>5</v>
      </c>
      <c r="M112" s="15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4" t="s">
        <v>311</v>
      </c>
      <c r="J113" s="8" t="s">
        <v>23</v>
      </c>
      <c r="K113" s="14">
        <v>0</v>
      </c>
      <c r="L113" s="15">
        <v>0</v>
      </c>
      <c r="M113" s="15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4">
        <v>30</v>
      </c>
      <c r="J114" s="8" t="s">
        <v>19</v>
      </c>
      <c r="K114" s="14">
        <v>20</v>
      </c>
      <c r="L114" s="15">
        <v>20</v>
      </c>
      <c r="M114" s="15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4" t="s">
        <v>311</v>
      </c>
      <c r="J115" s="8" t="s">
        <v>19</v>
      </c>
      <c r="K115" s="14">
        <v>20</v>
      </c>
      <c r="L115" s="15">
        <v>12</v>
      </c>
      <c r="M115" s="15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4" t="s">
        <v>311</v>
      </c>
      <c r="J116" s="8" t="s">
        <v>23</v>
      </c>
      <c r="K116" s="14">
        <v>0</v>
      </c>
      <c r="L116" s="15">
        <v>2</v>
      </c>
      <c r="M116" s="15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4">
        <v>30</v>
      </c>
      <c r="J117" s="8" t="s">
        <v>19</v>
      </c>
      <c r="K117" s="14">
        <v>20</v>
      </c>
      <c r="L117" s="15">
        <v>5</v>
      </c>
      <c r="M117" s="15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4" t="s">
        <v>311</v>
      </c>
      <c r="J118" s="8" t="s">
        <v>19</v>
      </c>
      <c r="K118" s="14">
        <v>20</v>
      </c>
      <c r="L118" s="15">
        <v>10</v>
      </c>
      <c r="M118" s="15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4" t="s">
        <v>311</v>
      </c>
      <c r="J119" s="8" t="s">
        <v>23</v>
      </c>
      <c r="K119" s="14">
        <v>0</v>
      </c>
      <c r="L119" s="15">
        <v>0</v>
      </c>
      <c r="M119" s="15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4">
        <v>30</v>
      </c>
      <c r="J120" s="8" t="s">
        <v>19</v>
      </c>
      <c r="K120" s="14">
        <v>20</v>
      </c>
      <c r="L120" s="15">
        <v>3</v>
      </c>
      <c r="M120" s="15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4" t="s">
        <v>311</v>
      </c>
      <c r="J121" s="8" t="s">
        <v>19</v>
      </c>
      <c r="K121" s="14">
        <v>20</v>
      </c>
      <c r="L121" s="15">
        <v>15</v>
      </c>
      <c r="M121" s="15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4" t="s">
        <v>311</v>
      </c>
      <c r="J122" s="8" t="s">
        <v>23</v>
      </c>
      <c r="K122" s="14">
        <v>0</v>
      </c>
      <c r="L122" s="15">
        <v>1</v>
      </c>
      <c r="M122" s="15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4">
        <v>30</v>
      </c>
      <c r="J123" s="8" t="s">
        <v>19</v>
      </c>
      <c r="K123" s="14">
        <v>20</v>
      </c>
      <c r="L123" s="15">
        <v>7</v>
      </c>
      <c r="M123" s="15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4" t="s">
        <v>311</v>
      </c>
      <c r="J124" s="8" t="s">
        <v>19</v>
      </c>
      <c r="K124" s="14">
        <v>20</v>
      </c>
      <c r="L124" s="15">
        <v>10</v>
      </c>
      <c r="M124" s="15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4" t="s">
        <v>311</v>
      </c>
      <c r="J125" s="8" t="s">
        <v>23</v>
      </c>
      <c r="K125" s="14">
        <v>0</v>
      </c>
      <c r="L125" s="15">
        <v>0</v>
      </c>
      <c r="M125" s="15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4">
        <v>30</v>
      </c>
      <c r="J126" s="8" t="s">
        <v>19</v>
      </c>
      <c r="K126" s="14">
        <v>20</v>
      </c>
      <c r="L126" s="15">
        <v>20</v>
      </c>
      <c r="M126" s="15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4" t="s">
        <v>311</v>
      </c>
      <c r="J127" s="8" t="s">
        <v>19</v>
      </c>
      <c r="K127" s="14">
        <v>20</v>
      </c>
      <c r="L127" s="15">
        <v>15</v>
      </c>
      <c r="M127" s="15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4" t="s">
        <v>311</v>
      </c>
      <c r="J128" s="8" t="s">
        <v>23</v>
      </c>
      <c r="K128" s="14">
        <v>0</v>
      </c>
      <c r="L128" s="15">
        <v>1</v>
      </c>
      <c r="M128" s="15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4">
        <v>30</v>
      </c>
      <c r="J129" s="8" t="s">
        <v>19</v>
      </c>
      <c r="K129" s="14">
        <v>20</v>
      </c>
      <c r="L129" s="15">
        <v>3</v>
      </c>
      <c r="M129" s="15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4" t="s">
        <v>311</v>
      </c>
      <c r="J130" s="8" t="s">
        <v>19</v>
      </c>
      <c r="K130" s="14">
        <v>20</v>
      </c>
      <c r="L130" s="15">
        <v>10</v>
      </c>
      <c r="M130" s="15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4" t="s">
        <v>311</v>
      </c>
      <c r="J131" s="8" t="s">
        <v>23</v>
      </c>
      <c r="K131" s="14">
        <v>0</v>
      </c>
      <c r="L131" s="15">
        <v>0</v>
      </c>
      <c r="M131" s="15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4">
        <v>30</v>
      </c>
      <c r="J132" s="8" t="s">
        <v>19</v>
      </c>
      <c r="K132" s="14">
        <v>20</v>
      </c>
      <c r="L132" s="15">
        <v>15</v>
      </c>
      <c r="M132" s="15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4" t="s">
        <v>311</v>
      </c>
      <c r="J133" s="8" t="s">
        <v>19</v>
      </c>
      <c r="K133" s="14">
        <v>20</v>
      </c>
      <c r="L133" s="15">
        <v>15</v>
      </c>
      <c r="M133" s="15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4" t="s">
        <v>311</v>
      </c>
      <c r="J134" s="8" t="s">
        <v>23</v>
      </c>
      <c r="K134" s="14">
        <v>0</v>
      </c>
      <c r="L134" s="15">
        <v>1</v>
      </c>
      <c r="M134" s="15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4">
        <v>30</v>
      </c>
      <c r="J135" s="8" t="s">
        <v>19</v>
      </c>
      <c r="K135" s="14">
        <v>20</v>
      </c>
      <c r="L135" s="15">
        <v>7</v>
      </c>
      <c r="M135" s="15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4" t="s">
        <v>311</v>
      </c>
      <c r="J136" s="8" t="s">
        <v>19</v>
      </c>
      <c r="K136" s="14">
        <v>20</v>
      </c>
      <c r="L136" s="15">
        <v>10</v>
      </c>
      <c r="M136" s="15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4" t="s">
        <v>311</v>
      </c>
      <c r="J137" s="8" t="s">
        <v>23</v>
      </c>
      <c r="K137" s="14">
        <v>0</v>
      </c>
      <c r="L137" s="15">
        <v>0</v>
      </c>
      <c r="M137" s="15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4">
        <v>30</v>
      </c>
      <c r="J138" s="8" t="s">
        <v>19</v>
      </c>
      <c r="K138" s="14">
        <v>20</v>
      </c>
      <c r="L138" s="15">
        <v>7</v>
      </c>
      <c r="M138" s="15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4" t="s">
        <v>311</v>
      </c>
      <c r="J139" s="8" t="s">
        <v>19</v>
      </c>
      <c r="K139" s="14">
        <v>20</v>
      </c>
      <c r="L139" s="15">
        <v>10</v>
      </c>
      <c r="M139" s="15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4" t="s">
        <v>311</v>
      </c>
      <c r="J140" s="8" t="s">
        <v>23</v>
      </c>
      <c r="K140" s="14">
        <v>0</v>
      </c>
      <c r="L140" s="15">
        <v>1</v>
      </c>
      <c r="M140" s="15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4">
        <v>30</v>
      </c>
      <c r="J141" s="8" t="s">
        <v>19</v>
      </c>
      <c r="K141" s="14">
        <v>20</v>
      </c>
      <c r="L141" s="15">
        <v>15</v>
      </c>
      <c r="M141" s="15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4" t="s">
        <v>311</v>
      </c>
      <c r="J142" s="8" t="s">
        <v>19</v>
      </c>
      <c r="K142" s="14">
        <v>20</v>
      </c>
      <c r="L142" s="15">
        <v>5</v>
      </c>
      <c r="M142" s="15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4" t="s">
        <v>311</v>
      </c>
      <c r="J143" s="8" t="s">
        <v>23</v>
      </c>
      <c r="K143" s="14">
        <v>0</v>
      </c>
      <c r="L143" s="15">
        <v>0</v>
      </c>
      <c r="M143" s="15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4">
        <v>30</v>
      </c>
      <c r="J144" s="8" t="s">
        <v>19</v>
      </c>
      <c r="K144" s="14">
        <v>20</v>
      </c>
      <c r="L144" s="15">
        <v>20</v>
      </c>
      <c r="M144" s="15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4" t="s">
        <v>311</v>
      </c>
      <c r="J145" s="8" t="s">
        <v>19</v>
      </c>
      <c r="K145" s="14">
        <v>20</v>
      </c>
      <c r="L145" s="15">
        <v>12</v>
      </c>
      <c r="M145" s="15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4" t="s">
        <v>311</v>
      </c>
      <c r="J146" s="8" t="s">
        <v>23</v>
      </c>
      <c r="K146" s="14">
        <v>0</v>
      </c>
      <c r="L146" s="15">
        <v>2</v>
      </c>
      <c r="M146" s="15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4">
        <v>30</v>
      </c>
      <c r="J147" s="8" t="s">
        <v>19</v>
      </c>
      <c r="K147" s="14">
        <v>20</v>
      </c>
      <c r="L147" s="15">
        <v>5</v>
      </c>
      <c r="M147" s="15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4" t="s">
        <v>311</v>
      </c>
      <c r="J148" s="8" t="s">
        <v>19</v>
      </c>
      <c r="K148" s="14">
        <v>20</v>
      </c>
      <c r="L148" s="15">
        <v>10</v>
      </c>
      <c r="M148" s="15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4" t="s">
        <v>311</v>
      </c>
      <c r="J149" s="8" t="s">
        <v>23</v>
      </c>
      <c r="K149" s="14">
        <v>0</v>
      </c>
      <c r="L149" s="15">
        <v>0</v>
      </c>
      <c r="M149" s="15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4">
        <v>30</v>
      </c>
      <c r="J150" s="8" t="s">
        <v>19</v>
      </c>
      <c r="K150" s="14">
        <v>20</v>
      </c>
      <c r="L150" s="15">
        <v>3</v>
      </c>
      <c r="M150" s="15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4" t="s">
        <v>311</v>
      </c>
      <c r="J151" s="8" t="s">
        <v>19</v>
      </c>
      <c r="K151" s="14">
        <v>20</v>
      </c>
      <c r="L151" s="15">
        <v>15</v>
      </c>
      <c r="M151" s="15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4" t="s">
        <v>311</v>
      </c>
      <c r="J152" s="8" t="s">
        <v>23</v>
      </c>
      <c r="K152" s="14">
        <v>0</v>
      </c>
      <c r="L152" s="15">
        <v>1</v>
      </c>
      <c r="M152" s="15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4">
        <v>30</v>
      </c>
      <c r="J153" s="8" t="s">
        <v>19</v>
      </c>
      <c r="K153" s="14">
        <v>20</v>
      </c>
      <c r="L153" s="15">
        <v>7</v>
      </c>
      <c r="M153" s="15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4" t="s">
        <v>311</v>
      </c>
      <c r="J154" s="8" t="s">
        <v>19</v>
      </c>
      <c r="K154" s="14">
        <v>20</v>
      </c>
      <c r="L154" s="15">
        <v>10</v>
      </c>
      <c r="M154" s="15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4" t="s">
        <v>311</v>
      </c>
      <c r="J155" s="8" t="s">
        <v>23</v>
      </c>
      <c r="K155" s="14">
        <v>0</v>
      </c>
      <c r="L155" s="15">
        <v>0</v>
      </c>
      <c r="M155" s="15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4">
        <v>30</v>
      </c>
      <c r="J156" s="8" t="s">
        <v>19</v>
      </c>
      <c r="K156" s="14">
        <v>20</v>
      </c>
      <c r="L156" s="15">
        <v>20</v>
      </c>
      <c r="M156" s="15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4" t="s">
        <v>311</v>
      </c>
      <c r="J157" s="8" t="s">
        <v>19</v>
      </c>
      <c r="K157" s="14">
        <v>20</v>
      </c>
      <c r="L157" s="15">
        <v>15</v>
      </c>
      <c r="M157" s="15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4" t="s">
        <v>311</v>
      </c>
      <c r="J158" s="8" t="s">
        <v>23</v>
      </c>
      <c r="K158" s="14">
        <v>0</v>
      </c>
      <c r="L158" s="15">
        <v>1</v>
      </c>
      <c r="M158" s="15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4">
        <v>30</v>
      </c>
      <c r="J159" s="8" t="s">
        <v>19</v>
      </c>
      <c r="K159" s="14">
        <v>20</v>
      </c>
      <c r="L159" s="15">
        <v>3</v>
      </c>
      <c r="M159" s="15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4" t="s">
        <v>311</v>
      </c>
      <c r="J160" s="8" t="s">
        <v>19</v>
      </c>
      <c r="K160" s="14">
        <v>20</v>
      </c>
      <c r="L160" s="15">
        <v>10</v>
      </c>
      <c r="M160" s="15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4" t="s">
        <v>311</v>
      </c>
      <c r="J161" s="8" t="s">
        <v>23</v>
      </c>
      <c r="K161" s="14">
        <v>0</v>
      </c>
      <c r="L161" s="15">
        <v>0</v>
      </c>
      <c r="M161" s="15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4">
        <v>30</v>
      </c>
      <c r="J162" s="8" t="s">
        <v>19</v>
      </c>
      <c r="K162" s="14">
        <v>20</v>
      </c>
      <c r="L162" s="15">
        <v>15</v>
      </c>
      <c r="M162" s="15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4" t="s">
        <v>311</v>
      </c>
      <c r="J163" s="8" t="s">
        <v>19</v>
      </c>
      <c r="K163" s="14">
        <v>20</v>
      </c>
      <c r="L163" s="15">
        <v>15</v>
      </c>
      <c r="M163" s="15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4" t="s">
        <v>311</v>
      </c>
      <c r="J164" s="8" t="s">
        <v>23</v>
      </c>
      <c r="K164" s="14">
        <v>0</v>
      </c>
      <c r="L164" s="15">
        <v>1</v>
      </c>
      <c r="M164" s="15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4">
        <v>30</v>
      </c>
      <c r="J165" s="8" t="s">
        <v>19</v>
      </c>
      <c r="K165" s="14">
        <v>20</v>
      </c>
      <c r="L165" s="15">
        <v>7</v>
      </c>
      <c r="M165" s="15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4" t="s">
        <v>311</v>
      </c>
      <c r="J166" s="8" t="s">
        <v>19</v>
      </c>
      <c r="K166" s="14">
        <v>20</v>
      </c>
      <c r="L166" s="15">
        <v>10</v>
      </c>
      <c r="M166" s="15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4" t="s">
        <v>311</v>
      </c>
      <c r="J167" s="8" t="s">
        <v>23</v>
      </c>
      <c r="K167" s="14">
        <v>0</v>
      </c>
      <c r="L167" s="15">
        <v>0</v>
      </c>
      <c r="M167" s="15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4">
        <v>30</v>
      </c>
      <c r="J168" s="8" t="s">
        <v>19</v>
      </c>
      <c r="K168" s="14">
        <v>20</v>
      </c>
      <c r="L168" s="15">
        <v>20</v>
      </c>
      <c r="M168" s="15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4" t="s">
        <v>311</v>
      </c>
      <c r="J169" s="8" t="s">
        <v>19</v>
      </c>
      <c r="K169" s="14">
        <v>20</v>
      </c>
      <c r="L169" s="15">
        <v>15</v>
      </c>
      <c r="M169" s="15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4" t="s">
        <v>311</v>
      </c>
      <c r="J170" s="8" t="s">
        <v>23</v>
      </c>
      <c r="K170" s="14">
        <v>0</v>
      </c>
      <c r="L170" s="15">
        <v>1</v>
      </c>
      <c r="M170" s="15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4">
        <v>30</v>
      </c>
      <c r="J171" s="8" t="s">
        <v>19</v>
      </c>
      <c r="K171" s="14">
        <v>20</v>
      </c>
      <c r="L171" s="15">
        <v>5</v>
      </c>
      <c r="M171" s="15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4" t="s">
        <v>311</v>
      </c>
      <c r="J172" s="8" t="s">
        <v>19</v>
      </c>
      <c r="K172" s="14">
        <v>20</v>
      </c>
      <c r="L172" s="15">
        <v>10</v>
      </c>
      <c r="M172" s="15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4" t="s">
        <v>311</v>
      </c>
      <c r="J173" s="8" t="s">
        <v>23</v>
      </c>
      <c r="K173" s="14">
        <v>0</v>
      </c>
      <c r="L173" s="15">
        <v>0</v>
      </c>
      <c r="M173" s="15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4">
        <v>30</v>
      </c>
      <c r="J174" s="8" t="s">
        <v>19</v>
      </c>
      <c r="K174" s="14">
        <v>20</v>
      </c>
      <c r="L174" s="15">
        <v>3</v>
      </c>
      <c r="M174" s="15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4" t="s">
        <v>311</v>
      </c>
      <c r="J175" s="8" t="s">
        <v>19</v>
      </c>
      <c r="K175" s="14">
        <v>20</v>
      </c>
      <c r="L175" s="15">
        <v>15</v>
      </c>
      <c r="M175" s="15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4" t="s">
        <v>311</v>
      </c>
      <c r="J176" s="8" t="s">
        <v>23</v>
      </c>
      <c r="K176" s="14">
        <v>0</v>
      </c>
      <c r="L176" s="15">
        <v>1</v>
      </c>
      <c r="M176" s="15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4" t="s">
        <v>311</v>
      </c>
      <c r="J177" s="8" t="s">
        <v>23</v>
      </c>
      <c r="K177" s="14">
        <v>0</v>
      </c>
      <c r="L177" s="15">
        <v>0</v>
      </c>
      <c r="M177" s="15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4">
        <v>30</v>
      </c>
      <c r="J178" s="8" t="s">
        <v>19</v>
      </c>
      <c r="K178" s="14">
        <v>20</v>
      </c>
      <c r="L178" s="15">
        <v>7</v>
      </c>
      <c r="M178" s="15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4" t="s">
        <v>311</v>
      </c>
      <c r="J179" s="8" t="s">
        <v>19</v>
      </c>
      <c r="K179" s="14">
        <v>20</v>
      </c>
      <c r="L179" s="15">
        <v>10</v>
      </c>
      <c r="M179" s="15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4" t="s">
        <v>311</v>
      </c>
      <c r="J180" s="8" t="s">
        <v>23</v>
      </c>
      <c r="K180" s="14">
        <v>0</v>
      </c>
      <c r="L180" s="15">
        <v>1</v>
      </c>
      <c r="M180" s="15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4">
        <v>30</v>
      </c>
      <c r="J181" s="8" t="s">
        <v>19</v>
      </c>
      <c r="K181" s="14">
        <v>20</v>
      </c>
      <c r="L181" s="15">
        <v>15</v>
      </c>
      <c r="M181" s="15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4" t="s">
        <v>311</v>
      </c>
      <c r="J182" s="8" t="s">
        <v>19</v>
      </c>
      <c r="K182" s="14">
        <v>20</v>
      </c>
      <c r="L182" s="15">
        <v>5</v>
      </c>
      <c r="M182" s="15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4" t="s">
        <v>311</v>
      </c>
      <c r="J183" s="8" t="s">
        <v>23</v>
      </c>
      <c r="K183" s="14">
        <v>0</v>
      </c>
      <c r="L183" s="15">
        <v>0</v>
      </c>
      <c r="M183" s="15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4">
        <v>30</v>
      </c>
      <c r="J184" s="8" t="s">
        <v>19</v>
      </c>
      <c r="K184" s="14">
        <v>20</v>
      </c>
      <c r="L184" s="15">
        <v>20</v>
      </c>
      <c r="M184" s="15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4" t="s">
        <v>311</v>
      </c>
      <c r="J185" s="8" t="s">
        <v>19</v>
      </c>
      <c r="K185" s="14">
        <v>20</v>
      </c>
      <c r="L185" s="15">
        <v>12</v>
      </c>
      <c r="M185" s="15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4" t="s">
        <v>311</v>
      </c>
      <c r="J186" s="8" t="s">
        <v>23</v>
      </c>
      <c r="K186" s="14">
        <v>0</v>
      </c>
      <c r="L186" s="15">
        <v>2</v>
      </c>
      <c r="M186" s="15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4">
        <v>30</v>
      </c>
      <c r="J187" s="8" t="s">
        <v>19</v>
      </c>
      <c r="K187" s="14">
        <v>20</v>
      </c>
      <c r="L187" s="15">
        <v>5</v>
      </c>
      <c r="M187" s="15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4" t="s">
        <v>311</v>
      </c>
      <c r="J188" s="8" t="s">
        <v>19</v>
      </c>
      <c r="K188" s="14">
        <v>20</v>
      </c>
      <c r="L188" s="15">
        <v>10</v>
      </c>
      <c r="M188" s="15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4" t="s">
        <v>311</v>
      </c>
      <c r="J189" s="8" t="s">
        <v>23</v>
      </c>
      <c r="K189" s="14">
        <v>0</v>
      </c>
      <c r="L189" s="15">
        <v>0</v>
      </c>
      <c r="M189" s="15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4">
        <v>30</v>
      </c>
      <c r="J190" s="8" t="s">
        <v>19</v>
      </c>
      <c r="K190" s="14">
        <v>20</v>
      </c>
      <c r="L190" s="15">
        <v>3</v>
      </c>
      <c r="M190" s="15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4" t="s">
        <v>311</v>
      </c>
      <c r="J191" s="8" t="s">
        <v>19</v>
      </c>
      <c r="K191" s="14">
        <v>20</v>
      </c>
      <c r="L191" s="15">
        <v>15</v>
      </c>
      <c r="M191" s="15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4" t="s">
        <v>311</v>
      </c>
      <c r="J192" s="8" t="s">
        <v>23</v>
      </c>
      <c r="K192" s="14">
        <v>0</v>
      </c>
      <c r="L192" s="15">
        <v>1</v>
      </c>
      <c r="M192" s="15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4">
        <v>30</v>
      </c>
      <c r="J193" s="8" t="s">
        <v>19</v>
      </c>
      <c r="K193" s="14">
        <v>20</v>
      </c>
      <c r="L193" s="15">
        <v>7</v>
      </c>
      <c r="M193" s="15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4" t="s">
        <v>311</v>
      </c>
      <c r="J194" s="8" t="s">
        <v>19</v>
      </c>
      <c r="K194" s="14">
        <v>20</v>
      </c>
      <c r="L194" s="15">
        <v>10</v>
      </c>
      <c r="M194" s="15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4" t="s">
        <v>311</v>
      </c>
      <c r="J195" s="8" t="s">
        <v>23</v>
      </c>
      <c r="K195" s="14">
        <v>0</v>
      </c>
      <c r="L195" s="15">
        <v>0</v>
      </c>
      <c r="M195" s="15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4">
        <v>30</v>
      </c>
      <c r="J196" s="8" t="s">
        <v>19</v>
      </c>
      <c r="K196" s="14">
        <v>20</v>
      </c>
      <c r="L196" s="15">
        <v>20</v>
      </c>
      <c r="M196" s="15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4" t="s">
        <v>311</v>
      </c>
      <c r="J197" s="8" t="s">
        <v>19</v>
      </c>
      <c r="K197" s="14">
        <v>20</v>
      </c>
      <c r="L197" s="15">
        <v>15</v>
      </c>
      <c r="M197" s="15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4" t="s">
        <v>311</v>
      </c>
      <c r="J198" s="8" t="s">
        <v>23</v>
      </c>
      <c r="K198" s="14">
        <v>0</v>
      </c>
      <c r="L198" s="15">
        <v>1</v>
      </c>
      <c r="M198" s="15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4">
        <v>30</v>
      </c>
      <c r="J199" s="8" t="s">
        <v>19</v>
      </c>
      <c r="K199" s="14">
        <v>20</v>
      </c>
      <c r="L199" s="15">
        <v>3</v>
      </c>
      <c r="M199" s="15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4" t="s">
        <v>311</v>
      </c>
      <c r="J200" s="8" t="s">
        <v>19</v>
      </c>
      <c r="K200" s="14">
        <v>20</v>
      </c>
      <c r="L200" s="15">
        <v>10</v>
      </c>
      <c r="M200" s="15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4" t="s">
        <v>311</v>
      </c>
      <c r="J201" s="8" t="s">
        <v>23</v>
      </c>
      <c r="K201" s="14">
        <v>0</v>
      </c>
      <c r="L201" s="15">
        <v>0</v>
      </c>
      <c r="M201" s="15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4">
        <v>30</v>
      </c>
      <c r="J202" s="8" t="s">
        <v>19</v>
      </c>
      <c r="K202" s="14">
        <v>20</v>
      </c>
      <c r="L202" s="15">
        <v>15</v>
      </c>
      <c r="M202" s="15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4" t="s">
        <v>311</v>
      </c>
      <c r="J203" s="8" t="s">
        <v>19</v>
      </c>
      <c r="K203" s="14">
        <v>20</v>
      </c>
      <c r="L203" s="15">
        <v>15</v>
      </c>
      <c r="M203" s="15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4" t="s">
        <v>311</v>
      </c>
      <c r="J204" s="8" t="s">
        <v>23</v>
      </c>
      <c r="K204" s="14">
        <v>0</v>
      </c>
      <c r="L204" s="15">
        <v>1</v>
      </c>
      <c r="M204" s="15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4">
        <v>30</v>
      </c>
      <c r="J205" s="8" t="s">
        <v>19</v>
      </c>
      <c r="K205" s="14">
        <v>20</v>
      </c>
      <c r="L205" s="15">
        <v>7</v>
      </c>
      <c r="M205" s="15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4" t="s">
        <v>311</v>
      </c>
      <c r="J206" s="8" t="s">
        <v>19</v>
      </c>
      <c r="K206" s="14">
        <v>20</v>
      </c>
      <c r="L206" s="15">
        <v>10</v>
      </c>
      <c r="M206" s="15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4" t="s">
        <v>311</v>
      </c>
      <c r="J207" s="8" t="s">
        <v>23</v>
      </c>
      <c r="K207" s="14">
        <v>0</v>
      </c>
      <c r="L207" s="15">
        <v>0</v>
      </c>
      <c r="M207" s="15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4">
        <v>30</v>
      </c>
      <c r="J208" s="8" t="s">
        <v>19</v>
      </c>
      <c r="K208" s="14">
        <v>20</v>
      </c>
      <c r="L208" s="15">
        <v>7</v>
      </c>
      <c r="M208" s="15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4" t="s">
        <v>311</v>
      </c>
      <c r="J209" s="8" t="s">
        <v>19</v>
      </c>
      <c r="K209" s="14">
        <v>20</v>
      </c>
      <c r="L209" s="15">
        <v>10</v>
      </c>
      <c r="M209" s="15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4" t="s">
        <v>311</v>
      </c>
      <c r="J210" s="8" t="s">
        <v>23</v>
      </c>
      <c r="K210" s="14">
        <v>0</v>
      </c>
      <c r="L210" s="15">
        <v>1</v>
      </c>
      <c r="M210" s="15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4">
        <v>30</v>
      </c>
      <c r="J211" s="8" t="s">
        <v>19</v>
      </c>
      <c r="K211" s="14">
        <v>20</v>
      </c>
      <c r="L211" s="15">
        <v>15</v>
      </c>
      <c r="M211" s="15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4" t="s">
        <v>311</v>
      </c>
      <c r="J212" s="8" t="s">
        <v>19</v>
      </c>
      <c r="K212" s="14">
        <v>20</v>
      </c>
      <c r="L212" s="15">
        <v>5</v>
      </c>
      <c r="M212" s="15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4" t="s">
        <v>311</v>
      </c>
      <c r="J213" s="8" t="s">
        <v>23</v>
      </c>
      <c r="K213" s="14">
        <v>0</v>
      </c>
      <c r="L213" s="15">
        <v>0</v>
      </c>
      <c r="M213" s="15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4">
        <v>30</v>
      </c>
      <c r="J214" s="8" t="s">
        <v>19</v>
      </c>
      <c r="K214" s="14">
        <v>20</v>
      </c>
      <c r="L214" s="15">
        <v>20</v>
      </c>
      <c r="M214" s="15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4" t="s">
        <v>311</v>
      </c>
      <c r="J215" s="8" t="s">
        <v>19</v>
      </c>
      <c r="K215" s="14">
        <v>20</v>
      </c>
      <c r="L215" s="15">
        <v>12</v>
      </c>
      <c r="M215" s="15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4" t="s">
        <v>311</v>
      </c>
      <c r="J216" s="8" t="s">
        <v>23</v>
      </c>
      <c r="K216" s="14">
        <v>0</v>
      </c>
      <c r="L216" s="15">
        <v>2</v>
      </c>
      <c r="M216" s="15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4">
        <v>30</v>
      </c>
      <c r="J217" s="8" t="s">
        <v>19</v>
      </c>
      <c r="K217" s="14">
        <v>20</v>
      </c>
      <c r="L217" s="15">
        <v>5</v>
      </c>
      <c r="M217" s="15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4" t="s">
        <v>311</v>
      </c>
      <c r="J218" s="8" t="s">
        <v>19</v>
      </c>
      <c r="K218" s="14">
        <v>20</v>
      </c>
      <c r="L218" s="15">
        <v>10</v>
      </c>
      <c r="M218" s="15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4" t="s">
        <v>311</v>
      </c>
      <c r="J219" s="8" t="s">
        <v>23</v>
      </c>
      <c r="K219" s="14">
        <v>0</v>
      </c>
      <c r="L219" s="15">
        <v>0</v>
      </c>
      <c r="M219" s="15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4">
        <v>30</v>
      </c>
      <c r="J220" s="8" t="s">
        <v>19</v>
      </c>
      <c r="K220" s="14">
        <v>20</v>
      </c>
      <c r="L220" s="15">
        <v>3</v>
      </c>
      <c r="M220" s="15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4" t="s">
        <v>311</v>
      </c>
      <c r="J221" s="8" t="s">
        <v>19</v>
      </c>
      <c r="K221" s="14">
        <v>20</v>
      </c>
      <c r="L221" s="15">
        <v>15</v>
      </c>
      <c r="M221" s="15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4" t="s">
        <v>311</v>
      </c>
      <c r="J222" s="8" t="s">
        <v>23</v>
      </c>
      <c r="K222" s="14">
        <v>0</v>
      </c>
      <c r="L222" s="15">
        <v>1</v>
      </c>
      <c r="M222" s="15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4">
        <v>30</v>
      </c>
      <c r="J223" s="8" t="s">
        <v>19</v>
      </c>
      <c r="K223" s="14">
        <v>20</v>
      </c>
      <c r="L223" s="15">
        <v>7</v>
      </c>
      <c r="M223" s="15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4" t="s">
        <v>311</v>
      </c>
      <c r="J224" s="8" t="s">
        <v>19</v>
      </c>
      <c r="K224" s="14">
        <v>20</v>
      </c>
      <c r="L224" s="15">
        <v>10</v>
      </c>
      <c r="M224" s="15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4" t="s">
        <v>311</v>
      </c>
      <c r="J225" s="8" t="s">
        <v>23</v>
      </c>
      <c r="K225" s="14">
        <v>0</v>
      </c>
      <c r="L225" s="15">
        <v>0</v>
      </c>
      <c r="M225" s="15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4">
        <v>30</v>
      </c>
      <c r="J226" s="8" t="s">
        <v>19</v>
      </c>
      <c r="K226" s="14">
        <v>20</v>
      </c>
      <c r="L226" s="15">
        <v>20</v>
      </c>
      <c r="M226" s="15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4" t="s">
        <v>311</v>
      </c>
      <c r="J227" s="8" t="s">
        <v>19</v>
      </c>
      <c r="K227" s="14">
        <v>20</v>
      </c>
      <c r="L227" s="15">
        <v>15</v>
      </c>
      <c r="M227" s="15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4" t="s">
        <v>311</v>
      </c>
      <c r="J228" s="8" t="s">
        <v>23</v>
      </c>
      <c r="K228" s="14">
        <v>0</v>
      </c>
      <c r="L228" s="15">
        <v>1</v>
      </c>
      <c r="M228" s="15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4">
        <v>30</v>
      </c>
      <c r="J229" s="8" t="s">
        <v>19</v>
      </c>
      <c r="K229" s="14">
        <v>20</v>
      </c>
      <c r="L229" s="15">
        <v>3</v>
      </c>
      <c r="M229" s="15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4" t="s">
        <v>311</v>
      </c>
      <c r="J230" s="8" t="s">
        <v>19</v>
      </c>
      <c r="K230" s="14">
        <v>20</v>
      </c>
      <c r="L230" s="15">
        <v>10</v>
      </c>
      <c r="M230" s="15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4" t="s">
        <v>311</v>
      </c>
      <c r="J231" s="8" t="s">
        <v>23</v>
      </c>
      <c r="K231" s="14">
        <v>0</v>
      </c>
      <c r="L231" s="15">
        <v>0</v>
      </c>
      <c r="M231" s="15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4">
        <v>30</v>
      </c>
      <c r="J232" s="8" t="s">
        <v>19</v>
      </c>
      <c r="K232" s="14">
        <v>20</v>
      </c>
      <c r="L232" s="15">
        <v>15</v>
      </c>
      <c r="M232" s="15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4" t="s">
        <v>311</v>
      </c>
      <c r="J233" s="8" t="s">
        <v>19</v>
      </c>
      <c r="K233" s="14">
        <v>20</v>
      </c>
      <c r="L233" s="15">
        <v>15</v>
      </c>
      <c r="M233" s="15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4" t="s">
        <v>311</v>
      </c>
      <c r="J234" s="8" t="s">
        <v>23</v>
      </c>
      <c r="K234" s="14">
        <v>0</v>
      </c>
      <c r="L234" s="15">
        <v>1</v>
      </c>
      <c r="M234" s="15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4">
        <v>30</v>
      </c>
      <c r="J235" s="8" t="s">
        <v>19</v>
      </c>
      <c r="K235" s="14">
        <v>20</v>
      </c>
      <c r="L235" s="15">
        <v>7</v>
      </c>
      <c r="M235" s="15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4" t="s">
        <v>311</v>
      </c>
      <c r="J236" s="8" t="s">
        <v>19</v>
      </c>
      <c r="K236" s="14">
        <v>20</v>
      </c>
      <c r="L236" s="15">
        <v>10</v>
      </c>
      <c r="M236" s="15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4" t="s">
        <v>311</v>
      </c>
      <c r="J237" s="8" t="s">
        <v>23</v>
      </c>
      <c r="K237" s="14">
        <v>0</v>
      </c>
      <c r="L237" s="15">
        <v>0</v>
      </c>
      <c r="M237" s="15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4">
        <v>30</v>
      </c>
      <c r="J238" s="8" t="s">
        <v>19</v>
      </c>
      <c r="K238" s="14">
        <v>20</v>
      </c>
      <c r="L238" s="15">
        <v>15</v>
      </c>
      <c r="M238" s="15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4" t="s">
        <v>311</v>
      </c>
      <c r="J239" s="8" t="s">
        <v>19</v>
      </c>
      <c r="K239" s="14">
        <v>20</v>
      </c>
      <c r="L239" s="15">
        <v>12</v>
      </c>
      <c r="M239" s="15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4" t="s">
        <v>311</v>
      </c>
      <c r="J240" s="8" t="s">
        <v>23</v>
      </c>
      <c r="K240" s="14">
        <v>0</v>
      </c>
      <c r="L240" s="15">
        <v>2</v>
      </c>
      <c r="M240" s="15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4">
        <v>30</v>
      </c>
      <c r="J241" s="8" t="s">
        <v>19</v>
      </c>
      <c r="K241" s="14">
        <v>20</v>
      </c>
      <c r="L241" s="15">
        <v>5</v>
      </c>
      <c r="M241" s="15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4" t="s">
        <v>311</v>
      </c>
      <c r="J242" s="8" t="s">
        <v>19</v>
      </c>
      <c r="K242" s="14">
        <v>20</v>
      </c>
      <c r="L242" s="15">
        <v>10</v>
      </c>
      <c r="M242" s="15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4" t="s">
        <v>311</v>
      </c>
      <c r="J243" s="8" t="s">
        <v>23</v>
      </c>
      <c r="K243" s="14">
        <v>0</v>
      </c>
      <c r="L243" s="15">
        <v>0</v>
      </c>
      <c r="M243" s="15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4">
        <v>30</v>
      </c>
      <c r="J244" s="8" t="s">
        <v>19</v>
      </c>
      <c r="K244" s="14">
        <v>20</v>
      </c>
      <c r="L244" s="15">
        <v>3</v>
      </c>
      <c r="M244" s="15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4" t="s">
        <v>311</v>
      </c>
      <c r="J245" s="8" t="s">
        <v>19</v>
      </c>
      <c r="K245" s="14">
        <v>20</v>
      </c>
      <c r="L245" s="15">
        <v>15</v>
      </c>
      <c r="M245" s="15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4" t="s">
        <v>311</v>
      </c>
      <c r="J246" s="8" t="s">
        <v>23</v>
      </c>
      <c r="K246" s="14">
        <v>0</v>
      </c>
      <c r="L246" s="15">
        <v>1</v>
      </c>
      <c r="M246" s="15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4">
        <v>30</v>
      </c>
      <c r="J247" s="8" t="s">
        <v>19</v>
      </c>
      <c r="K247" s="14">
        <v>20</v>
      </c>
      <c r="L247" s="15">
        <v>7</v>
      </c>
      <c r="M247" s="15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4" t="s">
        <v>311</v>
      </c>
      <c r="J248" s="8" t="s">
        <v>19</v>
      </c>
      <c r="K248" s="14">
        <v>20</v>
      </c>
      <c r="L248" s="15">
        <v>10</v>
      </c>
      <c r="M248" s="15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4" t="s">
        <v>311</v>
      </c>
      <c r="J249" s="8" t="s">
        <v>23</v>
      </c>
      <c r="K249" s="14">
        <v>0</v>
      </c>
      <c r="L249" s="15">
        <v>0</v>
      </c>
      <c r="M249" s="15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4">
        <v>30</v>
      </c>
      <c r="J250" s="8" t="s">
        <v>19</v>
      </c>
      <c r="K250" s="14">
        <v>20</v>
      </c>
      <c r="L250" s="15">
        <v>20</v>
      </c>
      <c r="M250" s="15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4" t="s">
        <v>311</v>
      </c>
      <c r="J251" s="8" t="s">
        <v>19</v>
      </c>
      <c r="K251" s="14">
        <v>20</v>
      </c>
      <c r="L251" s="15">
        <v>15</v>
      </c>
      <c r="M251" s="15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4" t="s">
        <v>311</v>
      </c>
      <c r="J252" s="8" t="s">
        <v>23</v>
      </c>
      <c r="K252" s="14">
        <v>0</v>
      </c>
      <c r="L252" s="15">
        <v>1</v>
      </c>
      <c r="M252" s="15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4">
        <v>30</v>
      </c>
      <c r="J253" s="8" t="s">
        <v>19</v>
      </c>
      <c r="K253" s="14">
        <v>20</v>
      </c>
      <c r="L253" s="15">
        <v>3</v>
      </c>
      <c r="M253" s="15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4" t="s">
        <v>311</v>
      </c>
      <c r="J254" s="8" t="s">
        <v>19</v>
      </c>
      <c r="K254" s="14">
        <v>20</v>
      </c>
      <c r="L254" s="15">
        <v>10</v>
      </c>
      <c r="M254" s="15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4" t="s">
        <v>311</v>
      </c>
      <c r="J255" s="8" t="s">
        <v>23</v>
      </c>
      <c r="K255" s="14">
        <v>0</v>
      </c>
      <c r="L255" s="15">
        <v>0</v>
      </c>
      <c r="M255" s="15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4">
        <v>30</v>
      </c>
      <c r="J256" s="8" t="s">
        <v>19</v>
      </c>
      <c r="K256" s="14">
        <v>20</v>
      </c>
      <c r="L256" s="15">
        <v>15</v>
      </c>
      <c r="M256" s="15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4" t="s">
        <v>311</v>
      </c>
      <c r="J257" s="8" t="s">
        <v>23</v>
      </c>
      <c r="K257" s="14">
        <v>0</v>
      </c>
      <c r="L257" s="15">
        <v>0</v>
      </c>
      <c r="M257" s="15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4">
        <v>30</v>
      </c>
      <c r="J258" s="8" t="s">
        <v>19</v>
      </c>
      <c r="K258" s="14">
        <v>20</v>
      </c>
      <c r="L258" s="15">
        <v>7</v>
      </c>
      <c r="M258" s="15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4" t="s">
        <v>311</v>
      </c>
      <c r="J259" s="8" t="s">
        <v>19</v>
      </c>
      <c r="K259" s="14">
        <v>20</v>
      </c>
      <c r="L259" s="15">
        <v>10</v>
      </c>
      <c r="M259" s="15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4" t="s">
        <v>311</v>
      </c>
      <c r="J260" s="8" t="s">
        <v>23</v>
      </c>
      <c r="K260" s="14">
        <v>0</v>
      </c>
      <c r="L260" s="15">
        <v>1</v>
      </c>
      <c r="M260" s="15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4">
        <v>30</v>
      </c>
      <c r="J261" s="8" t="s">
        <v>19</v>
      </c>
      <c r="K261" s="14">
        <v>20</v>
      </c>
      <c r="L261" s="15">
        <v>15</v>
      </c>
      <c r="M261" s="15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4" t="s">
        <v>311</v>
      </c>
      <c r="J262" s="8" t="s">
        <v>19</v>
      </c>
      <c r="K262" s="14">
        <v>20</v>
      </c>
      <c r="L262" s="15">
        <v>5</v>
      </c>
      <c r="M262" s="15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4" t="s">
        <v>311</v>
      </c>
      <c r="J263" s="8" t="s">
        <v>23</v>
      </c>
      <c r="K263" s="14">
        <v>0</v>
      </c>
      <c r="L263" s="15">
        <v>0</v>
      </c>
      <c r="M263" s="15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4">
        <v>30</v>
      </c>
      <c r="J264" s="8" t="s">
        <v>19</v>
      </c>
      <c r="K264" s="14">
        <v>20</v>
      </c>
      <c r="L264" s="15">
        <v>20</v>
      </c>
      <c r="M264" s="15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4" t="s">
        <v>311</v>
      </c>
      <c r="J265" s="8" t="s">
        <v>19</v>
      </c>
      <c r="K265" s="14">
        <v>20</v>
      </c>
      <c r="L265" s="15">
        <v>12</v>
      </c>
      <c r="M265" s="15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4" t="s">
        <v>311</v>
      </c>
      <c r="J266" s="8" t="s">
        <v>23</v>
      </c>
      <c r="K266" s="14">
        <v>0</v>
      </c>
      <c r="L266" s="15">
        <v>2</v>
      </c>
      <c r="M266" s="15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4">
        <v>30</v>
      </c>
      <c r="J267" s="8" t="s">
        <v>19</v>
      </c>
      <c r="K267" s="14">
        <v>20</v>
      </c>
      <c r="L267" s="15">
        <v>5</v>
      </c>
      <c r="M267" s="15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4" t="s">
        <v>311</v>
      </c>
      <c r="J268" s="8" t="s">
        <v>19</v>
      </c>
      <c r="K268" s="14">
        <v>20</v>
      </c>
      <c r="L268" s="15">
        <v>10</v>
      </c>
      <c r="M268" s="15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4" t="s">
        <v>311</v>
      </c>
      <c r="J269" s="8" t="s">
        <v>23</v>
      </c>
      <c r="K269" s="14">
        <v>0</v>
      </c>
      <c r="L269" s="15">
        <v>0</v>
      </c>
      <c r="M269" s="15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4">
        <v>30</v>
      </c>
      <c r="J270" s="8" t="s">
        <v>19</v>
      </c>
      <c r="K270" s="14">
        <v>20</v>
      </c>
      <c r="L270" s="15">
        <v>3</v>
      </c>
      <c r="M270" s="15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4" t="s">
        <v>311</v>
      </c>
      <c r="J271" s="8" t="s">
        <v>19</v>
      </c>
      <c r="K271" s="14">
        <v>20</v>
      </c>
      <c r="L271" s="15">
        <v>15</v>
      </c>
      <c r="M271" s="15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4" t="s">
        <v>311</v>
      </c>
      <c r="J272" s="8" t="s">
        <v>23</v>
      </c>
      <c r="K272" s="14">
        <v>0</v>
      </c>
      <c r="L272" s="15">
        <v>1</v>
      </c>
      <c r="M272" s="15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4">
        <v>30</v>
      </c>
      <c r="J273" s="8" t="s">
        <v>19</v>
      </c>
      <c r="K273" s="14">
        <v>20</v>
      </c>
      <c r="L273" s="15">
        <v>7</v>
      </c>
      <c r="M273" s="15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4" t="s">
        <v>311</v>
      </c>
      <c r="J274" s="8" t="s">
        <v>19</v>
      </c>
      <c r="K274" s="14">
        <v>20</v>
      </c>
      <c r="L274" s="15">
        <v>10</v>
      </c>
      <c r="M274" s="15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4" t="s">
        <v>311</v>
      </c>
      <c r="J275" s="8" t="s">
        <v>23</v>
      </c>
      <c r="K275" s="14">
        <v>0</v>
      </c>
      <c r="L275" s="15">
        <v>0</v>
      </c>
      <c r="M275" s="15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4">
        <v>30</v>
      </c>
      <c r="J276" s="8" t="s">
        <v>19</v>
      </c>
      <c r="K276" s="14">
        <v>20</v>
      </c>
      <c r="L276" s="15">
        <v>20</v>
      </c>
      <c r="M276" s="15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4" t="s">
        <v>311</v>
      </c>
      <c r="J277" s="8" t="s">
        <v>19</v>
      </c>
      <c r="K277" s="14">
        <v>20</v>
      </c>
      <c r="L277" s="15">
        <v>15</v>
      </c>
      <c r="M277" s="15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4" t="s">
        <v>311</v>
      </c>
      <c r="J278" s="8" t="s">
        <v>23</v>
      </c>
      <c r="K278" s="14">
        <v>0</v>
      </c>
      <c r="L278" s="15">
        <v>1</v>
      </c>
      <c r="M278" s="15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4">
        <v>30</v>
      </c>
      <c r="J279" s="8" t="s">
        <v>19</v>
      </c>
      <c r="K279" s="14">
        <v>20</v>
      </c>
      <c r="L279" s="15">
        <v>3</v>
      </c>
      <c r="M279" s="15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4" t="s">
        <v>311</v>
      </c>
      <c r="J280" s="8" t="s">
        <v>19</v>
      </c>
      <c r="K280" s="14">
        <v>20</v>
      </c>
      <c r="L280" s="15">
        <v>10</v>
      </c>
      <c r="M280" s="15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4" t="s">
        <v>311</v>
      </c>
      <c r="J281" s="8" t="s">
        <v>23</v>
      </c>
      <c r="K281" s="14">
        <v>0</v>
      </c>
      <c r="L281" s="15">
        <v>0</v>
      </c>
      <c r="M281" s="15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4">
        <v>30</v>
      </c>
      <c r="J282" s="8" t="s">
        <v>19</v>
      </c>
      <c r="K282" s="14">
        <v>20</v>
      </c>
      <c r="L282" s="15">
        <v>15</v>
      </c>
      <c r="M282" s="15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4" t="s">
        <v>311</v>
      </c>
      <c r="J283" s="8" t="s">
        <v>19</v>
      </c>
      <c r="K283" s="14">
        <v>20</v>
      </c>
      <c r="L283" s="15">
        <v>15</v>
      </c>
      <c r="M283" s="15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4" t="s">
        <v>311</v>
      </c>
      <c r="J284" s="8" t="s">
        <v>23</v>
      </c>
      <c r="K284" s="14">
        <v>0</v>
      </c>
      <c r="L284" s="15">
        <v>1</v>
      </c>
      <c r="M284" s="15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4">
        <v>30</v>
      </c>
      <c r="J285" s="8" t="s">
        <v>19</v>
      </c>
      <c r="K285" s="14">
        <v>20</v>
      </c>
      <c r="L285" s="15">
        <v>7</v>
      </c>
      <c r="M285" s="15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4" t="s">
        <v>311</v>
      </c>
      <c r="J286" s="8" t="s">
        <v>19</v>
      </c>
      <c r="K286" s="14">
        <v>20</v>
      </c>
      <c r="L286" s="15">
        <v>10</v>
      </c>
      <c r="M286" s="15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4" t="s">
        <v>311</v>
      </c>
      <c r="J287" s="8" t="s">
        <v>23</v>
      </c>
      <c r="K287" s="14">
        <v>0</v>
      </c>
      <c r="L287" s="15">
        <v>0</v>
      </c>
      <c r="M287" s="15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4">
        <v>30</v>
      </c>
      <c r="J288" s="8" t="s">
        <v>19</v>
      </c>
      <c r="K288" s="14">
        <v>20</v>
      </c>
      <c r="L288" s="15">
        <v>20</v>
      </c>
      <c r="M288" s="15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4" t="s">
        <v>311</v>
      </c>
      <c r="J289" s="8" t="s">
        <v>19</v>
      </c>
      <c r="K289" s="14">
        <v>20</v>
      </c>
      <c r="L289" s="15">
        <v>12</v>
      </c>
      <c r="M289" s="15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4" t="s">
        <v>311</v>
      </c>
      <c r="J290" s="8" t="s">
        <v>23</v>
      </c>
      <c r="K290" s="14">
        <v>0</v>
      </c>
      <c r="L290" s="15">
        <v>2</v>
      </c>
      <c r="M290" s="15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4">
        <v>30</v>
      </c>
      <c r="J291" s="8" t="s">
        <v>19</v>
      </c>
      <c r="K291" s="14">
        <v>20</v>
      </c>
      <c r="L291" s="15">
        <v>5</v>
      </c>
      <c r="M291" s="15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4" t="s">
        <v>311</v>
      </c>
      <c r="J292" s="8" t="s">
        <v>19</v>
      </c>
      <c r="K292" s="14">
        <v>20</v>
      </c>
      <c r="L292" s="15">
        <v>10</v>
      </c>
      <c r="M292" s="15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4" t="s">
        <v>311</v>
      </c>
      <c r="J293" s="8" t="s">
        <v>23</v>
      </c>
      <c r="K293" s="14">
        <v>0</v>
      </c>
      <c r="L293" s="15">
        <v>0</v>
      </c>
      <c r="M293" s="15">
        <v>5</v>
      </c>
    </row>
    <row r="294" spans="1:1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4">
        <v>30</v>
      </c>
      <c r="J294" s="8" t="s">
        <v>19</v>
      </c>
      <c r="K294" s="14">
        <v>20</v>
      </c>
      <c r="L294" s="15">
        <v>3</v>
      </c>
      <c r="M294" s="15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4" t="s">
        <v>311</v>
      </c>
      <c r="J295" s="8" t="s">
        <v>19</v>
      </c>
      <c r="K295" s="14">
        <v>20</v>
      </c>
      <c r="L295" s="15">
        <v>15</v>
      </c>
      <c r="M295" s="15">
        <v>15</v>
      </c>
    </row>
    <row r="296" spans="1:1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4" t="s">
        <v>311</v>
      </c>
      <c r="J296" s="8" t="s">
        <v>23</v>
      </c>
      <c r="K296" s="14">
        <v>0</v>
      </c>
      <c r="L296" s="15">
        <v>1</v>
      </c>
      <c r="M296" s="1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rgb="FF2AE6B1"/>
  </sheetPr>
  <dimension ref="B5:E37"/>
  <sheetViews>
    <sheetView showGridLines="0" topLeftCell="A10" zoomScale="115" zoomScaleNormal="115" workbookViewId="0">
      <selection activeCell="E37" sqref="E37"/>
    </sheetView>
  </sheetViews>
  <sheetFormatPr defaultRowHeight="14.25"/>
  <cols>
    <col min="2" max="2" width="18" bestFit="1" customWidth="1"/>
    <col min="3" max="3" width="35.125" bestFit="1" customWidth="1"/>
    <col min="4" max="4" width="10" customWidth="1"/>
    <col min="5" max="5" width="10.5" customWidth="1"/>
    <col min="6" max="6" width="15.875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5" spans="2:3">
      <c r="B5" t="s">
        <v>313</v>
      </c>
    </row>
    <row r="7" spans="2:3" ht="15">
      <c r="B7" t="s">
        <v>317</v>
      </c>
    </row>
    <row r="8" spans="2:3" ht="15">
      <c r="B8" t="s">
        <v>318</v>
      </c>
    </row>
    <row r="10" spans="2:3">
      <c r="B10" s="12" t="s">
        <v>16</v>
      </c>
      <c r="C10" t="s">
        <v>20</v>
      </c>
    </row>
    <row r="12" spans="2:3">
      <c r="B12" s="12" t="s">
        <v>314</v>
      </c>
      <c r="C12" t="s">
        <v>316</v>
      </c>
    </row>
    <row r="13" spans="2:3">
      <c r="B13" s="13" t="s">
        <v>23</v>
      </c>
      <c r="C13" s="22">
        <v>2824</v>
      </c>
    </row>
    <row r="14" spans="2:3">
      <c r="B14" s="13" t="s">
        <v>19</v>
      </c>
      <c r="C14" s="22">
        <v>747</v>
      </c>
    </row>
    <row r="15" spans="2:3">
      <c r="B15" s="13" t="s">
        <v>315</v>
      </c>
      <c r="C15" s="22">
        <v>3571</v>
      </c>
    </row>
    <row r="17" spans="2:5">
      <c r="B17" s="13" t="s">
        <v>320</v>
      </c>
    </row>
    <row r="19" spans="2:5">
      <c r="B19" s="12" t="s">
        <v>16</v>
      </c>
      <c r="C19" t="s">
        <v>20</v>
      </c>
    </row>
    <row r="21" spans="2:5" ht="13.5" customHeight="1">
      <c r="B21" s="12" t="s">
        <v>314</v>
      </c>
      <c r="C21" t="s">
        <v>321</v>
      </c>
    </row>
    <row r="22" spans="2:5">
      <c r="B22" s="13" t="s">
        <v>22</v>
      </c>
      <c r="C22" s="26">
        <v>0</v>
      </c>
    </row>
    <row r="23" spans="2:5">
      <c r="B23" s="13" t="s">
        <v>26</v>
      </c>
      <c r="C23" s="26">
        <v>0</v>
      </c>
    </row>
    <row r="24" spans="2:5">
      <c r="B24" s="13" t="s">
        <v>18</v>
      </c>
      <c r="C24" s="26">
        <v>1350</v>
      </c>
    </row>
    <row r="25" spans="2:5">
      <c r="B25" s="13" t="s">
        <v>315</v>
      </c>
      <c r="C25" s="26">
        <v>1350</v>
      </c>
      <c r="E25" s="21">
        <f>GETPIVOTDATA("EA Play Season Pass
Price",$B$21)</f>
        <v>1350</v>
      </c>
    </row>
    <row r="29" spans="2:5">
      <c r="B29" t="s">
        <v>322</v>
      </c>
    </row>
    <row r="31" spans="2:5">
      <c r="B31" s="12" t="s">
        <v>16</v>
      </c>
      <c r="C31" t="s">
        <v>20</v>
      </c>
    </row>
    <row r="33" spans="2:5">
      <c r="B33" s="12" t="s">
        <v>314</v>
      </c>
      <c r="C33" t="s">
        <v>323</v>
      </c>
    </row>
    <row r="34" spans="2:5">
      <c r="B34" s="13" t="s">
        <v>22</v>
      </c>
      <c r="C34" s="26">
        <v>0</v>
      </c>
    </row>
    <row r="35" spans="2:5">
      <c r="B35" s="13" t="s">
        <v>26</v>
      </c>
      <c r="C35" s="26">
        <v>900</v>
      </c>
    </row>
    <row r="36" spans="2:5">
      <c r="B36" s="13" t="s">
        <v>18</v>
      </c>
      <c r="C36" s="26">
        <v>900</v>
      </c>
    </row>
    <row r="37" spans="2:5">
      <c r="B37" s="13" t="s">
        <v>315</v>
      </c>
      <c r="C37" s="26">
        <v>1800</v>
      </c>
      <c r="E37" s="21">
        <f>GETPIVOTDATA("Minecraft Season Pass Price",$B$33)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rgb="FFFFFF00"/>
  </sheetPr>
  <dimension ref="A2:K136"/>
  <sheetViews>
    <sheetView showGridLines="0" showRowColHeaders="0" tabSelected="1" zoomScaleNormal="100" workbookViewId="0">
      <selection activeCell="V15" sqref="V15"/>
    </sheetView>
  </sheetViews>
  <sheetFormatPr defaultRowHeight="14.25"/>
  <cols>
    <col min="1" max="1" width="25.875" style="4" customWidth="1"/>
    <col min="2" max="2" width="3.625" customWidth="1"/>
    <col min="9" max="9" width="11" customWidth="1"/>
    <col min="12" max="12" width="6.625" customWidth="1"/>
  </cols>
  <sheetData>
    <row r="2" spans="1:11" ht="56.25" customHeight="1" thickBot="1">
      <c r="C2" s="24" t="s">
        <v>319</v>
      </c>
      <c r="D2" s="25"/>
      <c r="E2" s="25"/>
      <c r="F2" s="25"/>
      <c r="G2" s="25"/>
      <c r="H2" s="25"/>
      <c r="I2" s="23"/>
      <c r="J2" s="23"/>
      <c r="K2" s="23"/>
    </row>
    <row r="3" spans="1:11" ht="33.75" customHeight="1" thickTop="1"/>
    <row r="4" spans="1:11" s="7" customFormat="1">
      <c r="A4" s="4"/>
    </row>
    <row r="5" spans="1:11" s="7" customFormat="1">
      <c r="A5" s="4"/>
    </row>
    <row r="6" spans="1:11" s="7" customFormat="1">
      <c r="A6" s="4"/>
    </row>
    <row r="7" spans="1:11" s="7" customFormat="1">
      <c r="A7" s="4"/>
    </row>
    <row r="8" spans="1:11" s="7" customFormat="1">
      <c r="A8" s="4"/>
    </row>
    <row r="9" spans="1:11" s="7" customFormat="1">
      <c r="A9" s="4"/>
    </row>
    <row r="10" spans="1:11" s="7" customFormat="1">
      <c r="A10" s="4"/>
    </row>
    <row r="11" spans="1:11" s="7" customFormat="1">
      <c r="A11" s="4"/>
    </row>
    <row r="12" spans="1:11" s="7" customFormat="1">
      <c r="A12" s="4"/>
    </row>
    <row r="13" spans="1:11" s="7" customFormat="1">
      <c r="A13" s="4"/>
    </row>
    <row r="14" spans="1:11" s="7" customFormat="1">
      <c r="A14" s="4"/>
    </row>
    <row r="15" spans="1:11" s="7" customFormat="1">
      <c r="A15" s="4"/>
    </row>
    <row r="16" spans="1:11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Teste</cp:lastModifiedBy>
  <dcterms:created xsi:type="dcterms:W3CDTF">2024-12-19T13:13:10Z</dcterms:created>
  <dcterms:modified xsi:type="dcterms:W3CDTF">2025-01-16T16:24:31Z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