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esktop\PROJECTS\Case Study - UFC\excel\"/>
    </mc:Choice>
  </mc:AlternateContent>
  <xr:revisionPtr revIDLastSave="0" documentId="13_ncr:1_{FB54D7CC-A834-4863-A660-F50881C98E6F}" xr6:coauthVersionLast="47" xr6:coauthVersionMax="47" xr10:uidLastSave="{00000000-0000-0000-0000-000000000000}"/>
  <bookViews>
    <workbookView xWindow="-28920" yWindow="0" windowWidth="29040" windowHeight="15720" xr2:uid="{DF71792D-2B42-4125-8FB4-5B105F52B54A}"/>
  </bookViews>
  <sheets>
    <sheet name="Q1" sheetId="1" r:id="rId1"/>
    <sheet name="Q2" sheetId="8" r:id="rId2"/>
    <sheet name="Q3" sheetId="13" r:id="rId3"/>
    <sheet name="Q4.1" sheetId="10" r:id="rId4"/>
    <sheet name="Q4.2" sheetId="11" r:id="rId5"/>
    <sheet name="Q5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8" l="1"/>
</calcChain>
</file>

<file path=xl/sharedStrings.xml><?xml version="1.0" encoding="utf-8"?>
<sst xmlns="http://schemas.openxmlformats.org/spreadsheetml/2006/main" count="744" uniqueCount="259">
  <si>
    <t>total number of fights</t>
  </si>
  <si>
    <t>total number of title fights</t>
  </si>
  <si>
    <t>total number of non-title fights</t>
  </si>
  <si>
    <t>Tulsa, Oklahoma, USA</t>
  </si>
  <si>
    <t>Bossier City, Louisiana, USA</t>
  </si>
  <si>
    <t>Casper, Wyoming, USA</t>
  </si>
  <si>
    <t>San Juan, Puerto Rico</t>
  </si>
  <si>
    <t>Dothan, Alabama, USA</t>
  </si>
  <si>
    <t>Miami, Florida, USA</t>
  </si>
  <si>
    <t>Rosemont, Illinois, USA</t>
  </si>
  <si>
    <t>Baltimore, Maryland, USA</t>
  </si>
  <si>
    <t>Minneapolis, Minnesota, USA</t>
  </si>
  <si>
    <t>Cincinnati, Ohio, USA</t>
  </si>
  <si>
    <t>Vancouver, British Columbia, Canada</t>
  </si>
  <si>
    <t>Lake Charles, Louisiana, USA</t>
  </si>
  <si>
    <t>Newcastle, England, United Kingdom</t>
  </si>
  <si>
    <t>Fortaleza, Ceara, Brazil</t>
  </si>
  <si>
    <t>San Jose, California, USA</t>
  </si>
  <si>
    <t>East Rutherford, New Jersey, USA</t>
  </si>
  <si>
    <t>Philadelphia, Pennsylvania, USA</t>
  </si>
  <si>
    <t>Memphis, Tennessee, USA</t>
  </si>
  <si>
    <t>Oakland, California, USA</t>
  </si>
  <si>
    <t>Washington, DC, USA</t>
  </si>
  <si>
    <t>Saitama, Japan</t>
  </si>
  <si>
    <t>Calgary, Alberta, Canada</t>
  </si>
  <si>
    <t>Milwaukee, Wisconsin, USA</t>
  </si>
  <si>
    <t>Berlin, Berlin, Germany</t>
  </si>
  <si>
    <t>Kansas City, Missouri, USA</t>
  </si>
  <si>
    <t>Orlando, Florida, USA</t>
  </si>
  <si>
    <t>Curitiba, Parana, Brazil</t>
  </si>
  <si>
    <t>Cleveland, Ohio, USA</t>
  </si>
  <si>
    <t>Manchester, England, United Kingdom</t>
  </si>
  <si>
    <t>Detroit, Michigan, USA</t>
  </si>
  <si>
    <t>Perth, Western Australia, Australia</t>
  </si>
  <si>
    <t>Montevideo, Uruguay</t>
  </si>
  <si>
    <t>Shenzhen, Guangdong, China</t>
  </si>
  <si>
    <t>Quebec City, Quebec, Canada</t>
  </si>
  <si>
    <t>Macau, China</t>
  </si>
  <si>
    <t>Columbus, Ohio, USA</t>
  </si>
  <si>
    <t>Bay St. Louis, Mississippi, USA</t>
  </si>
  <si>
    <t>Charlotte, North Carolina, USA</t>
  </si>
  <si>
    <t>Augusta, Georgia, USA</t>
  </si>
  <si>
    <t>Abu Dhabi, United Arab Emirates</t>
  </si>
  <si>
    <t>Gold Coast, Queensland, Australia</t>
  </si>
  <si>
    <t>Buffalo, New York, USA</t>
  </si>
  <si>
    <t>Monterrey, Nuevo Leon, Mexico</t>
  </si>
  <si>
    <t>Mobile, Alabama, USA</t>
  </si>
  <si>
    <t>Seattle, Washington, USA</t>
  </si>
  <si>
    <t>Edmonton, Alberta, Canada</t>
  </si>
  <si>
    <t>Belo Horizonte, Minas Gerais, Brazil</t>
  </si>
  <si>
    <t>Chiba, Japan</t>
  </si>
  <si>
    <t>Jacksonville, Florida, USA</t>
  </si>
  <si>
    <t>Yokohama, Kanagawa, Japan</t>
  </si>
  <si>
    <t>Cedar Rapids, Iowa, USA</t>
  </si>
  <si>
    <t>Tokyo, Japan</t>
  </si>
  <si>
    <t>London, England, United Kingdom</t>
  </si>
  <si>
    <t>Melbourne, Victoria, Australia</t>
  </si>
  <si>
    <t>New Orleans, Louisiana, USA</t>
  </si>
  <si>
    <t>Rio de Janeiro, Brazil</t>
  </si>
  <si>
    <t>Boston, Massachusetts, USA</t>
  </si>
  <si>
    <t>Brooklyn, New York, USA</t>
  </si>
  <si>
    <t>Atlanta, Georgia, USA</t>
  </si>
  <si>
    <t>Sao Paulo, Brazil</t>
  </si>
  <si>
    <t>Denver, Colorado, USA</t>
  </si>
  <si>
    <t>Mexico City, Distrito Federal, Mexico</t>
  </si>
  <si>
    <t>Chicago, Illinois, USA</t>
  </si>
  <si>
    <t>Uncasville, Connecticut, USA</t>
  </si>
  <si>
    <t>Sacramento, California, USA</t>
  </si>
  <si>
    <t>Newark, New Jersey, USA</t>
  </si>
  <si>
    <t>Dallas, Texas, USA</t>
  </si>
  <si>
    <t>Rio de Janeiro, Rio de Janeiro, Brazil</t>
  </si>
  <si>
    <t>Birmingham, Alabama, USA</t>
  </si>
  <si>
    <t>Montreal, Quebec, Canada</t>
  </si>
  <si>
    <t>New York City, New York, USA</t>
  </si>
  <si>
    <t>Houston, Texas, USA</t>
  </si>
  <si>
    <t>Los Angeles, California, USA</t>
  </si>
  <si>
    <t>Abu Dhabi, Abu Dhabi, United Arab Emirates</t>
  </si>
  <si>
    <t>Anaheim, California, USA</t>
  </si>
  <si>
    <t>Toronto, Ontario, Canada</t>
  </si>
  <si>
    <t>Atlantic City, New Jersey, USA</t>
  </si>
  <si>
    <t>Las Vegas, Nevada, USA</t>
  </si>
  <si>
    <t>location</t>
  </si>
  <si>
    <t># of title fights</t>
  </si>
  <si>
    <t>Draw</t>
  </si>
  <si>
    <t>Red</t>
  </si>
  <si>
    <t>Blue</t>
  </si>
  <si>
    <t># of fights</t>
  </si>
  <si>
    <t>Orthodox</t>
  </si>
  <si>
    <t>Decision - Unanimous</t>
  </si>
  <si>
    <t>Chris Weidman</t>
  </si>
  <si>
    <t>Herb Dean</t>
  </si>
  <si>
    <t>Lyoto Machida</t>
  </si>
  <si>
    <t>KO/TKO</t>
  </si>
  <si>
    <t>Corey Anderson</t>
  </si>
  <si>
    <t>Mario Yamasaki</t>
  </si>
  <si>
    <t>Matt Van Buren</t>
  </si>
  <si>
    <t>Southpaw</t>
  </si>
  <si>
    <t>Guangyou Ning</t>
  </si>
  <si>
    <t>Steve Perceval</t>
  </si>
  <si>
    <t>Jianping Yang</t>
  </si>
  <si>
    <t>TJ Dillashaw</t>
  </si>
  <si>
    <t>John McCarthy</t>
  </si>
  <si>
    <t>Joe Soto</t>
  </si>
  <si>
    <t>Submission</t>
  </si>
  <si>
    <t>Demetrious Johnson</t>
  </si>
  <si>
    <t>Chris Cariaso</t>
  </si>
  <si>
    <t>---</t>
  </si>
  <si>
    <t>Jose Aldo</t>
  </si>
  <si>
    <t>Marc Goddard</t>
  </si>
  <si>
    <t>Chad Mendes</t>
  </si>
  <si>
    <t>Yair Rodriguez</t>
  </si>
  <si>
    <t>Leonardo Morales</t>
  </si>
  <si>
    <t>Alejandro Perez</t>
  </si>
  <si>
    <t>Jose Quinonez</t>
  </si>
  <si>
    <t>Fabricio Werdum</t>
  </si>
  <si>
    <t>Mark Hunt</t>
  </si>
  <si>
    <t>Anthony Pettis</t>
  </si>
  <si>
    <t>Gilbert Melendez</t>
  </si>
  <si>
    <t>Carla Esparza</t>
  </si>
  <si>
    <t>Yves Lavigne</t>
  </si>
  <si>
    <t>Rose Namajunas</t>
  </si>
  <si>
    <t>Jon Jones</t>
  </si>
  <si>
    <t>Daniel Cormier</t>
  </si>
  <si>
    <t>Ronda Rousey</t>
  </si>
  <si>
    <t>Cat Zingano</t>
  </si>
  <si>
    <t>Kyoji Horiguchi</t>
  </si>
  <si>
    <t>Vitor Belfort</t>
  </si>
  <si>
    <t>Joanna Jedrzejczyk</t>
  </si>
  <si>
    <t>Jessica Penne</t>
  </si>
  <si>
    <t>Robbie Lawler</t>
  </si>
  <si>
    <t>Rory MacDonald</t>
  </si>
  <si>
    <t>Switch</t>
  </si>
  <si>
    <t>Kamaru Usman</t>
  </si>
  <si>
    <t>Hayder Hassan</t>
  </si>
  <si>
    <t>Renan Barao</t>
  </si>
  <si>
    <t>Reginaldo Vieira</t>
  </si>
  <si>
    <t>Osiris Maia</t>
  </si>
  <si>
    <t>Dileno Lopes</t>
  </si>
  <si>
    <t>Glaico Franca Moreira</t>
  </si>
  <si>
    <t>Fernando Bruno</t>
  </si>
  <si>
    <t>Bethe Correia</t>
  </si>
  <si>
    <t>John Dodson</t>
  </si>
  <si>
    <t>Decision - Split</t>
  </si>
  <si>
    <t>Alexander Gustafsson</t>
  </si>
  <si>
    <t>Valerie Letourneau</t>
  </si>
  <si>
    <t>Erick Montano</t>
  </si>
  <si>
    <t>Gary Copeland</t>
  </si>
  <si>
    <t>Enrique Marin</t>
  </si>
  <si>
    <t>Rafael Dos Anjos</t>
  </si>
  <si>
    <t>Donald Cerrone</t>
  </si>
  <si>
    <t>Carlos Condit</t>
  </si>
  <si>
    <t>Henry Cejudo</t>
  </si>
  <si>
    <t>Ovince Saint Preux</t>
  </si>
  <si>
    <t>Dominick Cruz</t>
  </si>
  <si>
    <t>Urijah Faber</t>
  </si>
  <si>
    <t>Tatiana Suarez</t>
  </si>
  <si>
    <t>Amanda Cooper</t>
  </si>
  <si>
    <t>Andrew Sanchez</t>
  </si>
  <si>
    <t>Khalil Rountree Jr.</t>
  </si>
  <si>
    <t>Claudia Gadelha</t>
  </si>
  <si>
    <t>Frankie Edgar</t>
  </si>
  <si>
    <t>Stipe Miocic</t>
  </si>
  <si>
    <t>Alistair Overeem</t>
  </si>
  <si>
    <t>Michael Bisping</t>
  </si>
  <si>
    <t>Dan Henderson</t>
  </si>
  <si>
    <t>Martin Bravo</t>
  </si>
  <si>
    <t>Keith Peterson</t>
  </si>
  <si>
    <t>Claudio Puelles</t>
  </si>
  <si>
    <t>Karolina Kowalkiewicz</t>
  </si>
  <si>
    <t>Tim Elliott</t>
  </si>
  <si>
    <t>Max Holloway</t>
  </si>
  <si>
    <t>Amanda Nunes</t>
  </si>
  <si>
    <t>Decision - Majority</t>
  </si>
  <si>
    <t>Tyron Woodley</t>
  </si>
  <si>
    <t>Stephen Thompson</t>
  </si>
  <si>
    <t>Anthony Johnson</t>
  </si>
  <si>
    <t>Dan Miragliotta</t>
  </si>
  <si>
    <t>Wilson Reis</t>
  </si>
  <si>
    <t>Jacob Montalvo</t>
  </si>
  <si>
    <t>Jessica Andrade</t>
  </si>
  <si>
    <t>Junior Dos Santos</t>
  </si>
  <si>
    <t>Cristiane Justino</t>
  </si>
  <si>
    <t>Mike Beltran</t>
  </si>
  <si>
    <t>Tonya Evinger</t>
  </si>
  <si>
    <t>Demian Maia</t>
  </si>
  <si>
    <t>Valentina Shevchenko</t>
  </si>
  <si>
    <t>Tony Ferguson</t>
  </si>
  <si>
    <t>Kevin Lee</t>
  </si>
  <si>
    <t>Ray Borg</t>
  </si>
  <si>
    <t>Nicco Montano</t>
  </si>
  <si>
    <t>Roxanne Modafferi</t>
  </si>
  <si>
    <t>Holly Holm</t>
  </si>
  <si>
    <t>Kevin MacDonald</t>
  </si>
  <si>
    <t>Volkan Oezdemir</t>
  </si>
  <si>
    <t>Francis Ngannou</t>
  </si>
  <si>
    <t>Yoel Romero</t>
  </si>
  <si>
    <t>Luke Rockhold</t>
  </si>
  <si>
    <t>Yana Kunitskaya</t>
  </si>
  <si>
    <t>Khabib Nurmagomedov</t>
  </si>
  <si>
    <t>Al Iaquinta</t>
  </si>
  <si>
    <t>Raquel Pennington</t>
  </si>
  <si>
    <t>Michael Trizano</t>
  </si>
  <si>
    <t>Joe Giannetti</t>
  </si>
  <si>
    <t>Cody Garbrandt</t>
  </si>
  <si>
    <t>Darren Till</t>
  </si>
  <si>
    <t>Conor McGregor</t>
  </si>
  <si>
    <t>Derrick Lewis</t>
  </si>
  <si>
    <t>Juan Espino</t>
  </si>
  <si>
    <t>Mark Smith</t>
  </si>
  <si>
    <t>Justin Frazier</t>
  </si>
  <si>
    <t>TKO - Doctor's Stoppage</t>
  </si>
  <si>
    <t>Brian Ortega</t>
  </si>
  <si>
    <t>Todd Ronald Anderson</t>
  </si>
  <si>
    <t>Anthony Smith</t>
  </si>
  <si>
    <t>Marlon Moraes</t>
  </si>
  <si>
    <t>Robert Madrigal</t>
  </si>
  <si>
    <t>Jessica Eye</t>
  </si>
  <si>
    <t>Thiago Santos</t>
  </si>
  <si>
    <t>Liz Carmouche</t>
  </si>
  <si>
    <t>Dustin Poirier</t>
  </si>
  <si>
    <t>Colby Covington</t>
  </si>
  <si>
    <t>Germaine de Randamie</t>
  </si>
  <si>
    <t>Dominick Reyes</t>
  </si>
  <si>
    <t>Katlyn Chookagian</t>
  </si>
  <si>
    <t>Zhang Weili</t>
  </si>
  <si>
    <t>Israel Adesanya</t>
  </si>
  <si>
    <t>Felicia Spencer</t>
  </si>
  <si>
    <t>Jorge Masvidal</t>
  </si>
  <si>
    <t>Alexander Volkanovski</t>
  </si>
  <si>
    <t>Petr Yan</t>
  </si>
  <si>
    <t>Leon Roberts</t>
  </si>
  <si>
    <t>Deiveson Figueiredo</t>
  </si>
  <si>
    <t>Joseph Benavidez</t>
  </si>
  <si>
    <t>Jason Herzog</t>
  </si>
  <si>
    <t>Paulo Costa</t>
  </si>
  <si>
    <t>Justin Gaethje</t>
  </si>
  <si>
    <t>Alex Perez</t>
  </si>
  <si>
    <t>Jennifer Maia</t>
  </si>
  <si>
    <t>Gilbert Burns</t>
  </si>
  <si>
    <t>Megan Anderson</t>
  </si>
  <si>
    <t>Jan Blachowicz</t>
  </si>
  <si>
    <t>R_CTRL</t>
  </si>
  <si>
    <t>R_TD_pct</t>
  </si>
  <si>
    <t>R_SIG_STR_pct</t>
  </si>
  <si>
    <t>last_round</t>
  </si>
  <si>
    <t>R_Stance</t>
  </si>
  <si>
    <t>win_by</t>
  </si>
  <si>
    <t>Winner</t>
  </si>
  <si>
    <t>date</t>
  </si>
  <si>
    <t>Referee</t>
  </si>
  <si>
    <t>B_fighter</t>
  </si>
  <si>
    <t>R_fighter</t>
  </si>
  <si>
    <t>number of wins</t>
  </si>
  <si>
    <t>red corner wins by</t>
  </si>
  <si>
    <t>68 other locations</t>
  </si>
  <si>
    <t xml:space="preserve">3.56 mins </t>
  </si>
  <si>
    <t>avg sig. strikes landed (5rds)</t>
  </si>
  <si>
    <t>avg takedowns (5rds)</t>
  </si>
  <si>
    <t>avg control time (5rds)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</si>
</sst>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wrapText="1"/>
    </xf>
    <xf numFmtId="2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D806-5014-4A7D-A7D4-7A8056C7CDE7}">
  <dimension ref="A1:C2"/>
  <sheetViews>
    <sheetView tabSelected="1" workbookViewId="0">
      <selection activeCell="C25" sqref="C25"/>
    </sheetView>
  </sheetViews>
  <sheetFormatPr defaultRowHeight="14.4" x14ac:dyDescent="0.3"/>
  <cols>
    <col min="1" max="3" width="13.441406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4953</v>
      </c>
      <c r="B2">
        <v>297</v>
      </c>
      <c r="C2">
        <v>4656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69A-1381-4225-B11F-FE71DF2E8812}">
  <dimension ref="A1:B81"/>
  <sheetViews>
    <sheetView workbookViewId="0">
      <selection activeCell="B12" sqref="A1:B12"/>
    </sheetView>
  </sheetViews>
  <sheetFormatPr defaultRowHeight="14.4" x14ac:dyDescent="0.3"/>
  <sheetData>
    <row r="1" spans="1:2" x14ac:dyDescent="0.3">
      <c r="A1" t="s">
        <v>82</v>
      </c>
      <c r="B1" t="s">
        <v>81</v>
      </c>
    </row>
    <row r="2" spans="1:2" x14ac:dyDescent="0.3">
      <c r="A2">
        <v>147</v>
      </c>
      <c r="B2" t="s">
        <v>80</v>
      </c>
    </row>
    <row r="3" spans="1:2" x14ac:dyDescent="0.3">
      <c r="A3">
        <v>10</v>
      </c>
      <c r="B3" t="s">
        <v>79</v>
      </c>
    </row>
    <row r="4" spans="1:2" x14ac:dyDescent="0.3">
      <c r="A4">
        <v>10</v>
      </c>
      <c r="B4" t="s">
        <v>78</v>
      </c>
    </row>
    <row r="5" spans="1:2" x14ac:dyDescent="0.3">
      <c r="A5">
        <v>9</v>
      </c>
      <c r="B5" t="s">
        <v>77</v>
      </c>
    </row>
    <row r="6" spans="1:2" x14ac:dyDescent="0.3">
      <c r="A6">
        <v>8</v>
      </c>
      <c r="B6" t="s">
        <v>76</v>
      </c>
    </row>
    <row r="7" spans="1:2" x14ac:dyDescent="0.3">
      <c r="A7">
        <v>8</v>
      </c>
      <c r="B7" t="s">
        <v>75</v>
      </c>
    </row>
    <row r="8" spans="1:2" x14ac:dyDescent="0.3">
      <c r="A8">
        <v>7</v>
      </c>
      <c r="B8" t="s">
        <v>74</v>
      </c>
    </row>
    <row r="9" spans="1:2" x14ac:dyDescent="0.3">
      <c r="A9">
        <v>7</v>
      </c>
      <c r="B9" t="s">
        <v>73</v>
      </c>
    </row>
    <row r="10" spans="1:2" x14ac:dyDescent="0.3">
      <c r="A10">
        <v>7</v>
      </c>
      <c r="B10" t="s">
        <v>72</v>
      </c>
    </row>
    <row r="11" spans="1:2" x14ac:dyDescent="0.3">
      <c r="A11">
        <v>6</v>
      </c>
      <c r="B11" t="s">
        <v>71</v>
      </c>
    </row>
    <row r="12" spans="1:2" x14ac:dyDescent="0.3">
      <c r="A12">
        <f>SUM(A14:A81)</f>
        <v>146</v>
      </c>
      <c r="B12" t="s">
        <v>254</v>
      </c>
    </row>
    <row r="14" spans="1:2" x14ac:dyDescent="0.3">
      <c r="A14">
        <v>6</v>
      </c>
      <c r="B14" t="s">
        <v>70</v>
      </c>
    </row>
    <row r="15" spans="1:2" x14ac:dyDescent="0.3">
      <c r="A15">
        <v>6</v>
      </c>
      <c r="B15" t="s">
        <v>69</v>
      </c>
    </row>
    <row r="16" spans="1:2" x14ac:dyDescent="0.3">
      <c r="A16">
        <v>6</v>
      </c>
      <c r="B16" t="s">
        <v>68</v>
      </c>
    </row>
    <row r="17" spans="1:2" x14ac:dyDescent="0.3">
      <c r="A17">
        <v>6</v>
      </c>
      <c r="B17" t="s">
        <v>67</v>
      </c>
    </row>
    <row r="18" spans="1:2" x14ac:dyDescent="0.3">
      <c r="A18">
        <v>5</v>
      </c>
      <c r="B18" t="s">
        <v>66</v>
      </c>
    </row>
    <row r="19" spans="1:2" x14ac:dyDescent="0.3">
      <c r="A19">
        <v>5</v>
      </c>
      <c r="B19" t="s">
        <v>65</v>
      </c>
    </row>
    <row r="20" spans="1:2" x14ac:dyDescent="0.3">
      <c r="A20">
        <v>5</v>
      </c>
      <c r="B20" t="s">
        <v>64</v>
      </c>
    </row>
    <row r="21" spans="1:2" x14ac:dyDescent="0.3">
      <c r="A21">
        <v>4</v>
      </c>
      <c r="B21" t="s">
        <v>63</v>
      </c>
    </row>
    <row r="22" spans="1:2" x14ac:dyDescent="0.3">
      <c r="A22">
        <v>4</v>
      </c>
      <c r="B22" t="s">
        <v>62</v>
      </c>
    </row>
    <row r="23" spans="1:2" x14ac:dyDescent="0.3">
      <c r="A23">
        <v>4</v>
      </c>
      <c r="B23" t="s">
        <v>61</v>
      </c>
    </row>
    <row r="24" spans="1:2" x14ac:dyDescent="0.3">
      <c r="A24">
        <v>4</v>
      </c>
      <c r="B24" t="s">
        <v>60</v>
      </c>
    </row>
    <row r="25" spans="1:2" x14ac:dyDescent="0.3">
      <c r="A25">
        <v>4</v>
      </c>
      <c r="B25" t="s">
        <v>59</v>
      </c>
    </row>
    <row r="26" spans="1:2" x14ac:dyDescent="0.3">
      <c r="A26">
        <v>4</v>
      </c>
      <c r="B26" t="s">
        <v>58</v>
      </c>
    </row>
    <row r="27" spans="1:2" x14ac:dyDescent="0.3">
      <c r="A27">
        <v>3</v>
      </c>
      <c r="B27" t="s">
        <v>57</v>
      </c>
    </row>
    <row r="28" spans="1:2" x14ac:dyDescent="0.3">
      <c r="A28">
        <v>3</v>
      </c>
      <c r="B28" t="s">
        <v>56</v>
      </c>
    </row>
    <row r="29" spans="1:2" x14ac:dyDescent="0.3">
      <c r="A29">
        <v>3</v>
      </c>
      <c r="B29" t="s">
        <v>55</v>
      </c>
    </row>
    <row r="30" spans="1:2" x14ac:dyDescent="0.3">
      <c r="A30">
        <v>3</v>
      </c>
      <c r="B30" t="s">
        <v>54</v>
      </c>
    </row>
    <row r="31" spans="1:2" x14ac:dyDescent="0.3">
      <c r="A31">
        <v>3</v>
      </c>
      <c r="B31" t="s">
        <v>53</v>
      </c>
    </row>
    <row r="32" spans="1:2" x14ac:dyDescent="0.3">
      <c r="A32">
        <v>3</v>
      </c>
      <c r="B32" t="s">
        <v>52</v>
      </c>
    </row>
    <row r="33" spans="1:2" x14ac:dyDescent="0.3">
      <c r="A33">
        <v>2</v>
      </c>
      <c r="B33" t="s">
        <v>51</v>
      </c>
    </row>
    <row r="34" spans="1:2" x14ac:dyDescent="0.3">
      <c r="A34">
        <v>2</v>
      </c>
      <c r="B34" t="s">
        <v>50</v>
      </c>
    </row>
    <row r="35" spans="1:2" x14ac:dyDescent="0.3">
      <c r="A35">
        <v>2</v>
      </c>
      <c r="B35" t="s">
        <v>49</v>
      </c>
    </row>
    <row r="36" spans="1:2" x14ac:dyDescent="0.3">
      <c r="A36">
        <v>2</v>
      </c>
      <c r="B36" t="s">
        <v>48</v>
      </c>
    </row>
    <row r="37" spans="1:2" x14ac:dyDescent="0.3">
      <c r="A37">
        <v>2</v>
      </c>
      <c r="B37" t="s">
        <v>47</v>
      </c>
    </row>
    <row r="38" spans="1:2" x14ac:dyDescent="0.3">
      <c r="A38">
        <v>2</v>
      </c>
      <c r="B38" t="s">
        <v>46</v>
      </c>
    </row>
    <row r="39" spans="1:2" x14ac:dyDescent="0.3">
      <c r="A39">
        <v>2</v>
      </c>
      <c r="B39" t="s">
        <v>45</v>
      </c>
    </row>
    <row r="40" spans="1:2" x14ac:dyDescent="0.3">
      <c r="A40">
        <v>2</v>
      </c>
      <c r="B40" t="s">
        <v>44</v>
      </c>
    </row>
    <row r="41" spans="1:2" x14ac:dyDescent="0.3">
      <c r="A41">
        <v>2</v>
      </c>
      <c r="B41" t="s">
        <v>43</v>
      </c>
    </row>
    <row r="42" spans="1:2" x14ac:dyDescent="0.3">
      <c r="A42">
        <v>2</v>
      </c>
      <c r="B42" t="s">
        <v>42</v>
      </c>
    </row>
    <row r="43" spans="1:2" x14ac:dyDescent="0.3">
      <c r="A43">
        <v>2</v>
      </c>
      <c r="B43" t="s">
        <v>41</v>
      </c>
    </row>
    <row r="44" spans="1:2" x14ac:dyDescent="0.3">
      <c r="A44">
        <v>2</v>
      </c>
      <c r="B44" t="s">
        <v>40</v>
      </c>
    </row>
    <row r="45" spans="1:2" x14ac:dyDescent="0.3">
      <c r="A45">
        <v>2</v>
      </c>
      <c r="B45" t="s">
        <v>39</v>
      </c>
    </row>
    <row r="46" spans="1:2" x14ac:dyDescent="0.3">
      <c r="A46">
        <v>2</v>
      </c>
      <c r="B46" t="s">
        <v>38</v>
      </c>
    </row>
    <row r="47" spans="1:2" x14ac:dyDescent="0.3">
      <c r="A47">
        <v>2</v>
      </c>
      <c r="B47" t="s">
        <v>37</v>
      </c>
    </row>
    <row r="48" spans="1:2" x14ac:dyDescent="0.3">
      <c r="A48">
        <v>2</v>
      </c>
      <c r="B48" t="s">
        <v>36</v>
      </c>
    </row>
    <row r="49" spans="1:2" x14ac:dyDescent="0.3">
      <c r="A49">
        <v>1</v>
      </c>
      <c r="B49" t="s">
        <v>35</v>
      </c>
    </row>
    <row r="50" spans="1:2" x14ac:dyDescent="0.3">
      <c r="A50">
        <v>1</v>
      </c>
      <c r="B50" t="s">
        <v>34</v>
      </c>
    </row>
    <row r="51" spans="1:2" x14ac:dyDescent="0.3">
      <c r="A51">
        <v>1</v>
      </c>
      <c r="B51" t="s">
        <v>33</v>
      </c>
    </row>
    <row r="52" spans="1:2" x14ac:dyDescent="0.3">
      <c r="A52">
        <v>1</v>
      </c>
      <c r="B52" t="s">
        <v>32</v>
      </c>
    </row>
    <row r="53" spans="1:2" x14ac:dyDescent="0.3">
      <c r="A53">
        <v>1</v>
      </c>
      <c r="B53" t="s">
        <v>31</v>
      </c>
    </row>
    <row r="54" spans="1:2" x14ac:dyDescent="0.3">
      <c r="A54">
        <v>1</v>
      </c>
      <c r="B54" t="s">
        <v>30</v>
      </c>
    </row>
    <row r="55" spans="1:2" x14ac:dyDescent="0.3">
      <c r="A55">
        <v>1</v>
      </c>
      <c r="B55" t="s">
        <v>29</v>
      </c>
    </row>
    <row r="56" spans="1:2" x14ac:dyDescent="0.3">
      <c r="A56">
        <v>1</v>
      </c>
      <c r="B56" t="s">
        <v>28</v>
      </c>
    </row>
    <row r="57" spans="1:2" x14ac:dyDescent="0.3">
      <c r="A57">
        <v>1</v>
      </c>
      <c r="B57" t="s">
        <v>27</v>
      </c>
    </row>
    <row r="58" spans="1:2" x14ac:dyDescent="0.3">
      <c r="A58">
        <v>1</v>
      </c>
      <c r="B58" t="s">
        <v>26</v>
      </c>
    </row>
    <row r="59" spans="1:2" x14ac:dyDescent="0.3">
      <c r="A59">
        <v>1</v>
      </c>
      <c r="B59" t="s">
        <v>25</v>
      </c>
    </row>
    <row r="60" spans="1:2" x14ac:dyDescent="0.3">
      <c r="A60">
        <v>1</v>
      </c>
      <c r="B60" t="s">
        <v>24</v>
      </c>
    </row>
    <row r="61" spans="1:2" x14ac:dyDescent="0.3">
      <c r="A61">
        <v>1</v>
      </c>
      <c r="B61" t="s">
        <v>23</v>
      </c>
    </row>
    <row r="62" spans="1:2" x14ac:dyDescent="0.3">
      <c r="A62">
        <v>1</v>
      </c>
      <c r="B62" t="s">
        <v>22</v>
      </c>
    </row>
    <row r="63" spans="1:2" x14ac:dyDescent="0.3">
      <c r="A63">
        <v>1</v>
      </c>
      <c r="B63" t="s">
        <v>21</v>
      </c>
    </row>
    <row r="64" spans="1:2" x14ac:dyDescent="0.3">
      <c r="A64">
        <v>1</v>
      </c>
      <c r="B64" t="s">
        <v>20</v>
      </c>
    </row>
    <row r="65" spans="1:2" x14ac:dyDescent="0.3">
      <c r="A65">
        <v>1</v>
      </c>
      <c r="B65" t="s">
        <v>19</v>
      </c>
    </row>
    <row r="66" spans="1:2" x14ac:dyDescent="0.3">
      <c r="A66">
        <v>1</v>
      </c>
      <c r="B66" t="s">
        <v>18</v>
      </c>
    </row>
    <row r="67" spans="1:2" x14ac:dyDescent="0.3">
      <c r="A67">
        <v>1</v>
      </c>
      <c r="B67" t="s">
        <v>17</v>
      </c>
    </row>
    <row r="68" spans="1:2" x14ac:dyDescent="0.3">
      <c r="A68">
        <v>1</v>
      </c>
      <c r="B68" t="s">
        <v>16</v>
      </c>
    </row>
    <row r="69" spans="1:2" x14ac:dyDescent="0.3">
      <c r="A69">
        <v>1</v>
      </c>
      <c r="B69" t="s">
        <v>15</v>
      </c>
    </row>
    <row r="70" spans="1:2" x14ac:dyDescent="0.3">
      <c r="A70">
        <v>1</v>
      </c>
      <c r="B70" t="s">
        <v>14</v>
      </c>
    </row>
    <row r="71" spans="1:2" x14ac:dyDescent="0.3">
      <c r="A71">
        <v>1</v>
      </c>
      <c r="B71" t="s">
        <v>13</v>
      </c>
    </row>
    <row r="72" spans="1:2" x14ac:dyDescent="0.3">
      <c r="A72">
        <v>1</v>
      </c>
      <c r="B72" t="s">
        <v>12</v>
      </c>
    </row>
    <row r="73" spans="1:2" x14ac:dyDescent="0.3">
      <c r="A73">
        <v>1</v>
      </c>
      <c r="B73" t="s">
        <v>11</v>
      </c>
    </row>
    <row r="74" spans="1:2" x14ac:dyDescent="0.3">
      <c r="A74">
        <v>1</v>
      </c>
      <c r="B74" t="s">
        <v>10</v>
      </c>
    </row>
    <row r="75" spans="1:2" x14ac:dyDescent="0.3">
      <c r="A75">
        <v>1</v>
      </c>
      <c r="B75" t="s">
        <v>9</v>
      </c>
    </row>
    <row r="76" spans="1:2" x14ac:dyDescent="0.3">
      <c r="A76">
        <v>1</v>
      </c>
      <c r="B76" t="s">
        <v>8</v>
      </c>
    </row>
    <row r="77" spans="1:2" x14ac:dyDescent="0.3">
      <c r="A77">
        <v>1</v>
      </c>
      <c r="B77" t="s">
        <v>7</v>
      </c>
    </row>
    <row r="78" spans="1:2" x14ac:dyDescent="0.3">
      <c r="A78">
        <v>1</v>
      </c>
      <c r="B78" t="s">
        <v>6</v>
      </c>
    </row>
    <row r="79" spans="1:2" x14ac:dyDescent="0.3">
      <c r="A79">
        <v>1</v>
      </c>
      <c r="B79" t="s">
        <v>5</v>
      </c>
    </row>
    <row r="80" spans="1:2" x14ac:dyDescent="0.3">
      <c r="A80">
        <v>1</v>
      </c>
      <c r="B80" t="s">
        <v>4</v>
      </c>
    </row>
    <row r="81" spans="1:2" x14ac:dyDescent="0.3">
      <c r="A81">
        <v>1</v>
      </c>
      <c r="B8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ED8B-0C0C-45D2-97EB-81CD55B95286}">
  <dimension ref="A1:B4"/>
  <sheetViews>
    <sheetView workbookViewId="0">
      <selection activeCell="B4" sqref="A1:B4"/>
    </sheetView>
  </sheetViews>
  <sheetFormatPr defaultRowHeight="14.4" x14ac:dyDescent="0.3"/>
  <sheetData>
    <row r="1" spans="1:2" x14ac:dyDescent="0.3">
      <c r="A1" t="s">
        <v>247</v>
      </c>
      <c r="B1" t="s">
        <v>86</v>
      </c>
    </row>
    <row r="2" spans="1:2" x14ac:dyDescent="0.3">
      <c r="A2" t="s">
        <v>84</v>
      </c>
      <c r="B2">
        <v>291</v>
      </c>
    </row>
    <row r="3" spans="1:2" x14ac:dyDescent="0.3">
      <c r="A3" t="s">
        <v>85</v>
      </c>
      <c r="B3">
        <v>69</v>
      </c>
    </row>
    <row r="4" spans="1:2" x14ac:dyDescent="0.3">
      <c r="A4" t="s">
        <v>83</v>
      </c>
      <c r="B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6B90-5419-4945-A7BA-78240773A9C3}">
  <dimension ref="A1:K101"/>
  <sheetViews>
    <sheetView workbookViewId="0">
      <selection activeCell="K6" sqref="A1:K6"/>
    </sheetView>
  </sheetViews>
  <sheetFormatPr defaultRowHeight="14.4" x14ac:dyDescent="0.3"/>
  <cols>
    <col min="1" max="1" width="21.6640625" bestFit="1" customWidth="1"/>
    <col min="2" max="2" width="21.5546875" bestFit="1" customWidth="1"/>
    <col min="3" max="3" width="20.77734375" bestFit="1" customWidth="1"/>
    <col min="4" max="4" width="10.33203125" bestFit="1" customWidth="1"/>
    <col min="5" max="5" width="21.6640625" bestFit="1" customWidth="1"/>
    <col min="6" max="6" width="21.77734375" bestFit="1" customWidth="1"/>
    <col min="7" max="7" width="9.5546875" bestFit="1" customWidth="1"/>
    <col min="8" max="8" width="10.109375" bestFit="1" customWidth="1"/>
    <col min="9" max="9" width="13.5546875" bestFit="1" customWidth="1"/>
    <col min="11" max="11" width="7.21875" bestFit="1" customWidth="1"/>
  </cols>
  <sheetData>
    <row r="1" spans="1:11" x14ac:dyDescent="0.3">
      <c r="A1" t="s">
        <v>251</v>
      </c>
      <c r="B1" t="s">
        <v>250</v>
      </c>
      <c r="C1" t="s">
        <v>249</v>
      </c>
      <c r="D1" t="s">
        <v>248</v>
      </c>
      <c r="E1" t="s">
        <v>247</v>
      </c>
      <c r="F1" t="s">
        <v>246</v>
      </c>
      <c r="G1" t="s">
        <v>245</v>
      </c>
      <c r="H1" t="s">
        <v>244</v>
      </c>
      <c r="I1" t="s">
        <v>243</v>
      </c>
      <c r="J1" t="s">
        <v>242</v>
      </c>
      <c r="K1" t="s">
        <v>241</v>
      </c>
    </row>
    <row r="2" spans="1:11" x14ac:dyDescent="0.3">
      <c r="A2" t="s">
        <v>240</v>
      </c>
      <c r="B2" t="s">
        <v>225</v>
      </c>
      <c r="C2" t="s">
        <v>90</v>
      </c>
      <c r="D2" s="4">
        <v>44261</v>
      </c>
      <c r="E2" t="s">
        <v>240</v>
      </c>
      <c r="F2" t="s">
        <v>88</v>
      </c>
      <c r="G2" t="s">
        <v>87</v>
      </c>
      <c r="H2">
        <v>5</v>
      </c>
      <c r="I2" s="3">
        <v>0.55000000000000004</v>
      </c>
      <c r="J2" s="3">
        <v>0.6</v>
      </c>
      <c r="K2" s="2">
        <v>0.29583333333333334</v>
      </c>
    </row>
    <row r="3" spans="1:11" x14ac:dyDescent="0.3">
      <c r="A3" t="s">
        <v>171</v>
      </c>
      <c r="B3" t="s">
        <v>239</v>
      </c>
      <c r="C3" t="s">
        <v>233</v>
      </c>
      <c r="D3" s="4">
        <v>44261</v>
      </c>
      <c r="E3" t="s">
        <v>171</v>
      </c>
      <c r="F3" t="s">
        <v>103</v>
      </c>
      <c r="G3" t="s">
        <v>87</v>
      </c>
      <c r="H3">
        <v>1</v>
      </c>
      <c r="I3" s="3">
        <v>0.72</v>
      </c>
      <c r="J3" t="s">
        <v>106</v>
      </c>
      <c r="K3" s="2">
        <v>2.9166666666666664E-2</v>
      </c>
    </row>
    <row r="4" spans="1:11" x14ac:dyDescent="0.3">
      <c r="A4" t="s">
        <v>132</v>
      </c>
      <c r="B4" t="s">
        <v>238</v>
      </c>
      <c r="C4" t="s">
        <v>90</v>
      </c>
      <c r="D4" s="4">
        <v>44240</v>
      </c>
      <c r="E4" t="s">
        <v>132</v>
      </c>
      <c r="F4" t="s">
        <v>92</v>
      </c>
      <c r="G4" t="s">
        <v>131</v>
      </c>
      <c r="H4">
        <v>3</v>
      </c>
      <c r="I4" s="3">
        <v>0.61</v>
      </c>
      <c r="J4" t="s">
        <v>106</v>
      </c>
      <c r="K4" s="2">
        <v>8.6805555555555566E-2</v>
      </c>
    </row>
    <row r="5" spans="1:11" x14ac:dyDescent="0.3">
      <c r="A5" t="s">
        <v>185</v>
      </c>
      <c r="B5" t="s">
        <v>237</v>
      </c>
      <c r="C5" t="s">
        <v>90</v>
      </c>
      <c r="D5" s="4">
        <v>44156</v>
      </c>
      <c r="E5" t="s">
        <v>185</v>
      </c>
      <c r="F5" t="s">
        <v>88</v>
      </c>
      <c r="G5" t="s">
        <v>96</v>
      </c>
      <c r="H5">
        <v>5</v>
      </c>
      <c r="I5" s="3">
        <v>0.52</v>
      </c>
      <c r="J5" s="3">
        <v>0.83</v>
      </c>
      <c r="K5" s="2">
        <v>0.39861111111111108</v>
      </c>
    </row>
    <row r="6" spans="1:11" x14ac:dyDescent="0.3">
      <c r="A6" t="s">
        <v>231</v>
      </c>
      <c r="B6" t="s">
        <v>236</v>
      </c>
      <c r="C6" t="s">
        <v>108</v>
      </c>
      <c r="D6" s="4">
        <v>44156</v>
      </c>
      <c r="E6" t="s">
        <v>231</v>
      </c>
      <c r="F6" t="s">
        <v>103</v>
      </c>
      <c r="G6" t="s">
        <v>87</v>
      </c>
      <c r="H6">
        <v>1</v>
      </c>
      <c r="I6" s="3">
        <v>0.62</v>
      </c>
      <c r="J6" t="s">
        <v>106</v>
      </c>
      <c r="K6" s="2">
        <v>0</v>
      </c>
    </row>
    <row r="7" spans="1:11" x14ac:dyDescent="0.3">
      <c r="A7" t="s">
        <v>198</v>
      </c>
      <c r="B7" t="s">
        <v>235</v>
      </c>
      <c r="C7" t="s">
        <v>233</v>
      </c>
      <c r="D7" s="4">
        <v>44128</v>
      </c>
      <c r="E7" t="s">
        <v>198</v>
      </c>
      <c r="F7" t="s">
        <v>103</v>
      </c>
      <c r="G7" t="s">
        <v>87</v>
      </c>
      <c r="H7">
        <v>2</v>
      </c>
      <c r="I7" s="3">
        <v>0.32</v>
      </c>
      <c r="J7" s="3">
        <v>0.66</v>
      </c>
      <c r="K7" s="2">
        <v>3.8194444444444441E-2</v>
      </c>
    </row>
    <row r="8" spans="1:11" x14ac:dyDescent="0.3">
      <c r="A8" t="s">
        <v>225</v>
      </c>
      <c r="B8" t="s">
        <v>234</v>
      </c>
      <c r="C8" t="s">
        <v>233</v>
      </c>
      <c r="D8" s="4">
        <v>44100</v>
      </c>
      <c r="E8" t="s">
        <v>225</v>
      </c>
      <c r="F8" t="s">
        <v>92</v>
      </c>
      <c r="G8" t="s">
        <v>131</v>
      </c>
      <c r="H8">
        <v>2</v>
      </c>
      <c r="I8" s="3">
        <v>0.65</v>
      </c>
      <c r="J8" t="s">
        <v>106</v>
      </c>
      <c r="K8" s="2">
        <v>6.2499999999999995E-3</v>
      </c>
    </row>
    <row r="9" spans="1:11" x14ac:dyDescent="0.3">
      <c r="A9" t="s">
        <v>161</v>
      </c>
      <c r="B9" t="s">
        <v>122</v>
      </c>
      <c r="C9" t="s">
        <v>108</v>
      </c>
      <c r="D9" s="4">
        <v>44058</v>
      </c>
      <c r="E9" t="s">
        <v>161</v>
      </c>
      <c r="F9" t="s">
        <v>88</v>
      </c>
      <c r="G9" t="s">
        <v>87</v>
      </c>
      <c r="H9">
        <v>5</v>
      </c>
      <c r="I9" s="3">
        <v>0.61</v>
      </c>
      <c r="J9" s="3">
        <v>0</v>
      </c>
      <c r="K9" s="2">
        <v>0.24444444444444446</v>
      </c>
    </row>
    <row r="10" spans="1:11" x14ac:dyDescent="0.3">
      <c r="A10" t="s">
        <v>231</v>
      </c>
      <c r="B10" t="s">
        <v>232</v>
      </c>
      <c r="C10" t="s">
        <v>108</v>
      </c>
      <c r="D10" s="4">
        <v>44030</v>
      </c>
      <c r="E10" t="s">
        <v>231</v>
      </c>
      <c r="F10" t="s">
        <v>103</v>
      </c>
      <c r="G10" t="s">
        <v>87</v>
      </c>
      <c r="H10">
        <v>1</v>
      </c>
      <c r="I10" s="3">
        <v>0.87</v>
      </c>
      <c r="J10" t="s">
        <v>106</v>
      </c>
      <c r="K10" s="2">
        <v>9.930555555555555E-2</v>
      </c>
    </row>
    <row r="11" spans="1:11" x14ac:dyDescent="0.3">
      <c r="A11" t="s">
        <v>229</v>
      </c>
      <c r="B11" t="s">
        <v>107</v>
      </c>
      <c r="C11" t="s">
        <v>230</v>
      </c>
      <c r="D11" s="4">
        <v>44023</v>
      </c>
      <c r="E11" t="s">
        <v>229</v>
      </c>
      <c r="F11" t="s">
        <v>92</v>
      </c>
      <c r="G11" t="s">
        <v>131</v>
      </c>
      <c r="H11">
        <v>5</v>
      </c>
      <c r="I11" s="3">
        <v>0.62</v>
      </c>
      <c r="J11" s="3">
        <v>0.5</v>
      </c>
      <c r="K11" s="2">
        <v>0.20138888888888887</v>
      </c>
    </row>
    <row r="12" spans="1:11" x14ac:dyDescent="0.3">
      <c r="A12" t="s">
        <v>228</v>
      </c>
      <c r="B12" t="s">
        <v>170</v>
      </c>
      <c r="C12" t="s">
        <v>90</v>
      </c>
      <c r="D12" s="4">
        <v>44023</v>
      </c>
      <c r="E12" t="s">
        <v>228</v>
      </c>
      <c r="F12" t="s">
        <v>142</v>
      </c>
      <c r="G12" t="s">
        <v>87</v>
      </c>
      <c r="H12">
        <v>5</v>
      </c>
      <c r="I12" s="3">
        <v>0.5</v>
      </c>
      <c r="J12" s="3">
        <v>0.33</v>
      </c>
      <c r="K12" s="2">
        <v>5.9722222222222225E-2</v>
      </c>
    </row>
    <row r="13" spans="1:11" x14ac:dyDescent="0.3">
      <c r="A13" t="s">
        <v>132</v>
      </c>
      <c r="B13" t="s">
        <v>227</v>
      </c>
      <c r="C13" t="s">
        <v>108</v>
      </c>
      <c r="D13" s="4">
        <v>44023</v>
      </c>
      <c r="E13" t="s">
        <v>132</v>
      </c>
      <c r="F13" t="s">
        <v>88</v>
      </c>
      <c r="G13" t="s">
        <v>131</v>
      </c>
      <c r="H13">
        <v>5</v>
      </c>
      <c r="I13" s="3">
        <v>0.62</v>
      </c>
      <c r="J13" s="3">
        <v>0.31</v>
      </c>
      <c r="K13" s="2">
        <v>0.69305555555555554</v>
      </c>
    </row>
    <row r="14" spans="1:11" x14ac:dyDescent="0.3">
      <c r="A14" t="s">
        <v>171</v>
      </c>
      <c r="B14" t="s">
        <v>226</v>
      </c>
      <c r="C14" t="s">
        <v>90</v>
      </c>
      <c r="D14" s="4">
        <v>43988</v>
      </c>
      <c r="E14" t="s">
        <v>171</v>
      </c>
      <c r="F14" t="s">
        <v>88</v>
      </c>
      <c r="G14" t="s">
        <v>87</v>
      </c>
      <c r="H14">
        <v>5</v>
      </c>
      <c r="I14" s="3">
        <v>0.56999999999999995</v>
      </c>
      <c r="J14" s="3">
        <v>0.85</v>
      </c>
      <c r="K14" s="2">
        <v>0.33402777777777781</v>
      </c>
    </row>
    <row r="15" spans="1:11" x14ac:dyDescent="0.3">
      <c r="A15" t="s">
        <v>151</v>
      </c>
      <c r="B15" t="s">
        <v>153</v>
      </c>
      <c r="C15" t="s">
        <v>166</v>
      </c>
      <c r="D15" s="4">
        <v>43960</v>
      </c>
      <c r="E15" t="s">
        <v>151</v>
      </c>
      <c r="F15" t="s">
        <v>92</v>
      </c>
      <c r="G15" t="s">
        <v>87</v>
      </c>
      <c r="H15">
        <v>2</v>
      </c>
      <c r="I15" s="3">
        <v>0.63</v>
      </c>
      <c r="J15" s="3">
        <v>0.2</v>
      </c>
      <c r="K15" s="2">
        <v>9.7222222222222224E-3</v>
      </c>
    </row>
    <row r="16" spans="1:11" x14ac:dyDescent="0.3">
      <c r="A16" t="s">
        <v>225</v>
      </c>
      <c r="B16" t="s">
        <v>195</v>
      </c>
      <c r="C16" t="s">
        <v>176</v>
      </c>
      <c r="D16" s="4">
        <v>43897</v>
      </c>
      <c r="E16" t="s">
        <v>225</v>
      </c>
      <c r="F16" t="s">
        <v>88</v>
      </c>
      <c r="G16" t="s">
        <v>131</v>
      </c>
      <c r="H16">
        <v>5</v>
      </c>
      <c r="I16" s="3">
        <v>0.36</v>
      </c>
      <c r="J16" t="s">
        <v>106</v>
      </c>
      <c r="K16" s="2">
        <v>0</v>
      </c>
    </row>
    <row r="17" spans="1:11" x14ac:dyDescent="0.3">
      <c r="A17" t="s">
        <v>224</v>
      </c>
      <c r="B17" t="s">
        <v>127</v>
      </c>
      <c r="C17" t="s">
        <v>166</v>
      </c>
      <c r="D17" s="4">
        <v>43897</v>
      </c>
      <c r="E17" t="s">
        <v>224</v>
      </c>
      <c r="F17" t="s">
        <v>142</v>
      </c>
      <c r="G17" t="s">
        <v>131</v>
      </c>
      <c r="H17">
        <v>5</v>
      </c>
      <c r="I17" s="3">
        <v>0.4</v>
      </c>
      <c r="J17" s="3">
        <v>0.12</v>
      </c>
      <c r="K17" s="2">
        <v>5.1388888888888894E-2</v>
      </c>
    </row>
    <row r="18" spans="1:11" x14ac:dyDescent="0.3">
      <c r="A18" t="s">
        <v>185</v>
      </c>
      <c r="B18" t="s">
        <v>223</v>
      </c>
      <c r="C18" t="s">
        <v>178</v>
      </c>
      <c r="D18" s="4">
        <v>43869</v>
      </c>
      <c r="E18" t="s">
        <v>185</v>
      </c>
      <c r="F18" t="s">
        <v>92</v>
      </c>
      <c r="G18" t="s">
        <v>96</v>
      </c>
      <c r="H18">
        <v>3</v>
      </c>
      <c r="I18" s="3">
        <v>0.61</v>
      </c>
      <c r="J18" s="3">
        <v>1</v>
      </c>
      <c r="K18" s="2">
        <v>0.14722222222222223</v>
      </c>
    </row>
    <row r="19" spans="1:11" x14ac:dyDescent="0.3">
      <c r="A19" t="s">
        <v>121</v>
      </c>
      <c r="B19" t="s">
        <v>222</v>
      </c>
      <c r="C19" t="s">
        <v>176</v>
      </c>
      <c r="D19" s="4">
        <v>43869</v>
      </c>
      <c r="E19" t="s">
        <v>121</v>
      </c>
      <c r="F19" t="s">
        <v>88</v>
      </c>
      <c r="G19" t="s">
        <v>87</v>
      </c>
      <c r="H19">
        <v>5</v>
      </c>
      <c r="I19" s="3">
        <v>0.62</v>
      </c>
      <c r="J19" s="3">
        <v>0.22</v>
      </c>
      <c r="K19" s="2">
        <v>7.013888888888889E-2</v>
      </c>
    </row>
    <row r="20" spans="1:11" x14ac:dyDescent="0.3">
      <c r="A20" t="s">
        <v>171</v>
      </c>
      <c r="B20" t="s">
        <v>221</v>
      </c>
      <c r="C20" t="s">
        <v>166</v>
      </c>
      <c r="D20" s="4">
        <v>43813</v>
      </c>
      <c r="E20" t="s">
        <v>171</v>
      </c>
      <c r="F20" t="s">
        <v>88</v>
      </c>
      <c r="G20" t="s">
        <v>87</v>
      </c>
      <c r="H20">
        <v>5</v>
      </c>
      <c r="I20" s="3">
        <v>0.42</v>
      </c>
      <c r="J20" s="3">
        <v>0.72</v>
      </c>
      <c r="K20" s="2">
        <v>0.77083333333333337</v>
      </c>
    </row>
    <row r="21" spans="1:11" x14ac:dyDescent="0.3">
      <c r="A21" t="s">
        <v>132</v>
      </c>
      <c r="B21" t="s">
        <v>220</v>
      </c>
      <c r="C21" t="s">
        <v>108</v>
      </c>
      <c r="D21" s="4">
        <v>43813</v>
      </c>
      <c r="E21" t="s">
        <v>132</v>
      </c>
      <c r="F21" t="s">
        <v>92</v>
      </c>
      <c r="G21" t="s">
        <v>131</v>
      </c>
      <c r="H21">
        <v>5</v>
      </c>
      <c r="I21" s="3">
        <v>0.48</v>
      </c>
      <c r="J21" t="s">
        <v>106</v>
      </c>
      <c r="K21" s="2">
        <v>7.6388888888888886E-3</v>
      </c>
    </row>
    <row r="22" spans="1:11" x14ac:dyDescent="0.3">
      <c r="A22" t="s">
        <v>198</v>
      </c>
      <c r="B22" t="s">
        <v>219</v>
      </c>
      <c r="C22" t="s">
        <v>108</v>
      </c>
      <c r="D22" s="4">
        <v>43715</v>
      </c>
      <c r="E22" t="s">
        <v>198</v>
      </c>
      <c r="F22" t="s">
        <v>103</v>
      </c>
      <c r="G22" t="s">
        <v>87</v>
      </c>
      <c r="H22">
        <v>3</v>
      </c>
      <c r="I22" s="3">
        <v>0.53</v>
      </c>
      <c r="J22" s="3">
        <v>0.87</v>
      </c>
      <c r="K22" s="2">
        <v>0.36944444444444446</v>
      </c>
    </row>
    <row r="23" spans="1:11" x14ac:dyDescent="0.3">
      <c r="A23" t="s">
        <v>185</v>
      </c>
      <c r="B23" t="s">
        <v>218</v>
      </c>
      <c r="C23" t="s">
        <v>166</v>
      </c>
      <c r="D23" s="4">
        <v>43687</v>
      </c>
      <c r="E23" t="s">
        <v>185</v>
      </c>
      <c r="F23" t="s">
        <v>88</v>
      </c>
      <c r="G23" t="s">
        <v>96</v>
      </c>
      <c r="H23">
        <v>5</v>
      </c>
      <c r="I23" s="3">
        <v>0.36</v>
      </c>
      <c r="J23" s="3">
        <v>1</v>
      </c>
      <c r="K23" s="2">
        <v>0.3263888888888889</v>
      </c>
    </row>
    <row r="24" spans="1:11" x14ac:dyDescent="0.3">
      <c r="A24" t="s">
        <v>170</v>
      </c>
      <c r="B24" t="s">
        <v>160</v>
      </c>
      <c r="C24" t="s">
        <v>90</v>
      </c>
      <c r="D24" s="4">
        <v>43673</v>
      </c>
      <c r="E24" t="s">
        <v>170</v>
      </c>
      <c r="F24" t="s">
        <v>88</v>
      </c>
      <c r="G24" t="s">
        <v>87</v>
      </c>
      <c r="H24">
        <v>5</v>
      </c>
      <c r="I24" s="3">
        <v>0.39</v>
      </c>
      <c r="J24" t="s">
        <v>106</v>
      </c>
      <c r="K24" s="2">
        <v>0</v>
      </c>
    </row>
    <row r="25" spans="1:11" x14ac:dyDescent="0.3">
      <c r="A25" t="s">
        <v>171</v>
      </c>
      <c r="B25" t="s">
        <v>191</v>
      </c>
      <c r="C25" t="s">
        <v>108</v>
      </c>
      <c r="D25" s="4">
        <v>43652</v>
      </c>
      <c r="E25" t="s">
        <v>171</v>
      </c>
      <c r="F25" t="s">
        <v>92</v>
      </c>
      <c r="G25" t="s">
        <v>87</v>
      </c>
      <c r="H25">
        <v>1</v>
      </c>
      <c r="I25" s="3">
        <v>0.48</v>
      </c>
      <c r="J25" s="3">
        <v>0</v>
      </c>
      <c r="K25" s="2">
        <v>3.472222222222222E-3</v>
      </c>
    </row>
    <row r="26" spans="1:11" x14ac:dyDescent="0.3">
      <c r="A26" t="s">
        <v>121</v>
      </c>
      <c r="B26" t="s">
        <v>217</v>
      </c>
      <c r="C26" t="s">
        <v>90</v>
      </c>
      <c r="D26" s="4">
        <v>43652</v>
      </c>
      <c r="E26" t="s">
        <v>121</v>
      </c>
      <c r="F26" t="s">
        <v>142</v>
      </c>
      <c r="G26" t="s">
        <v>87</v>
      </c>
      <c r="H26">
        <v>5</v>
      </c>
      <c r="I26" s="3">
        <v>0.65</v>
      </c>
      <c r="J26" s="3">
        <v>0</v>
      </c>
      <c r="K26" s="2">
        <v>0</v>
      </c>
    </row>
    <row r="27" spans="1:11" x14ac:dyDescent="0.3">
      <c r="A27" t="s">
        <v>185</v>
      </c>
      <c r="B27" t="s">
        <v>216</v>
      </c>
      <c r="C27" t="s">
        <v>215</v>
      </c>
      <c r="D27" s="4">
        <v>43624</v>
      </c>
      <c r="E27" t="s">
        <v>185</v>
      </c>
      <c r="F27" t="s">
        <v>92</v>
      </c>
      <c r="G27" t="s">
        <v>96</v>
      </c>
      <c r="H27">
        <v>2</v>
      </c>
      <c r="I27" s="3">
        <v>0.72</v>
      </c>
      <c r="J27" s="3">
        <v>1</v>
      </c>
      <c r="K27" s="2">
        <v>0.17777777777777778</v>
      </c>
    </row>
    <row r="28" spans="1:11" x14ac:dyDescent="0.3">
      <c r="A28" t="s">
        <v>151</v>
      </c>
      <c r="B28" t="s">
        <v>214</v>
      </c>
      <c r="C28" t="s">
        <v>108</v>
      </c>
      <c r="D28" s="4">
        <v>43624</v>
      </c>
      <c r="E28" t="s">
        <v>151</v>
      </c>
      <c r="F28" t="s">
        <v>92</v>
      </c>
      <c r="G28" t="s">
        <v>87</v>
      </c>
      <c r="H28">
        <v>3</v>
      </c>
      <c r="I28" s="3">
        <v>0.52</v>
      </c>
      <c r="J28" s="3">
        <v>0.25</v>
      </c>
      <c r="K28" s="2">
        <v>0.1111111111111111</v>
      </c>
    </row>
    <row r="29" spans="1:11" x14ac:dyDescent="0.3">
      <c r="A29" t="s">
        <v>121</v>
      </c>
      <c r="B29" t="s">
        <v>213</v>
      </c>
      <c r="C29" t="s">
        <v>90</v>
      </c>
      <c r="D29" s="4">
        <v>43526</v>
      </c>
      <c r="E29" t="s">
        <v>121</v>
      </c>
      <c r="F29" t="s">
        <v>88</v>
      </c>
      <c r="G29" t="s">
        <v>87</v>
      </c>
      <c r="H29">
        <v>5</v>
      </c>
      <c r="I29" s="3">
        <v>0.74</v>
      </c>
      <c r="J29" s="3">
        <v>0.37</v>
      </c>
      <c r="K29" s="2">
        <v>0.54097222222222219</v>
      </c>
    </row>
    <row r="30" spans="1:11" x14ac:dyDescent="0.3">
      <c r="A30" t="s">
        <v>151</v>
      </c>
      <c r="B30" t="s">
        <v>100</v>
      </c>
      <c r="C30" t="s">
        <v>192</v>
      </c>
      <c r="D30" s="4">
        <v>43484</v>
      </c>
      <c r="E30" t="s">
        <v>151</v>
      </c>
      <c r="F30" t="s">
        <v>92</v>
      </c>
      <c r="G30" t="s">
        <v>87</v>
      </c>
      <c r="H30">
        <v>1</v>
      </c>
      <c r="I30" s="3">
        <v>0.78</v>
      </c>
      <c r="J30" t="s">
        <v>106</v>
      </c>
      <c r="K30" s="2">
        <v>0</v>
      </c>
    </row>
    <row r="31" spans="1:11" x14ac:dyDescent="0.3">
      <c r="A31" t="s">
        <v>121</v>
      </c>
      <c r="B31" t="s">
        <v>143</v>
      </c>
      <c r="C31" t="s">
        <v>182</v>
      </c>
      <c r="D31" s="4">
        <v>43463</v>
      </c>
      <c r="E31" t="s">
        <v>121</v>
      </c>
      <c r="F31" t="s">
        <v>92</v>
      </c>
      <c r="G31" t="s">
        <v>87</v>
      </c>
      <c r="H31">
        <v>3</v>
      </c>
      <c r="I31" s="3">
        <v>0.56999999999999995</v>
      </c>
      <c r="J31" s="3">
        <v>0.2</v>
      </c>
      <c r="K31" s="2">
        <v>6.1805555555555558E-2</v>
      </c>
    </row>
    <row r="32" spans="1:11" x14ac:dyDescent="0.3">
      <c r="A32" t="s">
        <v>185</v>
      </c>
      <c r="B32" t="s">
        <v>127</v>
      </c>
      <c r="C32" t="s">
        <v>212</v>
      </c>
      <c r="D32" s="4">
        <v>43442</v>
      </c>
      <c r="E32" t="s">
        <v>185</v>
      </c>
      <c r="F32" t="s">
        <v>88</v>
      </c>
      <c r="G32" t="s">
        <v>96</v>
      </c>
      <c r="H32">
        <v>5</v>
      </c>
      <c r="I32" s="3">
        <v>0.46</v>
      </c>
      <c r="J32" s="3">
        <v>0.35</v>
      </c>
      <c r="K32" s="2">
        <v>0.3430555555555555</v>
      </c>
    </row>
    <row r="33" spans="1:11" x14ac:dyDescent="0.3">
      <c r="A33" t="s">
        <v>170</v>
      </c>
      <c r="B33" t="s">
        <v>211</v>
      </c>
      <c r="C33" t="s">
        <v>119</v>
      </c>
      <c r="D33" s="4">
        <v>43442</v>
      </c>
      <c r="E33" t="s">
        <v>170</v>
      </c>
      <c r="F33" t="s">
        <v>210</v>
      </c>
      <c r="G33" t="s">
        <v>87</v>
      </c>
      <c r="H33">
        <v>4</v>
      </c>
      <c r="I33" s="3">
        <v>0.59</v>
      </c>
      <c r="J33" s="3">
        <v>1</v>
      </c>
      <c r="K33" s="2">
        <v>1.1111111111111112E-2</v>
      </c>
    </row>
    <row r="34" spans="1:11" x14ac:dyDescent="0.3">
      <c r="A34" t="s">
        <v>207</v>
      </c>
      <c r="B34" t="s">
        <v>209</v>
      </c>
      <c r="C34" t="s">
        <v>208</v>
      </c>
      <c r="D34" s="4">
        <v>43434</v>
      </c>
      <c r="E34" t="s">
        <v>207</v>
      </c>
      <c r="F34" t="s">
        <v>103</v>
      </c>
      <c r="H34">
        <v>1</v>
      </c>
      <c r="I34" s="3">
        <v>0.95</v>
      </c>
      <c r="J34" s="3">
        <v>1</v>
      </c>
      <c r="K34" s="2">
        <v>0.13958333333333334</v>
      </c>
    </row>
    <row r="35" spans="1:11" x14ac:dyDescent="0.3">
      <c r="A35" t="s">
        <v>122</v>
      </c>
      <c r="B35" t="s">
        <v>206</v>
      </c>
      <c r="C35" t="s">
        <v>90</v>
      </c>
      <c r="D35" s="4">
        <v>43407</v>
      </c>
      <c r="E35" t="s">
        <v>122</v>
      </c>
      <c r="F35" t="s">
        <v>103</v>
      </c>
      <c r="G35" t="s">
        <v>87</v>
      </c>
      <c r="H35">
        <v>2</v>
      </c>
      <c r="I35" s="3">
        <v>0.76</v>
      </c>
      <c r="J35" s="3">
        <v>1</v>
      </c>
      <c r="K35" s="2">
        <v>0.21527777777777779</v>
      </c>
    </row>
    <row r="36" spans="1:11" x14ac:dyDescent="0.3">
      <c r="A36" t="s">
        <v>198</v>
      </c>
      <c r="B36" t="s">
        <v>205</v>
      </c>
      <c r="C36" t="s">
        <v>90</v>
      </c>
      <c r="D36" s="4">
        <v>43379</v>
      </c>
      <c r="E36" t="s">
        <v>198</v>
      </c>
      <c r="F36" t="s">
        <v>103</v>
      </c>
      <c r="G36" t="s">
        <v>87</v>
      </c>
      <c r="H36">
        <v>4</v>
      </c>
      <c r="I36" s="3">
        <v>0.57999999999999996</v>
      </c>
      <c r="J36" s="3">
        <v>0.42</v>
      </c>
      <c r="K36" s="2">
        <v>0.51041666666666663</v>
      </c>
    </row>
    <row r="37" spans="1:11" x14ac:dyDescent="0.3">
      <c r="A37" t="s">
        <v>173</v>
      </c>
      <c r="B37" t="s">
        <v>204</v>
      </c>
      <c r="C37" t="s">
        <v>176</v>
      </c>
      <c r="D37" s="4">
        <v>43351</v>
      </c>
      <c r="E37" t="s">
        <v>173</v>
      </c>
      <c r="F37" t="s">
        <v>103</v>
      </c>
      <c r="G37" t="s">
        <v>87</v>
      </c>
      <c r="H37">
        <v>2</v>
      </c>
      <c r="I37" s="3">
        <v>0.72</v>
      </c>
      <c r="J37" s="3">
        <v>0</v>
      </c>
      <c r="K37" s="2">
        <v>0.22916666666666666</v>
      </c>
    </row>
    <row r="38" spans="1:11" x14ac:dyDescent="0.3">
      <c r="A38" t="s">
        <v>100</v>
      </c>
      <c r="B38" t="s">
        <v>203</v>
      </c>
      <c r="C38" t="s">
        <v>90</v>
      </c>
      <c r="D38" s="4">
        <v>43316</v>
      </c>
      <c r="E38" t="s">
        <v>100</v>
      </c>
      <c r="F38" t="s">
        <v>92</v>
      </c>
      <c r="G38" t="s">
        <v>87</v>
      </c>
      <c r="H38">
        <v>1</v>
      </c>
      <c r="I38" s="3">
        <v>0.62</v>
      </c>
      <c r="J38" t="s">
        <v>106</v>
      </c>
      <c r="K38" s="2">
        <v>2.013888888888889E-2</v>
      </c>
    </row>
    <row r="39" spans="1:11" x14ac:dyDescent="0.3">
      <c r="A39" t="s">
        <v>201</v>
      </c>
      <c r="B39" t="s">
        <v>202</v>
      </c>
      <c r="C39" t="s">
        <v>108</v>
      </c>
      <c r="D39" s="4">
        <v>43287</v>
      </c>
      <c r="E39" t="s">
        <v>201</v>
      </c>
      <c r="F39" t="s">
        <v>142</v>
      </c>
      <c r="G39" t="s">
        <v>87</v>
      </c>
      <c r="H39">
        <v>3</v>
      </c>
      <c r="I39" s="3">
        <v>0.59</v>
      </c>
      <c r="J39" t="s">
        <v>106</v>
      </c>
      <c r="K39" s="2">
        <v>0.23541666666666669</v>
      </c>
    </row>
    <row r="40" spans="1:11" x14ac:dyDescent="0.3">
      <c r="A40" t="s">
        <v>171</v>
      </c>
      <c r="B40" t="s">
        <v>200</v>
      </c>
      <c r="C40" t="s">
        <v>108</v>
      </c>
      <c r="D40" s="4">
        <v>43232</v>
      </c>
      <c r="E40" t="s">
        <v>171</v>
      </c>
      <c r="F40" t="s">
        <v>92</v>
      </c>
      <c r="G40" t="s">
        <v>87</v>
      </c>
      <c r="H40">
        <v>5</v>
      </c>
      <c r="I40" s="3">
        <v>0.48</v>
      </c>
      <c r="J40" s="3">
        <v>0.75</v>
      </c>
      <c r="K40" s="2">
        <v>0.18680555555555556</v>
      </c>
    </row>
    <row r="41" spans="1:11" x14ac:dyDescent="0.3">
      <c r="A41" t="s">
        <v>120</v>
      </c>
      <c r="B41" t="s">
        <v>127</v>
      </c>
      <c r="C41" t="s">
        <v>166</v>
      </c>
      <c r="D41" s="4">
        <v>43197</v>
      </c>
      <c r="E41" t="s">
        <v>120</v>
      </c>
      <c r="F41" t="s">
        <v>88</v>
      </c>
      <c r="G41" t="s">
        <v>87</v>
      </c>
      <c r="H41">
        <v>5</v>
      </c>
      <c r="I41" s="3">
        <v>0.34</v>
      </c>
      <c r="J41" s="3">
        <v>0.5</v>
      </c>
      <c r="K41" s="2">
        <v>3.888888888888889E-2</v>
      </c>
    </row>
    <row r="42" spans="1:11" x14ac:dyDescent="0.3">
      <c r="A42" t="s">
        <v>198</v>
      </c>
      <c r="B42" t="s">
        <v>199</v>
      </c>
      <c r="C42" t="s">
        <v>176</v>
      </c>
      <c r="D42" s="4">
        <v>43197</v>
      </c>
      <c r="E42" t="s">
        <v>198</v>
      </c>
      <c r="F42" t="s">
        <v>88</v>
      </c>
      <c r="G42" t="s">
        <v>87</v>
      </c>
      <c r="H42">
        <v>5</v>
      </c>
      <c r="I42" s="3">
        <v>0.44</v>
      </c>
      <c r="J42" s="3">
        <v>0.4</v>
      </c>
      <c r="K42" s="2">
        <v>0.43958333333333338</v>
      </c>
    </row>
    <row r="43" spans="1:11" x14ac:dyDescent="0.3">
      <c r="A43" t="s">
        <v>181</v>
      </c>
      <c r="B43" t="s">
        <v>197</v>
      </c>
      <c r="C43" t="s">
        <v>90</v>
      </c>
      <c r="D43" s="4">
        <v>43162</v>
      </c>
      <c r="E43" t="s">
        <v>181</v>
      </c>
      <c r="F43" t="s">
        <v>92</v>
      </c>
      <c r="G43" t="s">
        <v>87</v>
      </c>
      <c r="H43">
        <v>1</v>
      </c>
      <c r="I43" s="3">
        <v>0.76</v>
      </c>
      <c r="J43" s="3">
        <v>1</v>
      </c>
      <c r="K43" s="2">
        <v>1.4583333333333332E-2</v>
      </c>
    </row>
    <row r="44" spans="1:11" x14ac:dyDescent="0.3">
      <c r="A44" t="s">
        <v>195</v>
      </c>
      <c r="B44" t="s">
        <v>196</v>
      </c>
      <c r="C44" t="s">
        <v>108</v>
      </c>
      <c r="D44" s="4">
        <v>43141</v>
      </c>
      <c r="E44" t="s">
        <v>195</v>
      </c>
      <c r="F44" t="s">
        <v>92</v>
      </c>
      <c r="G44" t="s">
        <v>96</v>
      </c>
      <c r="H44">
        <v>3</v>
      </c>
      <c r="I44" s="3">
        <v>0.48</v>
      </c>
      <c r="J44" t="s">
        <v>106</v>
      </c>
      <c r="K44" s="2">
        <v>5.5555555555555558E-3</v>
      </c>
    </row>
    <row r="45" spans="1:11" x14ac:dyDescent="0.3">
      <c r="A45" t="s">
        <v>161</v>
      </c>
      <c r="B45" t="s">
        <v>194</v>
      </c>
      <c r="C45" t="s">
        <v>90</v>
      </c>
      <c r="D45" s="4">
        <v>43120</v>
      </c>
      <c r="E45" t="s">
        <v>161</v>
      </c>
      <c r="F45" t="s">
        <v>88</v>
      </c>
      <c r="G45" t="s">
        <v>87</v>
      </c>
      <c r="H45">
        <v>5</v>
      </c>
      <c r="I45" s="3">
        <v>0.73</v>
      </c>
      <c r="J45" s="3">
        <v>0.42</v>
      </c>
      <c r="K45" s="2">
        <v>0.62847222222222221</v>
      </c>
    </row>
    <row r="46" spans="1:11" x14ac:dyDescent="0.3">
      <c r="A46" t="s">
        <v>122</v>
      </c>
      <c r="B46" t="s">
        <v>193</v>
      </c>
      <c r="C46" t="s">
        <v>192</v>
      </c>
      <c r="D46" s="4">
        <v>43120</v>
      </c>
      <c r="E46" t="s">
        <v>122</v>
      </c>
      <c r="F46" t="s">
        <v>92</v>
      </c>
      <c r="G46" t="s">
        <v>87</v>
      </c>
      <c r="H46">
        <v>2</v>
      </c>
      <c r="I46" s="3">
        <v>0.52</v>
      </c>
      <c r="J46" s="3">
        <v>0.66</v>
      </c>
      <c r="K46" s="2">
        <v>7.1527777777777787E-2</v>
      </c>
    </row>
    <row r="47" spans="1:11" x14ac:dyDescent="0.3">
      <c r="A47" t="s">
        <v>181</v>
      </c>
      <c r="B47" t="s">
        <v>191</v>
      </c>
      <c r="C47" t="s">
        <v>90</v>
      </c>
      <c r="D47" s="4">
        <v>43099</v>
      </c>
      <c r="E47" t="s">
        <v>181</v>
      </c>
      <c r="F47" t="s">
        <v>88</v>
      </c>
      <c r="G47" t="s">
        <v>87</v>
      </c>
      <c r="H47">
        <v>5</v>
      </c>
      <c r="I47" s="3">
        <v>0.52</v>
      </c>
      <c r="J47" t="s">
        <v>106</v>
      </c>
      <c r="K47" s="2">
        <v>3.0555555555555555E-2</v>
      </c>
    </row>
    <row r="48" spans="1:11" x14ac:dyDescent="0.3">
      <c r="A48" t="s">
        <v>170</v>
      </c>
      <c r="B48" t="s">
        <v>107</v>
      </c>
      <c r="C48" t="s">
        <v>90</v>
      </c>
      <c r="D48" s="4">
        <v>43071</v>
      </c>
      <c r="E48" t="s">
        <v>170</v>
      </c>
      <c r="F48" t="s">
        <v>92</v>
      </c>
      <c r="G48" t="s">
        <v>87</v>
      </c>
      <c r="H48">
        <v>3</v>
      </c>
      <c r="I48" s="3">
        <v>0.43</v>
      </c>
      <c r="J48" t="s">
        <v>106</v>
      </c>
      <c r="K48" s="2">
        <v>3.2638888888888891E-2</v>
      </c>
    </row>
    <row r="49" spans="1:11" x14ac:dyDescent="0.3">
      <c r="A49" t="s">
        <v>189</v>
      </c>
      <c r="B49" t="s">
        <v>190</v>
      </c>
      <c r="C49" t="s">
        <v>101</v>
      </c>
      <c r="D49" s="4">
        <v>43070</v>
      </c>
      <c r="E49" t="s">
        <v>189</v>
      </c>
      <c r="F49" t="s">
        <v>88</v>
      </c>
      <c r="G49" t="s">
        <v>96</v>
      </c>
      <c r="H49">
        <v>5</v>
      </c>
      <c r="I49" s="3">
        <v>0.4</v>
      </c>
      <c r="J49" s="3">
        <v>0.5</v>
      </c>
      <c r="K49" s="2">
        <v>0.25763888888888892</v>
      </c>
    </row>
    <row r="50" spans="1:11" x14ac:dyDescent="0.3">
      <c r="A50" t="s">
        <v>104</v>
      </c>
      <c r="B50" t="s">
        <v>188</v>
      </c>
      <c r="C50" t="s">
        <v>176</v>
      </c>
      <c r="D50" s="4">
        <v>43015</v>
      </c>
      <c r="E50" t="s">
        <v>104</v>
      </c>
      <c r="F50" t="s">
        <v>103</v>
      </c>
      <c r="G50" t="s">
        <v>87</v>
      </c>
      <c r="H50">
        <v>5</v>
      </c>
      <c r="I50" s="3">
        <v>0.79</v>
      </c>
      <c r="J50" s="3">
        <v>1</v>
      </c>
      <c r="K50" s="2">
        <v>0.74236111111111114</v>
      </c>
    </row>
    <row r="51" spans="1:11" x14ac:dyDescent="0.3">
      <c r="A51" t="s">
        <v>186</v>
      </c>
      <c r="B51" t="s">
        <v>187</v>
      </c>
      <c r="C51" t="s">
        <v>90</v>
      </c>
      <c r="D51" s="4">
        <v>43015</v>
      </c>
      <c r="E51" t="s">
        <v>186</v>
      </c>
      <c r="F51" t="s">
        <v>103</v>
      </c>
      <c r="G51" t="s">
        <v>87</v>
      </c>
      <c r="H51">
        <v>3</v>
      </c>
      <c r="I51" s="3">
        <v>0.52</v>
      </c>
      <c r="J51" t="s">
        <v>106</v>
      </c>
      <c r="K51" s="2">
        <v>1.3888888888888889E-3</v>
      </c>
    </row>
    <row r="52" spans="1:11" x14ac:dyDescent="0.3">
      <c r="A52" t="s">
        <v>171</v>
      </c>
      <c r="B52" t="s">
        <v>185</v>
      </c>
      <c r="C52" t="s">
        <v>101</v>
      </c>
      <c r="D52" s="4">
        <v>42987</v>
      </c>
      <c r="E52" t="s">
        <v>171</v>
      </c>
      <c r="F52" t="s">
        <v>142</v>
      </c>
      <c r="G52" t="s">
        <v>87</v>
      </c>
      <c r="H52">
        <v>5</v>
      </c>
      <c r="I52" s="3">
        <v>0.48</v>
      </c>
      <c r="J52" s="3">
        <v>0.25</v>
      </c>
      <c r="K52" s="2">
        <v>0.10555555555555556</v>
      </c>
    </row>
    <row r="53" spans="1:11" x14ac:dyDescent="0.3">
      <c r="A53" t="s">
        <v>173</v>
      </c>
      <c r="B53" t="s">
        <v>184</v>
      </c>
      <c r="C53" t="s">
        <v>90</v>
      </c>
      <c r="D53" s="4">
        <v>42945</v>
      </c>
      <c r="E53" t="s">
        <v>173</v>
      </c>
      <c r="F53" t="s">
        <v>88</v>
      </c>
      <c r="G53" t="s">
        <v>87</v>
      </c>
      <c r="H53">
        <v>5</v>
      </c>
      <c r="I53" s="3">
        <v>0.37</v>
      </c>
      <c r="J53" t="s">
        <v>106</v>
      </c>
      <c r="K53" s="2">
        <v>4.1666666666666666E-3</v>
      </c>
    </row>
    <row r="54" spans="1:11" x14ac:dyDescent="0.3">
      <c r="A54" t="s">
        <v>181</v>
      </c>
      <c r="B54" t="s">
        <v>183</v>
      </c>
      <c r="C54" t="s">
        <v>182</v>
      </c>
      <c r="D54" s="4">
        <v>42945</v>
      </c>
      <c r="E54" t="s">
        <v>181</v>
      </c>
      <c r="F54" t="s">
        <v>92</v>
      </c>
      <c r="G54" t="s">
        <v>87</v>
      </c>
      <c r="H54">
        <v>3</v>
      </c>
      <c r="I54" s="3">
        <v>0.51</v>
      </c>
      <c r="J54" s="3">
        <v>0</v>
      </c>
      <c r="K54" s="2">
        <v>2.7777777777777776E-2</v>
      </c>
    </row>
    <row r="55" spans="1:11" x14ac:dyDescent="0.3">
      <c r="A55" t="s">
        <v>161</v>
      </c>
      <c r="B55" t="s">
        <v>180</v>
      </c>
      <c r="C55" t="s">
        <v>90</v>
      </c>
      <c r="D55" s="4">
        <v>42868</v>
      </c>
      <c r="E55" t="s">
        <v>161</v>
      </c>
      <c r="F55" t="s">
        <v>92</v>
      </c>
      <c r="G55" t="s">
        <v>87</v>
      </c>
      <c r="H55">
        <v>1</v>
      </c>
      <c r="I55" s="3">
        <v>0.46</v>
      </c>
      <c r="J55" t="s">
        <v>106</v>
      </c>
      <c r="K55" s="2">
        <v>3.472222222222222E-3</v>
      </c>
    </row>
    <row r="56" spans="1:11" x14ac:dyDescent="0.3">
      <c r="A56" t="s">
        <v>127</v>
      </c>
      <c r="B56" t="s">
        <v>179</v>
      </c>
      <c r="C56" t="s">
        <v>178</v>
      </c>
      <c r="D56" s="4">
        <v>42868</v>
      </c>
      <c r="E56" t="s">
        <v>127</v>
      </c>
      <c r="F56" t="s">
        <v>88</v>
      </c>
      <c r="G56" t="s">
        <v>87</v>
      </c>
      <c r="H56">
        <v>5</v>
      </c>
      <c r="I56" s="3">
        <v>0.63</v>
      </c>
      <c r="J56" t="s">
        <v>106</v>
      </c>
      <c r="K56" s="2">
        <v>1.1111111111111112E-2</v>
      </c>
    </row>
    <row r="57" spans="1:11" x14ac:dyDescent="0.3">
      <c r="A57" t="s">
        <v>104</v>
      </c>
      <c r="B57" t="s">
        <v>177</v>
      </c>
      <c r="C57" t="s">
        <v>176</v>
      </c>
      <c r="D57" s="4">
        <v>42840</v>
      </c>
      <c r="E57" t="s">
        <v>104</v>
      </c>
      <c r="F57" t="s">
        <v>103</v>
      </c>
      <c r="G57" t="s">
        <v>87</v>
      </c>
      <c r="H57">
        <v>3</v>
      </c>
      <c r="I57" s="3">
        <v>0.57999999999999996</v>
      </c>
      <c r="J57" s="3">
        <v>0.5</v>
      </c>
      <c r="K57" s="2">
        <v>9.6527777777777768E-2</v>
      </c>
    </row>
    <row r="58" spans="1:11" x14ac:dyDescent="0.3">
      <c r="A58" t="s">
        <v>122</v>
      </c>
      <c r="B58" t="s">
        <v>175</v>
      </c>
      <c r="C58" t="s">
        <v>101</v>
      </c>
      <c r="D58" s="4">
        <v>42833</v>
      </c>
      <c r="E58" t="s">
        <v>122</v>
      </c>
      <c r="F58" t="s">
        <v>103</v>
      </c>
      <c r="G58" t="s">
        <v>87</v>
      </c>
      <c r="H58">
        <v>2</v>
      </c>
      <c r="I58" s="3">
        <v>0.87</v>
      </c>
      <c r="J58" s="3">
        <v>0.5</v>
      </c>
      <c r="K58" s="2">
        <v>0.17569444444444446</v>
      </c>
    </row>
    <row r="59" spans="1:11" x14ac:dyDescent="0.3">
      <c r="A59" t="s">
        <v>173</v>
      </c>
      <c r="B59" t="s">
        <v>174</v>
      </c>
      <c r="C59" t="s">
        <v>101</v>
      </c>
      <c r="D59" s="4">
        <v>42798</v>
      </c>
      <c r="E59" t="s">
        <v>173</v>
      </c>
      <c r="F59" t="s">
        <v>172</v>
      </c>
      <c r="G59" t="s">
        <v>87</v>
      </c>
      <c r="H59">
        <v>5</v>
      </c>
      <c r="I59" s="3">
        <v>0.43</v>
      </c>
      <c r="J59" s="3">
        <v>0.5</v>
      </c>
      <c r="K59" s="2">
        <v>8.1250000000000003E-2</v>
      </c>
    </row>
    <row r="60" spans="1:11" x14ac:dyDescent="0.3">
      <c r="A60" t="s">
        <v>171</v>
      </c>
      <c r="B60" t="s">
        <v>123</v>
      </c>
      <c r="C60" t="s">
        <v>90</v>
      </c>
      <c r="D60" s="4">
        <v>42734</v>
      </c>
      <c r="E60" t="s">
        <v>171</v>
      </c>
      <c r="F60" t="s">
        <v>92</v>
      </c>
      <c r="G60" t="s">
        <v>87</v>
      </c>
      <c r="H60">
        <v>1</v>
      </c>
      <c r="I60" s="3">
        <v>0.56999999999999995</v>
      </c>
      <c r="J60" t="s">
        <v>106</v>
      </c>
      <c r="K60" s="2">
        <v>0</v>
      </c>
    </row>
    <row r="61" spans="1:11" x14ac:dyDescent="0.3">
      <c r="A61" t="s">
        <v>170</v>
      </c>
      <c r="B61" t="s">
        <v>116</v>
      </c>
      <c r="C61" t="s">
        <v>119</v>
      </c>
      <c r="D61" s="4">
        <v>42714</v>
      </c>
      <c r="E61" t="s">
        <v>170</v>
      </c>
      <c r="F61" t="s">
        <v>92</v>
      </c>
      <c r="G61" t="s">
        <v>87</v>
      </c>
      <c r="H61">
        <v>3</v>
      </c>
      <c r="I61" s="3">
        <v>0.45</v>
      </c>
      <c r="J61" s="3">
        <v>1</v>
      </c>
      <c r="K61" s="2">
        <v>2.4999999999999998E-2</v>
      </c>
    </row>
    <row r="62" spans="1:11" x14ac:dyDescent="0.3">
      <c r="A62" t="s">
        <v>104</v>
      </c>
      <c r="B62" t="s">
        <v>169</v>
      </c>
      <c r="C62" t="s">
        <v>90</v>
      </c>
      <c r="D62" s="4">
        <v>42707</v>
      </c>
      <c r="E62" t="s">
        <v>104</v>
      </c>
      <c r="F62" t="s">
        <v>88</v>
      </c>
      <c r="G62" t="s">
        <v>87</v>
      </c>
      <c r="H62">
        <v>5</v>
      </c>
      <c r="I62" s="3">
        <v>0.48</v>
      </c>
      <c r="J62" s="3">
        <v>0.71</v>
      </c>
      <c r="K62" s="2">
        <v>0.69305555555555554</v>
      </c>
    </row>
    <row r="63" spans="1:11" x14ac:dyDescent="0.3">
      <c r="A63" t="s">
        <v>127</v>
      </c>
      <c r="B63" t="s">
        <v>168</v>
      </c>
      <c r="C63" t="s">
        <v>166</v>
      </c>
      <c r="D63" s="4">
        <v>42686</v>
      </c>
      <c r="E63" t="s">
        <v>127</v>
      </c>
      <c r="F63" t="s">
        <v>88</v>
      </c>
      <c r="G63" t="s">
        <v>87</v>
      </c>
      <c r="H63">
        <v>5</v>
      </c>
      <c r="I63" s="3">
        <v>0.47</v>
      </c>
      <c r="J63" s="3">
        <v>1</v>
      </c>
      <c r="K63" s="2">
        <v>0.1451388888888889</v>
      </c>
    </row>
    <row r="64" spans="1:11" x14ac:dyDescent="0.3">
      <c r="A64" t="s">
        <v>165</v>
      </c>
      <c r="B64" t="s">
        <v>167</v>
      </c>
      <c r="C64" t="s">
        <v>166</v>
      </c>
      <c r="D64" s="4">
        <v>42679</v>
      </c>
      <c r="E64" t="s">
        <v>165</v>
      </c>
      <c r="F64" t="s">
        <v>92</v>
      </c>
      <c r="G64" t="s">
        <v>96</v>
      </c>
      <c r="H64">
        <v>2</v>
      </c>
      <c r="I64" s="3">
        <v>0.46</v>
      </c>
      <c r="J64" t="s">
        <v>106</v>
      </c>
      <c r="K64" s="2">
        <v>1.3888888888888889E-3</v>
      </c>
    </row>
    <row r="65" spans="1:11" x14ac:dyDescent="0.3">
      <c r="A65" t="s">
        <v>163</v>
      </c>
      <c r="B65" t="s">
        <v>164</v>
      </c>
      <c r="C65" t="s">
        <v>119</v>
      </c>
      <c r="D65" s="4">
        <v>42651</v>
      </c>
      <c r="E65" t="s">
        <v>163</v>
      </c>
      <c r="F65" t="s">
        <v>88</v>
      </c>
      <c r="G65" t="s">
        <v>87</v>
      </c>
      <c r="H65">
        <v>5</v>
      </c>
      <c r="I65" s="3">
        <v>0.35</v>
      </c>
      <c r="J65" t="s">
        <v>106</v>
      </c>
      <c r="K65" s="2">
        <v>6.9444444444444447E-4</v>
      </c>
    </row>
    <row r="66" spans="1:11" x14ac:dyDescent="0.3">
      <c r="A66" t="s">
        <v>161</v>
      </c>
      <c r="B66" t="s">
        <v>162</v>
      </c>
      <c r="C66" t="s">
        <v>108</v>
      </c>
      <c r="D66" s="4">
        <v>42623</v>
      </c>
      <c r="E66" t="s">
        <v>161</v>
      </c>
      <c r="F66" t="s">
        <v>92</v>
      </c>
      <c r="G66" t="s">
        <v>87</v>
      </c>
      <c r="H66">
        <v>1</v>
      </c>
      <c r="I66" s="3">
        <v>0.56000000000000005</v>
      </c>
      <c r="J66" s="3">
        <v>1</v>
      </c>
      <c r="K66" s="2">
        <v>1.4583333333333332E-2</v>
      </c>
    </row>
    <row r="67" spans="1:11" x14ac:dyDescent="0.3">
      <c r="A67" t="s">
        <v>107</v>
      </c>
      <c r="B67" t="s">
        <v>160</v>
      </c>
      <c r="C67" t="s">
        <v>108</v>
      </c>
      <c r="D67" s="4">
        <v>42560</v>
      </c>
      <c r="E67" t="s">
        <v>107</v>
      </c>
      <c r="F67" t="s">
        <v>88</v>
      </c>
      <c r="G67" t="s">
        <v>87</v>
      </c>
      <c r="H67">
        <v>5</v>
      </c>
      <c r="I67" s="3">
        <v>0.41</v>
      </c>
      <c r="J67" t="s">
        <v>106</v>
      </c>
      <c r="K67" s="2">
        <v>4.9305555555555554E-2</v>
      </c>
    </row>
    <row r="68" spans="1:11" x14ac:dyDescent="0.3">
      <c r="A68" t="s">
        <v>127</v>
      </c>
      <c r="B68" t="s">
        <v>159</v>
      </c>
      <c r="C68" t="s">
        <v>101</v>
      </c>
      <c r="D68" s="4">
        <v>42559</v>
      </c>
      <c r="E68" t="s">
        <v>127</v>
      </c>
      <c r="F68" t="s">
        <v>88</v>
      </c>
      <c r="G68" t="s">
        <v>87</v>
      </c>
      <c r="H68">
        <v>5</v>
      </c>
      <c r="I68" s="3">
        <v>0.53</v>
      </c>
      <c r="J68" s="3">
        <v>0.5</v>
      </c>
      <c r="K68" s="2">
        <v>6.3194444444444442E-2</v>
      </c>
    </row>
    <row r="69" spans="1:11" x14ac:dyDescent="0.3">
      <c r="A69" t="s">
        <v>157</v>
      </c>
      <c r="B69" t="s">
        <v>158</v>
      </c>
      <c r="C69" t="s">
        <v>90</v>
      </c>
      <c r="D69" s="4">
        <v>42559</v>
      </c>
      <c r="E69" t="s">
        <v>157</v>
      </c>
      <c r="F69" t="s">
        <v>88</v>
      </c>
      <c r="G69" t="s">
        <v>87</v>
      </c>
      <c r="H69">
        <v>3</v>
      </c>
      <c r="I69" s="3">
        <v>0.72</v>
      </c>
      <c r="J69" s="3">
        <v>0.5</v>
      </c>
      <c r="K69" s="2">
        <v>0.50138888888888888</v>
      </c>
    </row>
    <row r="70" spans="1:11" x14ac:dyDescent="0.3">
      <c r="A70" t="s">
        <v>155</v>
      </c>
      <c r="B70" t="s">
        <v>156</v>
      </c>
      <c r="C70" t="s">
        <v>101</v>
      </c>
      <c r="D70" s="4">
        <v>42559</v>
      </c>
      <c r="E70" t="s">
        <v>155</v>
      </c>
      <c r="F70" t="s">
        <v>103</v>
      </c>
      <c r="G70" t="s">
        <v>96</v>
      </c>
      <c r="H70">
        <v>1</v>
      </c>
      <c r="I70" s="3">
        <v>0.84</v>
      </c>
      <c r="J70" s="3">
        <v>1</v>
      </c>
      <c r="K70" s="2">
        <v>0.12361111111111112</v>
      </c>
    </row>
    <row r="71" spans="1:11" x14ac:dyDescent="0.3">
      <c r="A71" t="s">
        <v>153</v>
      </c>
      <c r="B71" t="s">
        <v>154</v>
      </c>
      <c r="C71" t="s">
        <v>90</v>
      </c>
      <c r="D71" s="4">
        <v>42525</v>
      </c>
      <c r="E71" t="s">
        <v>153</v>
      </c>
      <c r="F71" t="s">
        <v>88</v>
      </c>
      <c r="G71" t="s">
        <v>87</v>
      </c>
      <c r="H71">
        <v>5</v>
      </c>
      <c r="I71" s="3">
        <v>0.33</v>
      </c>
      <c r="J71" s="3">
        <v>0.42</v>
      </c>
      <c r="K71" s="2">
        <v>0.14305555555555557</v>
      </c>
    </row>
    <row r="72" spans="1:11" x14ac:dyDescent="0.3">
      <c r="A72" t="s">
        <v>121</v>
      </c>
      <c r="B72" t="s">
        <v>152</v>
      </c>
      <c r="C72" t="s">
        <v>90</v>
      </c>
      <c r="D72" s="4">
        <v>42483</v>
      </c>
      <c r="E72" t="s">
        <v>121</v>
      </c>
      <c r="F72" t="s">
        <v>88</v>
      </c>
      <c r="G72" t="s">
        <v>87</v>
      </c>
      <c r="H72">
        <v>5</v>
      </c>
      <c r="I72" s="3">
        <v>0.66</v>
      </c>
      <c r="J72" s="3">
        <v>0.6</v>
      </c>
      <c r="K72" s="2">
        <v>0.16319444444444445</v>
      </c>
    </row>
    <row r="73" spans="1:11" x14ac:dyDescent="0.3">
      <c r="A73" t="s">
        <v>104</v>
      </c>
      <c r="B73" t="s">
        <v>151</v>
      </c>
      <c r="C73" t="s">
        <v>101</v>
      </c>
      <c r="D73" s="4">
        <v>42483</v>
      </c>
      <c r="E73" t="s">
        <v>104</v>
      </c>
      <c r="F73" t="s">
        <v>92</v>
      </c>
      <c r="G73" t="s">
        <v>87</v>
      </c>
      <c r="H73">
        <v>1</v>
      </c>
      <c r="I73" s="3">
        <v>0.63</v>
      </c>
      <c r="J73" t="s">
        <v>106</v>
      </c>
      <c r="K73" s="2">
        <v>1.1111111111111112E-2</v>
      </c>
    </row>
    <row r="74" spans="1:11" x14ac:dyDescent="0.3">
      <c r="A74" t="s">
        <v>129</v>
      </c>
      <c r="B74" t="s">
        <v>150</v>
      </c>
      <c r="C74" t="s">
        <v>101</v>
      </c>
      <c r="D74" s="4">
        <v>42371</v>
      </c>
      <c r="E74" t="s">
        <v>129</v>
      </c>
      <c r="F74" t="s">
        <v>142</v>
      </c>
      <c r="G74" t="s">
        <v>96</v>
      </c>
      <c r="H74">
        <v>5</v>
      </c>
      <c r="I74" s="3">
        <v>0.51</v>
      </c>
      <c r="J74" t="s">
        <v>106</v>
      </c>
      <c r="K74" s="2">
        <v>2.9166666666666664E-2</v>
      </c>
    </row>
    <row r="75" spans="1:11" x14ac:dyDescent="0.3">
      <c r="A75" t="s">
        <v>148</v>
      </c>
      <c r="B75" t="s">
        <v>149</v>
      </c>
      <c r="C75" t="s">
        <v>90</v>
      </c>
      <c r="D75" s="4">
        <v>42357</v>
      </c>
      <c r="E75" t="s">
        <v>148</v>
      </c>
      <c r="F75" t="s">
        <v>92</v>
      </c>
      <c r="G75" t="s">
        <v>96</v>
      </c>
      <c r="H75">
        <v>1</v>
      </c>
      <c r="I75" s="3">
        <v>0.59</v>
      </c>
      <c r="J75" t="s">
        <v>106</v>
      </c>
      <c r="K75" s="2">
        <v>6.2499999999999995E-3</v>
      </c>
    </row>
    <row r="76" spans="1:11" x14ac:dyDescent="0.3">
      <c r="A76" t="s">
        <v>145</v>
      </c>
      <c r="B76" t="s">
        <v>147</v>
      </c>
      <c r="C76" t="s">
        <v>146</v>
      </c>
      <c r="D76" s="4">
        <v>42329</v>
      </c>
      <c r="E76" t="s">
        <v>145</v>
      </c>
      <c r="F76" t="s">
        <v>142</v>
      </c>
      <c r="G76" t="s">
        <v>87</v>
      </c>
      <c r="H76">
        <v>3</v>
      </c>
      <c r="I76" s="3">
        <v>0.42</v>
      </c>
      <c r="J76" s="3">
        <v>0.66</v>
      </c>
      <c r="K76" s="2">
        <v>0.1125</v>
      </c>
    </row>
    <row r="77" spans="1:11" x14ac:dyDescent="0.3">
      <c r="A77" t="s">
        <v>127</v>
      </c>
      <c r="B77" t="s">
        <v>144</v>
      </c>
      <c r="C77" t="s">
        <v>98</v>
      </c>
      <c r="D77" s="4">
        <v>42322</v>
      </c>
      <c r="E77" t="s">
        <v>127</v>
      </c>
      <c r="F77" t="s">
        <v>88</v>
      </c>
      <c r="G77" t="s">
        <v>87</v>
      </c>
      <c r="H77">
        <v>5</v>
      </c>
      <c r="I77" s="3">
        <v>0.49</v>
      </c>
      <c r="J77" t="s">
        <v>106</v>
      </c>
      <c r="K77" s="2">
        <v>0.12916666666666668</v>
      </c>
    </row>
    <row r="78" spans="1:11" x14ac:dyDescent="0.3">
      <c r="A78" t="s">
        <v>122</v>
      </c>
      <c r="B78" t="s">
        <v>143</v>
      </c>
      <c r="C78" t="s">
        <v>90</v>
      </c>
      <c r="D78" s="4">
        <v>42280</v>
      </c>
      <c r="E78" t="s">
        <v>122</v>
      </c>
      <c r="F78" t="s">
        <v>142</v>
      </c>
      <c r="G78" t="s">
        <v>87</v>
      </c>
      <c r="H78">
        <v>5</v>
      </c>
      <c r="I78" s="3">
        <v>0.49</v>
      </c>
      <c r="J78" s="3">
        <v>0.2</v>
      </c>
      <c r="K78" s="2">
        <v>0.14583333333333334</v>
      </c>
    </row>
    <row r="79" spans="1:11" x14ac:dyDescent="0.3">
      <c r="A79" t="s">
        <v>104</v>
      </c>
      <c r="B79" t="s">
        <v>141</v>
      </c>
      <c r="C79" t="s">
        <v>90</v>
      </c>
      <c r="D79" s="4">
        <v>42252</v>
      </c>
      <c r="E79" t="s">
        <v>104</v>
      </c>
      <c r="F79" t="s">
        <v>88</v>
      </c>
      <c r="G79" t="s">
        <v>87</v>
      </c>
      <c r="H79">
        <v>5</v>
      </c>
      <c r="I79" s="3">
        <v>0.51</v>
      </c>
      <c r="J79" s="3">
        <v>0.3</v>
      </c>
      <c r="K79" s="2">
        <v>0.2076388888888889</v>
      </c>
    </row>
    <row r="80" spans="1:11" x14ac:dyDescent="0.3">
      <c r="A80" t="s">
        <v>123</v>
      </c>
      <c r="B80" t="s">
        <v>140</v>
      </c>
      <c r="C80" t="s">
        <v>101</v>
      </c>
      <c r="D80" s="4">
        <v>42217</v>
      </c>
      <c r="E80" t="s">
        <v>123</v>
      </c>
      <c r="F80" t="s">
        <v>92</v>
      </c>
      <c r="G80" t="s">
        <v>87</v>
      </c>
      <c r="H80">
        <v>1</v>
      </c>
      <c r="I80" s="3">
        <v>0.59</v>
      </c>
      <c r="J80" t="s">
        <v>106</v>
      </c>
      <c r="K80" s="2">
        <v>2.7777777777777779E-3</v>
      </c>
    </row>
    <row r="81" spans="1:11" x14ac:dyDescent="0.3">
      <c r="A81" t="s">
        <v>138</v>
      </c>
      <c r="B81" t="s">
        <v>139</v>
      </c>
      <c r="C81" t="s">
        <v>90</v>
      </c>
      <c r="D81" s="4">
        <v>42217</v>
      </c>
      <c r="E81" t="s">
        <v>138</v>
      </c>
      <c r="F81" t="s">
        <v>103</v>
      </c>
      <c r="G81" t="s">
        <v>87</v>
      </c>
      <c r="H81">
        <v>3</v>
      </c>
      <c r="I81" s="3">
        <v>0.74</v>
      </c>
      <c r="J81" s="3">
        <v>0.44</v>
      </c>
      <c r="K81" s="2">
        <v>0.27777777777777779</v>
      </c>
    </row>
    <row r="82" spans="1:11" x14ac:dyDescent="0.3">
      <c r="A82" t="s">
        <v>135</v>
      </c>
      <c r="B82" t="s">
        <v>137</v>
      </c>
      <c r="C82" t="s">
        <v>136</v>
      </c>
      <c r="D82" s="4">
        <v>42217</v>
      </c>
      <c r="E82" t="s">
        <v>135</v>
      </c>
      <c r="F82" t="s">
        <v>88</v>
      </c>
      <c r="G82" t="s">
        <v>87</v>
      </c>
      <c r="H82">
        <v>3</v>
      </c>
      <c r="I82" s="3">
        <v>0.56000000000000005</v>
      </c>
      <c r="J82" s="3">
        <v>0</v>
      </c>
      <c r="K82" s="2">
        <v>0.14375000000000002</v>
      </c>
    </row>
    <row r="83" spans="1:11" x14ac:dyDescent="0.3">
      <c r="A83" t="s">
        <v>100</v>
      </c>
      <c r="B83" t="s">
        <v>134</v>
      </c>
      <c r="C83" t="s">
        <v>90</v>
      </c>
      <c r="D83" s="4">
        <v>42210</v>
      </c>
      <c r="E83" t="s">
        <v>100</v>
      </c>
      <c r="F83" t="s">
        <v>92</v>
      </c>
      <c r="G83" t="s">
        <v>87</v>
      </c>
      <c r="H83">
        <v>4</v>
      </c>
      <c r="I83" s="3">
        <v>0.55000000000000004</v>
      </c>
      <c r="J83" s="3">
        <v>0</v>
      </c>
      <c r="K83" s="2">
        <v>0.23402777777777781</v>
      </c>
    </row>
    <row r="84" spans="1:11" x14ac:dyDescent="0.3">
      <c r="A84" t="s">
        <v>132</v>
      </c>
      <c r="B84" t="s">
        <v>133</v>
      </c>
      <c r="C84" t="s">
        <v>90</v>
      </c>
      <c r="D84" s="4">
        <v>42197</v>
      </c>
      <c r="E84" t="s">
        <v>132</v>
      </c>
      <c r="F84" t="s">
        <v>103</v>
      </c>
      <c r="G84" t="s">
        <v>131</v>
      </c>
      <c r="H84">
        <v>2</v>
      </c>
      <c r="I84" s="3">
        <v>0.56999999999999995</v>
      </c>
      <c r="J84" s="3">
        <v>0.75</v>
      </c>
      <c r="K84" s="2">
        <v>0.21597222222222223</v>
      </c>
    </row>
    <row r="85" spans="1:11" x14ac:dyDescent="0.3">
      <c r="A85" t="s">
        <v>129</v>
      </c>
      <c r="B85" t="s">
        <v>130</v>
      </c>
      <c r="C85" t="s">
        <v>101</v>
      </c>
      <c r="D85" s="4">
        <v>42196</v>
      </c>
      <c r="E85" t="s">
        <v>129</v>
      </c>
      <c r="F85" t="s">
        <v>92</v>
      </c>
      <c r="G85" t="s">
        <v>96</v>
      </c>
      <c r="H85">
        <v>5</v>
      </c>
      <c r="I85" s="3">
        <v>0.44</v>
      </c>
      <c r="J85" t="s">
        <v>106</v>
      </c>
      <c r="K85" s="2">
        <v>7.6388888888888886E-3</v>
      </c>
    </row>
    <row r="86" spans="1:11" x14ac:dyDescent="0.3">
      <c r="A86" t="s">
        <v>127</v>
      </c>
      <c r="B86" t="s">
        <v>128</v>
      </c>
      <c r="C86" t="s">
        <v>108</v>
      </c>
      <c r="D86" s="4">
        <v>42175</v>
      </c>
      <c r="E86" t="s">
        <v>127</v>
      </c>
      <c r="F86" t="s">
        <v>92</v>
      </c>
      <c r="G86" t="s">
        <v>87</v>
      </c>
      <c r="H86">
        <v>3</v>
      </c>
      <c r="I86" s="3">
        <v>0.61</v>
      </c>
      <c r="J86" t="s">
        <v>106</v>
      </c>
      <c r="K86" s="2">
        <v>7.4999999999999997E-2</v>
      </c>
    </row>
    <row r="87" spans="1:11" x14ac:dyDescent="0.3">
      <c r="A87" t="s">
        <v>89</v>
      </c>
      <c r="B87" t="s">
        <v>126</v>
      </c>
      <c r="C87" t="s">
        <v>90</v>
      </c>
      <c r="D87" s="4">
        <v>42147</v>
      </c>
      <c r="E87" t="s">
        <v>89</v>
      </c>
      <c r="F87" t="s">
        <v>92</v>
      </c>
      <c r="G87" t="s">
        <v>87</v>
      </c>
      <c r="H87">
        <v>1</v>
      </c>
      <c r="I87" s="3">
        <v>0.66</v>
      </c>
      <c r="J87" s="3">
        <v>0.5</v>
      </c>
      <c r="K87" s="2">
        <v>5.0694444444444452E-2</v>
      </c>
    </row>
    <row r="88" spans="1:11" x14ac:dyDescent="0.3">
      <c r="A88" t="s">
        <v>104</v>
      </c>
      <c r="B88" t="s">
        <v>125</v>
      </c>
      <c r="C88" t="s">
        <v>119</v>
      </c>
      <c r="D88" s="4">
        <v>42119</v>
      </c>
      <c r="E88" t="s">
        <v>104</v>
      </c>
      <c r="F88" t="s">
        <v>103</v>
      </c>
      <c r="G88" t="s">
        <v>87</v>
      </c>
      <c r="H88">
        <v>5</v>
      </c>
      <c r="I88" s="3">
        <v>0.54</v>
      </c>
      <c r="J88" s="3">
        <v>0.63</v>
      </c>
      <c r="K88" s="2">
        <v>0.57152777777777775</v>
      </c>
    </row>
    <row r="89" spans="1:11" x14ac:dyDescent="0.3">
      <c r="A89" t="s">
        <v>123</v>
      </c>
      <c r="B89" t="s">
        <v>124</v>
      </c>
      <c r="C89" t="s">
        <v>101</v>
      </c>
      <c r="D89" s="4">
        <v>42063</v>
      </c>
      <c r="E89" t="s">
        <v>123</v>
      </c>
      <c r="F89" t="s">
        <v>103</v>
      </c>
      <c r="G89" t="s">
        <v>87</v>
      </c>
      <c r="H89">
        <v>1</v>
      </c>
      <c r="I89" t="s">
        <v>106</v>
      </c>
      <c r="J89" t="s">
        <v>106</v>
      </c>
      <c r="K89" s="2">
        <v>3.472222222222222E-3</v>
      </c>
    </row>
    <row r="90" spans="1:11" x14ac:dyDescent="0.3">
      <c r="A90" t="s">
        <v>121</v>
      </c>
      <c r="B90" t="s">
        <v>122</v>
      </c>
      <c r="C90" t="s">
        <v>90</v>
      </c>
      <c r="D90" s="4">
        <v>42007</v>
      </c>
      <c r="E90" t="s">
        <v>121</v>
      </c>
      <c r="F90" t="s">
        <v>88</v>
      </c>
      <c r="G90" t="s">
        <v>87</v>
      </c>
      <c r="H90">
        <v>5</v>
      </c>
      <c r="I90" s="3">
        <v>0.51</v>
      </c>
      <c r="J90" s="3">
        <v>0.6</v>
      </c>
      <c r="K90" s="2">
        <v>0.28472222222222221</v>
      </c>
    </row>
    <row r="91" spans="1:11" x14ac:dyDescent="0.3">
      <c r="A91" t="s">
        <v>118</v>
      </c>
      <c r="B91" t="s">
        <v>120</v>
      </c>
      <c r="C91" t="s">
        <v>119</v>
      </c>
      <c r="D91" s="4">
        <v>41985</v>
      </c>
      <c r="E91" t="s">
        <v>118</v>
      </c>
      <c r="F91" t="s">
        <v>103</v>
      </c>
      <c r="G91" t="s">
        <v>87</v>
      </c>
      <c r="H91">
        <v>3</v>
      </c>
      <c r="I91" s="3">
        <v>0.46</v>
      </c>
      <c r="J91" s="3">
        <v>0.71</v>
      </c>
      <c r="K91" s="2">
        <v>0.20972222222222223</v>
      </c>
    </row>
    <row r="92" spans="1:11" x14ac:dyDescent="0.3">
      <c r="A92" t="s">
        <v>116</v>
      </c>
      <c r="B92" t="s">
        <v>117</v>
      </c>
      <c r="C92" t="s">
        <v>101</v>
      </c>
      <c r="D92" s="4">
        <v>41979</v>
      </c>
      <c r="E92" t="s">
        <v>116</v>
      </c>
      <c r="F92" t="s">
        <v>103</v>
      </c>
      <c r="G92" t="s">
        <v>87</v>
      </c>
      <c r="H92">
        <v>2</v>
      </c>
      <c r="I92" s="3">
        <v>0.51</v>
      </c>
      <c r="J92" t="s">
        <v>106</v>
      </c>
      <c r="K92" s="2">
        <v>2.0833333333333333E-3</v>
      </c>
    </row>
    <row r="93" spans="1:11" x14ac:dyDescent="0.3">
      <c r="A93" t="s">
        <v>114</v>
      </c>
      <c r="B93" t="s">
        <v>115</v>
      </c>
      <c r="C93" t="s">
        <v>90</v>
      </c>
      <c r="D93" s="4">
        <v>41958</v>
      </c>
      <c r="E93" t="s">
        <v>114</v>
      </c>
      <c r="F93" t="s">
        <v>92</v>
      </c>
      <c r="G93" t="s">
        <v>87</v>
      </c>
      <c r="H93">
        <v>2</v>
      </c>
      <c r="I93" s="3">
        <v>0.56000000000000005</v>
      </c>
      <c r="J93" s="3">
        <v>0</v>
      </c>
      <c r="K93" s="2">
        <v>4.8611111111111112E-3</v>
      </c>
    </row>
    <row r="94" spans="1:11" x14ac:dyDescent="0.3">
      <c r="A94" t="s">
        <v>112</v>
      </c>
      <c r="B94" t="s">
        <v>113</v>
      </c>
      <c r="C94" t="s">
        <v>101</v>
      </c>
      <c r="D94" s="4">
        <v>41958</v>
      </c>
      <c r="E94" t="s">
        <v>112</v>
      </c>
      <c r="F94" t="s">
        <v>88</v>
      </c>
      <c r="G94" t="s">
        <v>87</v>
      </c>
      <c r="H94">
        <v>3</v>
      </c>
      <c r="I94" s="3">
        <v>0.28999999999999998</v>
      </c>
      <c r="J94" s="3">
        <v>0.5</v>
      </c>
      <c r="K94" s="2">
        <v>1.8055555555555557E-2</v>
      </c>
    </row>
    <row r="95" spans="1:11" x14ac:dyDescent="0.3">
      <c r="A95" t="s">
        <v>110</v>
      </c>
      <c r="B95" t="s">
        <v>111</v>
      </c>
      <c r="C95" t="s">
        <v>94</v>
      </c>
      <c r="D95" s="4">
        <v>41958</v>
      </c>
      <c r="E95" t="s">
        <v>110</v>
      </c>
      <c r="F95" t="s">
        <v>88</v>
      </c>
      <c r="G95" t="s">
        <v>87</v>
      </c>
      <c r="H95">
        <v>3</v>
      </c>
      <c r="I95" s="3">
        <v>0.4</v>
      </c>
      <c r="J95" s="3">
        <v>0.33</v>
      </c>
      <c r="K95" s="2">
        <v>0.16388888888888889</v>
      </c>
    </row>
    <row r="96" spans="1:11" x14ac:dyDescent="0.3">
      <c r="A96" t="s">
        <v>107</v>
      </c>
      <c r="B96" t="s">
        <v>109</v>
      </c>
      <c r="C96" t="s">
        <v>108</v>
      </c>
      <c r="D96" s="4">
        <v>41937</v>
      </c>
      <c r="E96" t="s">
        <v>107</v>
      </c>
      <c r="F96" t="s">
        <v>88</v>
      </c>
      <c r="G96" t="s">
        <v>87</v>
      </c>
      <c r="H96">
        <v>5</v>
      </c>
      <c r="I96" s="3">
        <v>0.37</v>
      </c>
      <c r="J96" t="s">
        <v>106</v>
      </c>
      <c r="K96" s="2">
        <v>4.6527777777777779E-2</v>
      </c>
    </row>
    <row r="97" spans="1:11" x14ac:dyDescent="0.3">
      <c r="A97" t="s">
        <v>104</v>
      </c>
      <c r="B97" t="s">
        <v>105</v>
      </c>
      <c r="C97" t="s">
        <v>90</v>
      </c>
      <c r="D97" s="4">
        <v>41909</v>
      </c>
      <c r="E97" t="s">
        <v>104</v>
      </c>
      <c r="F97" t="s">
        <v>103</v>
      </c>
      <c r="G97" t="s">
        <v>87</v>
      </c>
      <c r="H97">
        <v>2</v>
      </c>
      <c r="I97" s="3">
        <v>0.62</v>
      </c>
      <c r="J97" s="3">
        <v>1</v>
      </c>
      <c r="K97" s="2">
        <v>0.19722222222222222</v>
      </c>
    </row>
    <row r="98" spans="1:11" x14ac:dyDescent="0.3">
      <c r="A98" t="s">
        <v>100</v>
      </c>
      <c r="B98" t="s">
        <v>102</v>
      </c>
      <c r="C98" t="s">
        <v>101</v>
      </c>
      <c r="D98" s="4">
        <v>41881</v>
      </c>
      <c r="E98" t="s">
        <v>100</v>
      </c>
      <c r="F98" t="s">
        <v>92</v>
      </c>
      <c r="G98" t="s">
        <v>87</v>
      </c>
      <c r="H98">
        <v>5</v>
      </c>
      <c r="I98" s="3">
        <v>0.33</v>
      </c>
      <c r="J98" s="3">
        <v>0.66</v>
      </c>
      <c r="K98" s="2">
        <v>7.7777777777777779E-2</v>
      </c>
    </row>
    <row r="99" spans="1:11" x14ac:dyDescent="0.3">
      <c r="A99" t="s">
        <v>97</v>
      </c>
      <c r="B99" t="s">
        <v>99</v>
      </c>
      <c r="C99" t="s">
        <v>98</v>
      </c>
      <c r="D99" s="4">
        <v>41874</v>
      </c>
      <c r="E99" t="s">
        <v>97</v>
      </c>
      <c r="F99" t="s">
        <v>88</v>
      </c>
      <c r="G99" t="s">
        <v>96</v>
      </c>
      <c r="H99">
        <v>3</v>
      </c>
      <c r="I99" s="3">
        <v>0.34</v>
      </c>
      <c r="J99" s="3">
        <v>0.66</v>
      </c>
      <c r="K99" s="2">
        <v>8.5416666666666655E-2</v>
      </c>
    </row>
    <row r="100" spans="1:11" x14ac:dyDescent="0.3">
      <c r="A100" t="s">
        <v>93</v>
      </c>
      <c r="B100" t="s">
        <v>95</v>
      </c>
      <c r="C100" t="s">
        <v>94</v>
      </c>
      <c r="D100" s="4">
        <v>41826</v>
      </c>
      <c r="E100" t="s">
        <v>93</v>
      </c>
      <c r="F100" t="s">
        <v>92</v>
      </c>
      <c r="G100" t="s">
        <v>87</v>
      </c>
      <c r="H100">
        <v>1</v>
      </c>
      <c r="I100" s="3">
        <v>0.64</v>
      </c>
      <c r="J100" s="3">
        <v>1</v>
      </c>
      <c r="K100" s="2">
        <v>1.3194444444444444E-2</v>
      </c>
    </row>
    <row r="101" spans="1:11" x14ac:dyDescent="0.3">
      <c r="A101" t="s">
        <v>89</v>
      </c>
      <c r="B101" t="s">
        <v>91</v>
      </c>
      <c r="C101" t="s">
        <v>90</v>
      </c>
      <c r="D101" s="4">
        <v>41825</v>
      </c>
      <c r="E101" t="s">
        <v>89</v>
      </c>
      <c r="F101" t="s">
        <v>88</v>
      </c>
      <c r="G101" t="s">
        <v>87</v>
      </c>
      <c r="H101">
        <v>5</v>
      </c>
      <c r="I101" s="3">
        <v>0.36</v>
      </c>
      <c r="J101" s="3">
        <v>0.38</v>
      </c>
      <c r="K101" s="2">
        <v>0.19305555555555554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66EF-17F6-48B1-8D0B-D55628827403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253</v>
      </c>
      <c r="B1" t="s">
        <v>252</v>
      </c>
    </row>
    <row r="2" spans="1:2" x14ac:dyDescent="0.3">
      <c r="A2" t="s">
        <v>92</v>
      </c>
      <c r="B2">
        <v>103</v>
      </c>
    </row>
    <row r="3" spans="1:2" x14ac:dyDescent="0.3">
      <c r="A3" t="s">
        <v>88</v>
      </c>
      <c r="B3">
        <v>90</v>
      </c>
    </row>
    <row r="4" spans="1:2" x14ac:dyDescent="0.3">
      <c r="A4" t="s">
        <v>103</v>
      </c>
      <c r="B4">
        <v>71</v>
      </c>
    </row>
    <row r="5" spans="1:2" x14ac:dyDescent="0.3">
      <c r="A5" t="s">
        <v>142</v>
      </c>
      <c r="B5">
        <v>17</v>
      </c>
    </row>
    <row r="6" spans="1:2" x14ac:dyDescent="0.3">
      <c r="A6" t="s">
        <v>210</v>
      </c>
      <c r="B6">
        <v>7</v>
      </c>
    </row>
    <row r="7" spans="1:2" x14ac:dyDescent="0.3">
      <c r="A7" t="s">
        <v>172</v>
      </c>
      <c r="B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F349-8C32-4E1C-88E1-6652DA54709E}">
  <dimension ref="A1:C2"/>
  <sheetViews>
    <sheetView workbookViewId="0">
      <selection activeCell="U16" sqref="U16"/>
    </sheetView>
  </sheetViews>
  <sheetFormatPr defaultRowHeight="14.4" x14ac:dyDescent="0.3"/>
  <cols>
    <col min="1" max="2" width="10.5546875" bestFit="1" customWidth="1"/>
    <col min="3" max="3" width="9.5546875" bestFit="1" customWidth="1"/>
  </cols>
  <sheetData>
    <row r="1" spans="1:3" x14ac:dyDescent="0.3">
      <c r="A1" t="s">
        <v>256</v>
      </c>
      <c r="B1" t="s">
        <v>257</v>
      </c>
      <c r="C1" t="s">
        <v>258</v>
      </c>
    </row>
    <row r="2" spans="1:3" x14ac:dyDescent="0.3">
      <c r="A2" s="6">
        <v>0.53835051546391699</v>
      </c>
      <c r="B2" s="6">
        <v>0.39450171821305802</v>
      </c>
      <c r="C2" s="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Q4.1</vt:lpstr>
      <vt:lpstr>Q4.2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mayo</dc:creator>
  <cp:lastModifiedBy>justin mayo</cp:lastModifiedBy>
  <dcterms:created xsi:type="dcterms:W3CDTF">2023-06-26T13:55:13Z</dcterms:created>
  <dcterms:modified xsi:type="dcterms:W3CDTF">2023-06-27T02:24:11Z</dcterms:modified>
</cp:coreProperties>
</file>