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10_LSTM\"/>
    </mc:Choice>
  </mc:AlternateContent>
  <xr:revisionPtr revIDLastSave="0" documentId="13_ncr:1_{8CCCF82E-642C-4BAE-8BB8-CFD1AC60D012}" xr6:coauthVersionLast="47" xr6:coauthVersionMax="47" xr10:uidLastSave="{00000000-0000-0000-0000-000000000000}"/>
  <bookViews>
    <workbookView xWindow="12570" yWindow="165" windowWidth="5580" windowHeight="15435" xr2:uid="{07BF8F31-BFDB-482D-A0A1-DC717ABF569A}"/>
  </bookViews>
  <sheets>
    <sheet name="Hoja1" sheetId="1" r:id="rId1"/>
    <sheet name="Hoja2" sheetId="2" r:id="rId2"/>
    <sheet name="Hoja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9" i="1" l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86" i="1"/>
  <c r="D87" i="1"/>
  <c r="D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88" i="1"/>
  <c r="D85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" i="1"/>
</calcChain>
</file>

<file path=xl/sharedStrings.xml><?xml version="1.0" encoding="utf-8"?>
<sst xmlns="http://schemas.openxmlformats.org/spreadsheetml/2006/main" count="262" uniqueCount="180">
  <si>
    <t>Symbol</t>
  </si>
  <si>
    <t>NamePrice (Intraday)Change% ChangeVolumeAvg Vol (3 month)Market CapPE Ratio (TTM)52 Week Range</t>
  </si>
  <si>
    <t>MSPR</t>
  </si>
  <si>
    <t>MSP Recovery, Inc.1.6000+0.1500+10.34%423,895207,5075.156BN/A</t>
  </si>
  <si>
    <t>FNMFN</t>
  </si>
  <si>
    <t>Federal National Mortgage Association3.4000+0.3000+9.68%28,25847,1612.476B485.71</t>
  </si>
  <si>
    <t>SJR</t>
  </si>
  <si>
    <t>Shaw Communications Inc.28.78+2.39+9.06%10.64M712,94914.375B25.70</t>
  </si>
  <si>
    <t>BPYPP</t>
  </si>
  <si>
    <t>Brookfield Property Partners L.P.15.83+0.95+6.38%191,76139,59310.461B7.21</t>
  </si>
  <si>
    <t>MRTX</t>
  </si>
  <si>
    <t>Mirati Therapeutics, Inc.45.31+2.64+6.19%1.167M1.716M2.609BN/A</t>
  </si>
  <si>
    <t>CHPT</t>
  </si>
  <si>
    <t>ChargePoint Holdings, Inc.9.53+0.49+5.42%9.59M8.703M3.256BN/A</t>
  </si>
  <si>
    <t>AVAL</t>
  </si>
  <si>
    <t>Grupo Aval Acciones y Valores S.A.2.5300+0.1300+5.42%150,284138,9033.004B4.29</t>
  </si>
  <si>
    <t>FNMAS</t>
  </si>
  <si>
    <t>Federal National Mortgage Association2.3400+0.1200+5.41%297,851429,7262.962B334.29</t>
  </si>
  <si>
    <t>CURLF</t>
  </si>
  <si>
    <t>Curaleaf Holdings, Inc.4.2973+0.2173+5.33%759,477660,3633.084BN/A</t>
  </si>
  <si>
    <t>GEBHY</t>
  </si>
  <si>
    <t>Genting Berhad5.06+0.25+5.20%15,66617,8983.897BN/A</t>
  </si>
  <si>
    <t>RBLX</t>
  </si>
  <si>
    <t>Roblox Corporation28.46+1.37+5.06%15.885M16.588M17.099BN/A</t>
  </si>
  <si>
    <t>AL-PA</t>
  </si>
  <si>
    <t>Air Lease Corporation24.02+1.11+4.85%100,17823,4834.056BN/A</t>
  </si>
  <si>
    <t>SRAD</t>
  </si>
  <si>
    <t>Sportradar Group AG9.96+0.46+4.84%148,802258,5632.958B52.42</t>
  </si>
  <si>
    <t>FNMAJ</t>
  </si>
  <si>
    <t>Federal National Mortgage Association1.6500+0.0750+4.76%28,77621,6232.277B235.71</t>
  </si>
  <si>
    <t>SRUUF</t>
  </si>
  <si>
    <t>Sprott Physical Uranium Trust Fund11.70+0.53+4.74%845,727256,2222.701BN/A</t>
  </si>
  <si>
    <t>PSNYW</t>
  </si>
  <si>
    <t>Polestar Automotive Holding UK PLC1.1200+0.0500+4.67%115,915226,08412.083BN/A</t>
  </si>
  <si>
    <t>LI</t>
  </si>
  <si>
    <t>Li Auto Inc.20.40+0.91+4.67%9.653M13.296M19.905B2,040.00</t>
  </si>
  <si>
    <t>XYIGF</t>
  </si>
  <si>
    <t>Xinyi Glass Holdings Limited1.8960+0.0840+4.64%16,38226,5527.784B6.12</t>
  </si>
  <si>
    <t>EC</t>
  </si>
  <si>
    <t>Ecopetrol S.A.10.47+0.45+4.49%2.934M2.302M21.525B3.28</t>
  </si>
  <si>
    <t>TNDM</t>
  </si>
  <si>
    <t>Tandem Diabetes Care, Inc.44.95+1.91+4.44%920,1931.118M2.89B561.88</t>
  </si>
  <si>
    <t>VNO-PM</t>
  </si>
  <si>
    <t>Vornado Realty Trust16.06+0.68+4.42%74,04043,4249.04B24.94</t>
  </si>
  <si>
    <t>MCHVF</t>
  </si>
  <si>
    <t>MGM China Holdings Limited1.0950+0.0450+4.29%21,5102,6424.192BN/A</t>
  </si>
  <si>
    <t>CXM</t>
  </si>
  <si>
    <t>Sprinklr, Inc.8.17+0.32+4.08%396,147515,9012.133BN/A</t>
  </si>
  <si>
    <t>RCI</t>
  </si>
  <si>
    <t>Rogers Communications Inc.46.84+1.79+3.97%1.444M375,39323.581B20.73</t>
  </si>
  <si>
    <t>FSR</t>
  </si>
  <si>
    <t>Fisker Inc.7.27+0.27+3.86%4.179M4.953M2.268BN/A</t>
  </si>
  <si>
    <t>BMRPF</t>
  </si>
  <si>
    <t>B&amp;M European Value Retail S.A.5.07+0.19+3.85%19,21515,5225.083B10.80</t>
  </si>
  <si>
    <t>TEO</t>
  </si>
  <si>
    <t>Telecom Argentina S.A.5.45+0.20+3.81%144,405106,1772.996B8.52</t>
  </si>
  <si>
    <t>TKC</t>
  </si>
  <si>
    <t>Turkcell Iletisim Hizmetleri A.S.4.7900+0.1700+3.68%850,487515,9494.417B12.28</t>
  </si>
  <si>
    <t>CILJF</t>
  </si>
  <si>
    <t>China Life Insurance Company Limited1.7000+0.0600+3.66%30,37312,598126.336B9.44</t>
  </si>
  <si>
    <t>PBI-PB</t>
  </si>
  <si>
    <t>Pitney Bowes Inc. NT 4316.45+0.57+3.59%57,429N/A3.066B12.47</t>
  </si>
  <si>
    <t>AHKSF</t>
  </si>
  <si>
    <t>Asahi Kasei Corporation7.31+0.25+3.54%26,28025,11910.141B11.08</t>
  </si>
  <si>
    <t>CPE</t>
  </si>
  <si>
    <t>Callon Petroleum Company37.09+1.22+3.40%1.138M1.335M2.285B1.67</t>
  </si>
  <si>
    <t>BLCO</t>
  </si>
  <si>
    <t>Bausch + Lomb Corporation15.51+0.51+3.40%594,472480,1805.432B91.24</t>
  </si>
  <si>
    <t>CSQ</t>
  </si>
  <si>
    <t>Calamos Strategic Total Return Fund13.42+0.43+3.31%384,433233,6632.132B2.06</t>
  </si>
  <si>
    <t>SMPNY</t>
  </si>
  <si>
    <t>Sompo Holdings, Inc.22.15+0.70+3.26%24,00323,15014.793B27.35</t>
  </si>
  <si>
    <t>SPR</t>
  </si>
  <si>
    <t>Spirit AeroSystems Holdings, Inc.29.60+0.93+3.24%1.493M2.283M3.116BN/A</t>
  </si>
  <si>
    <t>SABR</t>
  </si>
  <si>
    <t>Sabre Corporation6.18+0.19+3.17%4.594M6.885M2.029BN/A</t>
  </si>
  <si>
    <t>SLG-PI</t>
  </si>
  <si>
    <t>SL Green Realty Corp.20.22+0.62+3.16%235,31525,0705.871B2.99</t>
  </si>
  <si>
    <t>AMLX</t>
  </si>
  <si>
    <t>Amylyx Pharmaceuticals, Inc.36.95+1.12+3.13%676,341970,3802.448BN/A</t>
  </si>
  <si>
    <t>PSA-PK</t>
  </si>
  <si>
    <t>Public Storage20.17+0.61+3.12%42,40921,31833.826B1.96</t>
  </si>
  <si>
    <t>FLYW</t>
  </si>
  <si>
    <t>Flywire Corporation24.47+0.74+3.12%1.03M959,4502.667B815.67</t>
  </si>
  <si>
    <t>GSAT</t>
  </si>
  <si>
    <t>Globalstar, Inc.1.3300+0.0400+3.10%3.891M5.723M2.395BN/A</t>
  </si>
  <si>
    <t>"</t>
  </si>
  <si>
    <t>,</t>
  </si>
  <si>
    <t>Corn</t>
  </si>
  <si>
    <t>EURONEXT</t>
  </si>
  <si>
    <t>50 tons</t>
  </si>
  <si>
    <t>EMA</t>
  </si>
  <si>
    <t>DCE</t>
  </si>
  <si>
    <t>XDCE</t>
  </si>
  <si>
    <t>10 metric tons</t>
  </si>
  <si>
    <t>c</t>
  </si>
  <si>
    <t>Oats</t>
  </si>
  <si>
    <t>CBOT</t>
  </si>
  <si>
    <t>XCBT</t>
  </si>
  <si>
    <t>5000 bu</t>
  </si>
  <si>
    <t>Rough Rice</t>
  </si>
  <si>
    <t>2000 cwt</t>
  </si>
  <si>
    <t>ZR</t>
  </si>
  <si>
    <t>Soybeans</t>
  </si>
  <si>
    <t>5000 bu</t>
  </si>
  <si>
    <t>No 2. Soybean</t>
  </si>
  <si>
    <t>b</t>
  </si>
  <si>
    <t>Rapeseed</t>
  </si>
  <si>
    <t>ECO</t>
  </si>
  <si>
    <t>Soybean Meal</t>
  </si>
  <si>
    <t>100 short tons</t>
  </si>
  <si>
    <t>Soy Meal</t>
  </si>
  <si>
    <t>m</t>
  </si>
  <si>
    <t>Soybean Oil</t>
  </si>
  <si>
    <t>60,000 lb</t>
  </si>
  <si>
    <t>y</t>
  </si>
  <si>
    <t>Wheat</t>
  </si>
  <si>
    <t>EBL</t>
  </si>
  <si>
    <t>Milk</t>
  </si>
  <si>
    <t>CME</t>
  </si>
  <si>
    <t>XCME</t>
  </si>
  <si>
    <t>200,000 lbs</t>
  </si>
  <si>
    <t>DC</t>
  </si>
  <si>
    <t>Cocoa</t>
  </si>
  <si>
    <t>ICE</t>
  </si>
  <si>
    <t>IEPA</t>
  </si>
  <si>
    <t>10 tons</t>
  </si>
  <si>
    <t>CC</t>
  </si>
  <si>
    <r>
      <t>Coffee </t>
    </r>
    <r>
      <rPr>
        <i/>
        <sz val="11"/>
        <color rgb="FF202122"/>
        <rFont val="Arial"/>
        <family val="2"/>
      </rPr>
      <t>C</t>
    </r>
  </si>
  <si>
    <t>37,500 lb</t>
  </si>
  <si>
    <t>KC</t>
  </si>
  <si>
    <t>Cotton No.2</t>
  </si>
  <si>
    <t>50,000 lb</t>
  </si>
  <si>
    <t>CT</t>
  </si>
  <si>
    <t>Sugar No.11</t>
  </si>
  <si>
    <t>112,000 lb</t>
  </si>
  <si>
    <t>SB</t>
  </si>
  <si>
    <t>Sugar No.14</t>
  </si>
  <si>
    <t>SE</t>
  </si>
  <si>
    <t>Frozen Concentrated Orange Juice</t>
  </si>
  <si>
    <t>15,000 lbs</t>
  </si>
  <si>
    <t>FCOJ-A</t>
  </si>
  <si>
    <t>Adzuki bean</t>
  </si>
  <si>
    <t>OSE</t>
  </si>
  <si>
    <t>XOSE</t>
  </si>
  <si>
    <t>2400 kg</t>
  </si>
  <si>
    <t>Robusta coffee</t>
  </si>
  <si>
    <t>10,000kg</t>
  </si>
  <si>
    <t>WTI Crude Oil</t>
  </si>
  <si>
    <r>
      <t>NYMEX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ICE</t>
    </r>
  </si>
  <si>
    <t>1000 bbl (42,000 U.S. gal)</t>
  </si>
  <si>
    <t>Brent Crude</t>
  </si>
  <si>
    <t>B</t>
  </si>
  <si>
    <t>Ethanol</t>
  </si>
  <si>
    <t>29,000 U.S. gal</t>
  </si>
  <si>
    <t>Natural gas</t>
  </si>
  <si>
    <t>NYMEX</t>
  </si>
  <si>
    <t>10,000 million BTU</t>
  </si>
  <si>
    <t>NG</t>
  </si>
  <si>
    <t>1,000 therms</t>
  </si>
  <si>
    <t>NBP</t>
  </si>
  <si>
    <t>Heating Oil</t>
  </si>
  <si>
    <t>HO</t>
  </si>
  <si>
    <t>Gulf Coast Gasoline</t>
  </si>
  <si>
    <t>LR</t>
  </si>
  <si>
    <t>RBOB Gasoline (reformulated gasoline blendstock for oxygen blending)</t>
  </si>
  <si>
    <t>RB</t>
  </si>
  <si>
    <t>Propane</t>
  </si>
  <si>
    <t>PN</t>
  </si>
  <si>
    <t>Purified Terephthalic Acid (PTA)</t>
  </si>
  <si>
    <t>ZCE</t>
  </si>
  <si>
    <t>5 tons</t>
  </si>
  <si>
    <t>TA</t>
  </si>
  <si>
    <t xml:space="preserve">CL </t>
  </si>
  <si>
    <t>AC</t>
  </si>
  <si>
    <t>O</t>
  </si>
  <si>
    <t>S</t>
  </si>
  <si>
    <t>SM</t>
  </si>
  <si>
    <t>BO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</si>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</sst>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i/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2" borderId="1" xfId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67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69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71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75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77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79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81</xdr:row>
          <xdr:rowOff>76200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83</xdr:row>
          <xdr:rowOff>76200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85</xdr:row>
          <xdr:rowOff>76200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yahoo.com/quote/BMRPF?p=BMRPF" TargetMode="External"/><Relationship Id="rId21" Type="http://schemas.openxmlformats.org/officeDocument/2006/relationships/hyperlink" Target="https://finance.yahoo.com/quote/VNO-PM?p=VNO-PM" TargetMode="External"/><Relationship Id="rId42" Type="http://schemas.openxmlformats.org/officeDocument/2006/relationships/hyperlink" Target="https://finance.yahoo.com/quote/GSAT?p=GSAT" TargetMode="External"/><Relationship Id="rId47" Type="http://schemas.openxmlformats.org/officeDocument/2006/relationships/control" Target="../activeX/activeX2.xml"/><Relationship Id="rId63" Type="http://schemas.openxmlformats.org/officeDocument/2006/relationships/control" Target="../activeX/activeX18.xml"/><Relationship Id="rId68" Type="http://schemas.openxmlformats.org/officeDocument/2006/relationships/control" Target="../activeX/activeX23.xml"/><Relationship Id="rId84" Type="http://schemas.openxmlformats.org/officeDocument/2006/relationships/control" Target="../activeX/activeX39.xml"/><Relationship Id="rId16" Type="http://schemas.openxmlformats.org/officeDocument/2006/relationships/hyperlink" Target="https://finance.yahoo.com/quote/PSNYW?p=PSNYW" TargetMode="External"/><Relationship Id="rId11" Type="http://schemas.openxmlformats.org/officeDocument/2006/relationships/hyperlink" Target="https://finance.yahoo.com/quote/RBLX?p=RBLX" TargetMode="External"/><Relationship Id="rId32" Type="http://schemas.openxmlformats.org/officeDocument/2006/relationships/hyperlink" Target="https://finance.yahoo.com/quote/CPE?p=CPE" TargetMode="External"/><Relationship Id="rId37" Type="http://schemas.openxmlformats.org/officeDocument/2006/relationships/hyperlink" Target="https://finance.yahoo.com/quote/SABR?p=SABR" TargetMode="External"/><Relationship Id="rId53" Type="http://schemas.openxmlformats.org/officeDocument/2006/relationships/control" Target="../activeX/activeX8.xml"/><Relationship Id="rId58" Type="http://schemas.openxmlformats.org/officeDocument/2006/relationships/control" Target="../activeX/activeX13.xml"/><Relationship Id="rId74" Type="http://schemas.openxmlformats.org/officeDocument/2006/relationships/control" Target="../activeX/activeX29.xml"/><Relationship Id="rId79" Type="http://schemas.openxmlformats.org/officeDocument/2006/relationships/control" Target="../activeX/activeX34.xml"/><Relationship Id="rId5" Type="http://schemas.openxmlformats.org/officeDocument/2006/relationships/hyperlink" Target="https://finance.yahoo.com/quote/MRTX?p=MRTX" TargetMode="External"/><Relationship Id="rId19" Type="http://schemas.openxmlformats.org/officeDocument/2006/relationships/hyperlink" Target="https://finance.yahoo.com/quote/EC?p=EC" TargetMode="External"/><Relationship Id="rId14" Type="http://schemas.openxmlformats.org/officeDocument/2006/relationships/hyperlink" Target="https://finance.yahoo.com/quote/FNMAJ?p=FNMAJ" TargetMode="External"/><Relationship Id="rId22" Type="http://schemas.openxmlformats.org/officeDocument/2006/relationships/hyperlink" Target="https://finance.yahoo.com/quote/MCHVF?p=MCHVF" TargetMode="External"/><Relationship Id="rId27" Type="http://schemas.openxmlformats.org/officeDocument/2006/relationships/hyperlink" Target="https://finance.yahoo.com/quote/TEO?p=TEO" TargetMode="External"/><Relationship Id="rId30" Type="http://schemas.openxmlformats.org/officeDocument/2006/relationships/hyperlink" Target="https://finance.yahoo.com/quote/PBI-PB?p=PBI-PB" TargetMode="External"/><Relationship Id="rId35" Type="http://schemas.openxmlformats.org/officeDocument/2006/relationships/hyperlink" Target="https://finance.yahoo.com/quote/SMPNY?p=SMPNY" TargetMode="External"/><Relationship Id="rId43" Type="http://schemas.openxmlformats.org/officeDocument/2006/relationships/drawing" Target="../drawings/drawing1.xml"/><Relationship Id="rId48" Type="http://schemas.openxmlformats.org/officeDocument/2006/relationships/control" Target="../activeX/activeX3.xml"/><Relationship Id="rId56" Type="http://schemas.openxmlformats.org/officeDocument/2006/relationships/control" Target="../activeX/activeX11.xml"/><Relationship Id="rId64" Type="http://schemas.openxmlformats.org/officeDocument/2006/relationships/control" Target="../activeX/activeX19.xml"/><Relationship Id="rId69" Type="http://schemas.openxmlformats.org/officeDocument/2006/relationships/control" Target="../activeX/activeX24.xml"/><Relationship Id="rId77" Type="http://schemas.openxmlformats.org/officeDocument/2006/relationships/control" Target="../activeX/activeX32.xml"/><Relationship Id="rId8" Type="http://schemas.openxmlformats.org/officeDocument/2006/relationships/hyperlink" Target="https://finance.yahoo.com/quote/FNMAS?p=FNMAS" TargetMode="External"/><Relationship Id="rId51" Type="http://schemas.openxmlformats.org/officeDocument/2006/relationships/control" Target="../activeX/activeX6.xml"/><Relationship Id="rId72" Type="http://schemas.openxmlformats.org/officeDocument/2006/relationships/control" Target="../activeX/activeX27.xml"/><Relationship Id="rId80" Type="http://schemas.openxmlformats.org/officeDocument/2006/relationships/control" Target="../activeX/activeX35.xml"/><Relationship Id="rId85" Type="http://schemas.openxmlformats.org/officeDocument/2006/relationships/control" Target="../activeX/activeX40.xml"/><Relationship Id="rId3" Type="http://schemas.openxmlformats.org/officeDocument/2006/relationships/hyperlink" Target="https://finance.yahoo.com/quote/SJR?p=SJR" TargetMode="External"/><Relationship Id="rId12" Type="http://schemas.openxmlformats.org/officeDocument/2006/relationships/hyperlink" Target="https://finance.yahoo.com/quote/AL-PA?p=AL-PA" TargetMode="External"/><Relationship Id="rId17" Type="http://schemas.openxmlformats.org/officeDocument/2006/relationships/hyperlink" Target="https://finance.yahoo.com/quote/LI?p=LI" TargetMode="External"/><Relationship Id="rId25" Type="http://schemas.openxmlformats.org/officeDocument/2006/relationships/hyperlink" Target="https://finance.yahoo.com/quote/FSR?p=FSR" TargetMode="External"/><Relationship Id="rId33" Type="http://schemas.openxmlformats.org/officeDocument/2006/relationships/hyperlink" Target="https://finance.yahoo.com/quote/BLCO?p=BLCO" TargetMode="External"/><Relationship Id="rId38" Type="http://schemas.openxmlformats.org/officeDocument/2006/relationships/hyperlink" Target="https://finance.yahoo.com/quote/SLG-PI?p=SLG-PI" TargetMode="External"/><Relationship Id="rId46" Type="http://schemas.openxmlformats.org/officeDocument/2006/relationships/image" Target="../media/image1.emf"/><Relationship Id="rId59" Type="http://schemas.openxmlformats.org/officeDocument/2006/relationships/control" Target="../activeX/activeX14.xml"/><Relationship Id="rId67" Type="http://schemas.openxmlformats.org/officeDocument/2006/relationships/control" Target="../activeX/activeX22.xml"/><Relationship Id="rId20" Type="http://schemas.openxmlformats.org/officeDocument/2006/relationships/hyperlink" Target="https://finance.yahoo.com/quote/TNDM?p=TNDM" TargetMode="External"/><Relationship Id="rId41" Type="http://schemas.openxmlformats.org/officeDocument/2006/relationships/hyperlink" Target="https://finance.yahoo.com/quote/FLYW?p=FLYW" TargetMode="External"/><Relationship Id="rId54" Type="http://schemas.openxmlformats.org/officeDocument/2006/relationships/control" Target="../activeX/activeX9.xml"/><Relationship Id="rId62" Type="http://schemas.openxmlformats.org/officeDocument/2006/relationships/control" Target="../activeX/activeX17.xml"/><Relationship Id="rId70" Type="http://schemas.openxmlformats.org/officeDocument/2006/relationships/control" Target="../activeX/activeX25.xml"/><Relationship Id="rId75" Type="http://schemas.openxmlformats.org/officeDocument/2006/relationships/control" Target="../activeX/activeX30.xml"/><Relationship Id="rId83" Type="http://schemas.openxmlformats.org/officeDocument/2006/relationships/control" Target="../activeX/activeX38.xml"/><Relationship Id="rId1" Type="http://schemas.openxmlformats.org/officeDocument/2006/relationships/hyperlink" Target="https://finance.yahoo.com/quote/MSPR?p=MSPR" TargetMode="External"/><Relationship Id="rId6" Type="http://schemas.openxmlformats.org/officeDocument/2006/relationships/hyperlink" Target="https://finance.yahoo.com/quote/CHPT?p=CHPT" TargetMode="External"/><Relationship Id="rId15" Type="http://schemas.openxmlformats.org/officeDocument/2006/relationships/hyperlink" Target="https://finance.yahoo.com/quote/SRUUF?p=SRUUF" TargetMode="External"/><Relationship Id="rId23" Type="http://schemas.openxmlformats.org/officeDocument/2006/relationships/hyperlink" Target="https://finance.yahoo.com/quote/CXM?p=CXM" TargetMode="External"/><Relationship Id="rId28" Type="http://schemas.openxmlformats.org/officeDocument/2006/relationships/hyperlink" Target="https://finance.yahoo.com/quote/TKC?p=TKC" TargetMode="External"/><Relationship Id="rId36" Type="http://schemas.openxmlformats.org/officeDocument/2006/relationships/hyperlink" Target="https://finance.yahoo.com/quote/SPR?p=SPR" TargetMode="External"/><Relationship Id="rId49" Type="http://schemas.openxmlformats.org/officeDocument/2006/relationships/control" Target="../activeX/activeX4.xml"/><Relationship Id="rId57" Type="http://schemas.openxmlformats.org/officeDocument/2006/relationships/control" Target="../activeX/activeX12.xml"/><Relationship Id="rId10" Type="http://schemas.openxmlformats.org/officeDocument/2006/relationships/hyperlink" Target="https://finance.yahoo.com/quote/GEBHY?p=GEBHY" TargetMode="External"/><Relationship Id="rId31" Type="http://schemas.openxmlformats.org/officeDocument/2006/relationships/hyperlink" Target="https://finance.yahoo.com/quote/AHKSF?p=AHKSF" TargetMode="External"/><Relationship Id="rId44" Type="http://schemas.openxmlformats.org/officeDocument/2006/relationships/vmlDrawing" Target="../drawings/vmlDrawing1.vml"/><Relationship Id="rId52" Type="http://schemas.openxmlformats.org/officeDocument/2006/relationships/control" Target="../activeX/activeX7.xml"/><Relationship Id="rId60" Type="http://schemas.openxmlformats.org/officeDocument/2006/relationships/control" Target="../activeX/activeX15.xml"/><Relationship Id="rId65" Type="http://schemas.openxmlformats.org/officeDocument/2006/relationships/control" Target="../activeX/activeX20.xml"/><Relationship Id="rId73" Type="http://schemas.openxmlformats.org/officeDocument/2006/relationships/control" Target="../activeX/activeX28.xml"/><Relationship Id="rId78" Type="http://schemas.openxmlformats.org/officeDocument/2006/relationships/control" Target="../activeX/activeX33.xml"/><Relationship Id="rId81" Type="http://schemas.openxmlformats.org/officeDocument/2006/relationships/control" Target="../activeX/activeX36.xml"/><Relationship Id="rId86" Type="http://schemas.openxmlformats.org/officeDocument/2006/relationships/control" Target="../activeX/activeX41.xml"/><Relationship Id="rId4" Type="http://schemas.openxmlformats.org/officeDocument/2006/relationships/hyperlink" Target="https://finance.yahoo.com/quote/BPYPP?p=BPYPP" TargetMode="External"/><Relationship Id="rId9" Type="http://schemas.openxmlformats.org/officeDocument/2006/relationships/hyperlink" Target="https://finance.yahoo.com/quote/CURLF?p=CURLF" TargetMode="External"/><Relationship Id="rId13" Type="http://schemas.openxmlformats.org/officeDocument/2006/relationships/hyperlink" Target="https://finance.yahoo.com/quote/SRAD?p=SRAD" TargetMode="External"/><Relationship Id="rId18" Type="http://schemas.openxmlformats.org/officeDocument/2006/relationships/hyperlink" Target="https://finance.yahoo.com/quote/XYIGF?p=XYIGF" TargetMode="External"/><Relationship Id="rId39" Type="http://schemas.openxmlformats.org/officeDocument/2006/relationships/hyperlink" Target="https://finance.yahoo.com/quote/AMLX?p=AMLX" TargetMode="External"/><Relationship Id="rId34" Type="http://schemas.openxmlformats.org/officeDocument/2006/relationships/hyperlink" Target="https://finance.yahoo.com/quote/CSQ?p=CSQ" TargetMode="External"/><Relationship Id="rId50" Type="http://schemas.openxmlformats.org/officeDocument/2006/relationships/control" Target="../activeX/activeX5.xml"/><Relationship Id="rId55" Type="http://schemas.openxmlformats.org/officeDocument/2006/relationships/control" Target="../activeX/activeX10.xml"/><Relationship Id="rId76" Type="http://schemas.openxmlformats.org/officeDocument/2006/relationships/control" Target="../activeX/activeX31.xml"/><Relationship Id="rId7" Type="http://schemas.openxmlformats.org/officeDocument/2006/relationships/hyperlink" Target="https://finance.yahoo.com/quote/AVAL?p=AVAL" TargetMode="External"/><Relationship Id="rId71" Type="http://schemas.openxmlformats.org/officeDocument/2006/relationships/control" Target="../activeX/activeX26.xml"/><Relationship Id="rId2" Type="http://schemas.openxmlformats.org/officeDocument/2006/relationships/hyperlink" Target="https://finance.yahoo.com/quote/FNMFN?p=FNMFN" TargetMode="External"/><Relationship Id="rId29" Type="http://schemas.openxmlformats.org/officeDocument/2006/relationships/hyperlink" Target="https://finance.yahoo.com/quote/CILJF?p=CILJF" TargetMode="External"/><Relationship Id="rId24" Type="http://schemas.openxmlformats.org/officeDocument/2006/relationships/hyperlink" Target="https://finance.yahoo.com/quote/RCI?p=RCI" TargetMode="External"/><Relationship Id="rId40" Type="http://schemas.openxmlformats.org/officeDocument/2006/relationships/hyperlink" Target="https://finance.yahoo.com/quote/PSA-PK?p=PSA-PK" TargetMode="External"/><Relationship Id="rId45" Type="http://schemas.openxmlformats.org/officeDocument/2006/relationships/control" Target="../activeX/activeX1.xml"/><Relationship Id="rId66" Type="http://schemas.openxmlformats.org/officeDocument/2006/relationships/control" Target="../activeX/activeX21.xml"/><Relationship Id="rId87" Type="http://schemas.openxmlformats.org/officeDocument/2006/relationships/control" Target="../activeX/activeX42.xml"/><Relationship Id="rId61" Type="http://schemas.openxmlformats.org/officeDocument/2006/relationships/control" Target="../activeX/activeX16.xml"/><Relationship Id="rId82" Type="http://schemas.openxmlformats.org/officeDocument/2006/relationships/control" Target="../activeX/activeX3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Rapeseed" TargetMode="External"/><Relationship Id="rId18" Type="http://schemas.openxmlformats.org/officeDocument/2006/relationships/hyperlink" Target="http://www.iotafinance.com/en/Detail-view-MIC-code-XDCE.html" TargetMode="External"/><Relationship Id="rId26" Type="http://schemas.openxmlformats.org/officeDocument/2006/relationships/hyperlink" Target="https://en.wikipedia.org/wiki/Chicago_Mercantile_Exchange" TargetMode="External"/><Relationship Id="rId39" Type="http://schemas.openxmlformats.org/officeDocument/2006/relationships/hyperlink" Target="https://en.wikipedia.org/wiki/Intercontinental_Exchange" TargetMode="External"/><Relationship Id="rId21" Type="http://schemas.openxmlformats.org/officeDocument/2006/relationships/hyperlink" Target="http://www.iotafinance.com/en/Detail-view-MIC-code-XCBT.html" TargetMode="External"/><Relationship Id="rId34" Type="http://schemas.openxmlformats.org/officeDocument/2006/relationships/hyperlink" Target="https://en.wikipedia.org/wiki/Intercontinental_Exchange" TargetMode="External"/><Relationship Id="rId42" Type="http://schemas.openxmlformats.org/officeDocument/2006/relationships/hyperlink" Target="https://en.wikipedia.org/wiki/Osaka_Exchange" TargetMode="External"/><Relationship Id="rId7" Type="http://schemas.openxmlformats.org/officeDocument/2006/relationships/hyperlink" Target="http://www.iotafinance.com/en/Detail-view-MIC-code-XCBT.html" TargetMode="External"/><Relationship Id="rId2" Type="http://schemas.openxmlformats.org/officeDocument/2006/relationships/hyperlink" Target="https://en.wikipedia.org/wiki/Dalian_Commodity_Exchange" TargetMode="External"/><Relationship Id="rId16" Type="http://schemas.openxmlformats.org/officeDocument/2006/relationships/hyperlink" Target="http://www.iotafinance.com/en/Detail-view-MIC-code-XCBT.html" TargetMode="External"/><Relationship Id="rId29" Type="http://schemas.openxmlformats.org/officeDocument/2006/relationships/hyperlink" Target="http://www.iotafinance.com/en/Detail-view-MIC-code-IEPA.html" TargetMode="External"/><Relationship Id="rId1" Type="http://schemas.openxmlformats.org/officeDocument/2006/relationships/hyperlink" Target="https://en.wikipedia.org/wiki/Euronext" TargetMode="External"/><Relationship Id="rId6" Type="http://schemas.openxmlformats.org/officeDocument/2006/relationships/hyperlink" Target="https://en.wikipedia.org/wiki/Chicago_Board_of_Trade" TargetMode="External"/><Relationship Id="rId11" Type="http://schemas.openxmlformats.org/officeDocument/2006/relationships/hyperlink" Target="https://en.wikipedia.org/wiki/Bushel" TargetMode="External"/><Relationship Id="rId24" Type="http://schemas.openxmlformats.org/officeDocument/2006/relationships/hyperlink" Target="https://en.wikipedia.org/wiki/Chicago_Board_of_Trade" TargetMode="External"/><Relationship Id="rId32" Type="http://schemas.openxmlformats.org/officeDocument/2006/relationships/hyperlink" Target="https://en.wikipedia.org/wiki/Intercontinental_Exchange" TargetMode="External"/><Relationship Id="rId37" Type="http://schemas.openxmlformats.org/officeDocument/2006/relationships/hyperlink" Target="http://www.iotafinance.com/en/Detail-view-MIC-code-IEPA.html" TargetMode="External"/><Relationship Id="rId40" Type="http://schemas.openxmlformats.org/officeDocument/2006/relationships/hyperlink" Target="http://www.iotafinance.com/en/Detail-view-MIC-code-IEPA.html" TargetMode="External"/><Relationship Id="rId45" Type="http://schemas.openxmlformats.org/officeDocument/2006/relationships/hyperlink" Target="http://www.iotafinance.com/en/Detail-view-MIC-code-IEPA.html" TargetMode="External"/><Relationship Id="rId5" Type="http://schemas.openxmlformats.org/officeDocument/2006/relationships/hyperlink" Target="http://www.iotafinance.com/en/Detail-view-MIC-code-XCBT.html" TargetMode="External"/><Relationship Id="rId15" Type="http://schemas.openxmlformats.org/officeDocument/2006/relationships/hyperlink" Target="https://en.wikipedia.org/wiki/Chicago_Board_of_Trade" TargetMode="External"/><Relationship Id="rId23" Type="http://schemas.openxmlformats.org/officeDocument/2006/relationships/hyperlink" Target="http://www.iotafinance.com/en/Detail-view-MIC-code-XDCE.html" TargetMode="External"/><Relationship Id="rId28" Type="http://schemas.openxmlformats.org/officeDocument/2006/relationships/hyperlink" Target="https://en.wikipedia.org/wiki/Intercontinental_Exchange" TargetMode="External"/><Relationship Id="rId36" Type="http://schemas.openxmlformats.org/officeDocument/2006/relationships/hyperlink" Target="https://en.wikipedia.org/wiki/Intercontinental_Exchange" TargetMode="External"/><Relationship Id="rId10" Type="http://schemas.openxmlformats.org/officeDocument/2006/relationships/hyperlink" Target="http://www.iotafinance.com/en/Detail-view-MIC-code-XCBT.html" TargetMode="External"/><Relationship Id="rId19" Type="http://schemas.openxmlformats.org/officeDocument/2006/relationships/hyperlink" Target="https://en.wikipedia.org/wiki/Soybean_oil" TargetMode="External"/><Relationship Id="rId31" Type="http://schemas.openxmlformats.org/officeDocument/2006/relationships/hyperlink" Target="http://www.iotafinance.com/en/Detail-view-MIC-code-IEPA.html" TargetMode="External"/><Relationship Id="rId44" Type="http://schemas.openxmlformats.org/officeDocument/2006/relationships/hyperlink" Target="https://en.wikipedia.org/wiki/Intercontinental_Exchange" TargetMode="External"/><Relationship Id="rId4" Type="http://schemas.openxmlformats.org/officeDocument/2006/relationships/hyperlink" Target="https://en.wikipedia.org/wiki/Chicago_Board_of_Trade" TargetMode="External"/><Relationship Id="rId9" Type="http://schemas.openxmlformats.org/officeDocument/2006/relationships/hyperlink" Target="https://en.wikipedia.org/wiki/Chicago_Board_of_Trade" TargetMode="External"/><Relationship Id="rId14" Type="http://schemas.openxmlformats.org/officeDocument/2006/relationships/hyperlink" Target="https://en.wikipedia.org/wiki/Soybean_meal" TargetMode="External"/><Relationship Id="rId22" Type="http://schemas.openxmlformats.org/officeDocument/2006/relationships/hyperlink" Target="https://en.wikipedia.org/wiki/Soybean_oil" TargetMode="External"/><Relationship Id="rId27" Type="http://schemas.openxmlformats.org/officeDocument/2006/relationships/hyperlink" Target="http://www.iotafinance.com/en/Detail-view-MIC-code-XCME.html" TargetMode="External"/><Relationship Id="rId30" Type="http://schemas.openxmlformats.org/officeDocument/2006/relationships/hyperlink" Target="https://en.wikipedia.org/wiki/Intercontinental_Exchange" TargetMode="External"/><Relationship Id="rId35" Type="http://schemas.openxmlformats.org/officeDocument/2006/relationships/hyperlink" Target="http://www.iotafinance.com/en/Detail-view-MIC-code-IEPA.html" TargetMode="External"/><Relationship Id="rId43" Type="http://schemas.openxmlformats.org/officeDocument/2006/relationships/hyperlink" Target="http://www.iotafinance.com/en/Detail-view-MIC-code-XOSE.html" TargetMode="External"/><Relationship Id="rId8" Type="http://schemas.openxmlformats.org/officeDocument/2006/relationships/hyperlink" Target="https://en.wikipedia.org/wiki/Hundredweight" TargetMode="External"/><Relationship Id="rId3" Type="http://schemas.openxmlformats.org/officeDocument/2006/relationships/hyperlink" Target="http://www.iotafinance.com/en/Detail-view-MIC-code-XDCE.html" TargetMode="External"/><Relationship Id="rId12" Type="http://schemas.openxmlformats.org/officeDocument/2006/relationships/hyperlink" Target="http://www.iotafinance.com/en/Detail-view-MIC-code-XDCE.html" TargetMode="External"/><Relationship Id="rId17" Type="http://schemas.openxmlformats.org/officeDocument/2006/relationships/hyperlink" Target="https://en.wikipedia.org/wiki/Soybean_meal" TargetMode="External"/><Relationship Id="rId25" Type="http://schemas.openxmlformats.org/officeDocument/2006/relationships/hyperlink" Target="http://www.iotafinance.com/en/Detail-view-MIC-code-XCBT.html" TargetMode="External"/><Relationship Id="rId33" Type="http://schemas.openxmlformats.org/officeDocument/2006/relationships/hyperlink" Target="http://www.iotafinance.com/en/Detail-view-MIC-code-IEPA.html" TargetMode="External"/><Relationship Id="rId38" Type="http://schemas.openxmlformats.org/officeDocument/2006/relationships/hyperlink" Target="https://en.wikipedia.org/wiki/Orange_juice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en.wikipedia.org/wiki/Chicago_Board_of_Trade" TargetMode="External"/><Relationship Id="rId41" Type="http://schemas.openxmlformats.org/officeDocument/2006/relationships/hyperlink" Target="https://en.wikipedia.org/wiki/Adzuki_bea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ritish_Thermal_Unit" TargetMode="External"/><Relationship Id="rId13" Type="http://schemas.openxmlformats.org/officeDocument/2006/relationships/hyperlink" Target="https://en.wikipedia.org/wiki/New_York_Mercantile_Exchange" TargetMode="External"/><Relationship Id="rId18" Type="http://schemas.openxmlformats.org/officeDocument/2006/relationships/hyperlink" Target="https://en.wikipedia.org/wiki/Zhengzhou_Commodity_Exchange" TargetMode="External"/><Relationship Id="rId3" Type="http://schemas.openxmlformats.org/officeDocument/2006/relationships/hyperlink" Target="https://en.wikipedia.org/wiki/Intercontinental_Exchange" TargetMode="External"/><Relationship Id="rId7" Type="http://schemas.openxmlformats.org/officeDocument/2006/relationships/hyperlink" Target="https://en.wikipedia.org/wiki/New_York_Mercantile_Exchange" TargetMode="External"/><Relationship Id="rId12" Type="http://schemas.openxmlformats.org/officeDocument/2006/relationships/hyperlink" Target="https://en.wikipedia.org/wiki/New_York_Mercantile_Exchange" TargetMode="External"/><Relationship Id="rId17" Type="http://schemas.openxmlformats.org/officeDocument/2006/relationships/hyperlink" Target="https://en.wikipedia.org/wiki/Terephthalic_acid" TargetMode="External"/><Relationship Id="rId2" Type="http://schemas.openxmlformats.org/officeDocument/2006/relationships/hyperlink" Target="https://en.wikipedia.org/wiki/Brent_Crude" TargetMode="External"/><Relationship Id="rId16" Type="http://schemas.openxmlformats.org/officeDocument/2006/relationships/hyperlink" Target="https://en.wikipedia.org/wiki/New_York_Mercantile_Exchange" TargetMode="External"/><Relationship Id="rId1" Type="http://schemas.openxmlformats.org/officeDocument/2006/relationships/hyperlink" Target="https://en.wikipedia.org/wiki/West_Texas_Intermediate" TargetMode="External"/><Relationship Id="rId6" Type="http://schemas.openxmlformats.org/officeDocument/2006/relationships/hyperlink" Target="https://en.wikipedia.org/wiki/Natural_gas" TargetMode="External"/><Relationship Id="rId11" Type="http://schemas.openxmlformats.org/officeDocument/2006/relationships/hyperlink" Target="https://en.wikipedia.org/wiki/Heating_oil" TargetMode="External"/><Relationship Id="rId5" Type="http://schemas.openxmlformats.org/officeDocument/2006/relationships/hyperlink" Target="https://en.wikipedia.org/wiki/Chicago_Board_of_Trade" TargetMode="External"/><Relationship Id="rId15" Type="http://schemas.openxmlformats.org/officeDocument/2006/relationships/hyperlink" Target="https://en.wikipedia.org/wiki/Propane" TargetMode="External"/><Relationship Id="rId10" Type="http://schemas.openxmlformats.org/officeDocument/2006/relationships/hyperlink" Target="https://en.wikipedia.org/wiki/Intercontinental_Exchange" TargetMode="External"/><Relationship Id="rId4" Type="http://schemas.openxmlformats.org/officeDocument/2006/relationships/hyperlink" Target="https://en.wikipedia.org/wiki/Ethanol" TargetMode="External"/><Relationship Id="rId9" Type="http://schemas.openxmlformats.org/officeDocument/2006/relationships/hyperlink" Target="https://en.wikipedia.org/wiki/Natural_gas" TargetMode="External"/><Relationship Id="rId14" Type="http://schemas.openxmlformats.org/officeDocument/2006/relationships/hyperlink" Target="https://en.wikipedia.org/wiki/New_York_Mercantile_Excha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6627-273F-420F-9DAE-4B372BEF9383}">
  <sheetPr codeName="Hoja1"/>
  <dimension ref="A1:E116"/>
  <sheetViews>
    <sheetView tabSelected="1" topLeftCell="A83" workbookViewId="0">
      <selection activeCell="D88" sqref="D88:D116"/>
    </sheetView>
  </sheetViews>
  <sheetFormatPr baseColWidth="10" defaultRowHeight="15" x14ac:dyDescent="0.25"/>
  <cols>
    <col min="1" max="1" width="96.28515625" bestFit="1" customWidth="1"/>
    <col min="4" max="4" width="11.85546875" bestFit="1" customWidth="1"/>
  </cols>
  <sheetData>
    <row r="1" spans="1:5" x14ac:dyDescent="0.25">
      <c r="A1" t="s">
        <v>0</v>
      </c>
      <c r="B1" t="str">
        <f>A1</f>
        <v>Symbol</v>
      </c>
      <c r="D1" t="s">
        <v>86</v>
      </c>
      <c r="E1" t="s">
        <v>87</v>
      </c>
    </row>
    <row r="2" spans="1:5" x14ac:dyDescent="0.25">
      <c r="A2" t="s">
        <v>1</v>
      </c>
    </row>
    <row r="3" spans="1:5" x14ac:dyDescent="0.25">
      <c r="A3" s="1" t="s">
        <v>2</v>
      </c>
      <c r="B3" t="str">
        <f t="shared" ref="B3:C65" si="0">A3</f>
        <v>MSPR</v>
      </c>
      <c r="C3" t="str">
        <f>B3</f>
        <v>MSPR</v>
      </c>
      <c r="D3" t="str">
        <f>CONCATENATE($D$1,C3,$D$1,$E$1)</f>
        <v>"MSPR",</v>
      </c>
    </row>
    <row r="4" spans="1:5" x14ac:dyDescent="0.25">
      <c r="A4" t="s">
        <v>3</v>
      </c>
      <c r="B4" t="str">
        <f t="shared" si="0"/>
        <v>MSP Recovery, Inc.1.6000+0.1500+10.34%423,895207,5075.156BN/A</v>
      </c>
      <c r="C4">
        <f>$C$1</f>
        <v>0</v>
      </c>
    </row>
    <row r="5" spans="1:5" x14ac:dyDescent="0.25">
      <c r="A5" s="1" t="s">
        <v>4</v>
      </c>
      <c r="B5" t="str">
        <f t="shared" si="0"/>
        <v>FNMFN</v>
      </c>
      <c r="C5" t="str">
        <f t="shared" si="0"/>
        <v>FNMFN</v>
      </c>
      <c r="D5" t="str">
        <f t="shared" ref="D5" si="1">CONCATENATE($D$1,C5,$D$1,$E$1)</f>
        <v>"FNMFN",</v>
      </c>
    </row>
    <row r="6" spans="1:5" x14ac:dyDescent="0.25">
      <c r="A6" t="s">
        <v>5</v>
      </c>
      <c r="B6" t="str">
        <f t="shared" si="0"/>
        <v>Federal National Mortgage Association3.4000+0.3000+9.68%28,25847,1612.476B485.71</v>
      </c>
      <c r="C6">
        <f t="shared" ref="C6" si="2">$C$1</f>
        <v>0</v>
      </c>
    </row>
    <row r="7" spans="1:5" x14ac:dyDescent="0.25">
      <c r="A7" s="1" t="s">
        <v>6</v>
      </c>
      <c r="B7" t="str">
        <f t="shared" si="0"/>
        <v>SJR</v>
      </c>
      <c r="C7" t="str">
        <f t="shared" si="0"/>
        <v>SJR</v>
      </c>
      <c r="D7" t="str">
        <f t="shared" ref="D7" si="3">CONCATENATE($D$1,C7,$D$1,$E$1)</f>
        <v>"SJR",</v>
      </c>
    </row>
    <row r="8" spans="1:5" x14ac:dyDescent="0.25">
      <c r="A8" t="s">
        <v>7</v>
      </c>
      <c r="B8" t="str">
        <f t="shared" si="0"/>
        <v>Shaw Communications Inc.28.78+2.39+9.06%10.64M712,94914.375B25.70</v>
      </c>
      <c r="C8">
        <f t="shared" ref="C8" si="4">$C$1</f>
        <v>0</v>
      </c>
    </row>
    <row r="9" spans="1:5" x14ac:dyDescent="0.25">
      <c r="A9" s="1" t="s">
        <v>8</v>
      </c>
      <c r="B9" t="str">
        <f t="shared" si="0"/>
        <v>BPYPP</v>
      </c>
      <c r="C9" t="str">
        <f t="shared" si="0"/>
        <v>BPYPP</v>
      </c>
      <c r="D9" t="str">
        <f t="shared" ref="D9" si="5">CONCATENATE($D$1,C9,$D$1,$E$1)</f>
        <v>"BPYPP",</v>
      </c>
    </row>
    <row r="10" spans="1:5" x14ac:dyDescent="0.25">
      <c r="A10" t="s">
        <v>9</v>
      </c>
      <c r="B10" t="str">
        <f t="shared" si="0"/>
        <v>Brookfield Property Partners L.P.15.83+0.95+6.38%191,76139,59310.461B7.21</v>
      </c>
      <c r="C10">
        <f t="shared" ref="C10" si="6">$C$1</f>
        <v>0</v>
      </c>
    </row>
    <row r="11" spans="1:5" x14ac:dyDescent="0.25">
      <c r="A11" s="1" t="s">
        <v>10</v>
      </c>
      <c r="B11" t="str">
        <f t="shared" si="0"/>
        <v>MRTX</v>
      </c>
      <c r="C11" t="str">
        <f t="shared" si="0"/>
        <v>MRTX</v>
      </c>
      <c r="D11" t="str">
        <f t="shared" ref="D11" si="7">CONCATENATE($D$1,C11,$D$1,$E$1)</f>
        <v>"MRTX",</v>
      </c>
    </row>
    <row r="12" spans="1:5" x14ac:dyDescent="0.25">
      <c r="A12" t="s">
        <v>11</v>
      </c>
      <c r="B12" t="str">
        <f t="shared" si="0"/>
        <v>Mirati Therapeutics, Inc.45.31+2.64+6.19%1.167M1.716M2.609BN/A</v>
      </c>
      <c r="C12">
        <f t="shared" ref="C12" si="8">$C$1</f>
        <v>0</v>
      </c>
    </row>
    <row r="13" spans="1:5" x14ac:dyDescent="0.25">
      <c r="A13" s="1" t="s">
        <v>12</v>
      </c>
      <c r="B13" t="str">
        <f t="shared" si="0"/>
        <v>CHPT</v>
      </c>
      <c r="C13" t="str">
        <f t="shared" si="0"/>
        <v>CHPT</v>
      </c>
      <c r="D13" t="str">
        <f t="shared" ref="D13" si="9">CONCATENATE($D$1,C13,$D$1,$E$1)</f>
        <v>"CHPT",</v>
      </c>
    </row>
    <row r="14" spans="1:5" x14ac:dyDescent="0.25">
      <c r="A14" t="s">
        <v>13</v>
      </c>
      <c r="B14" t="str">
        <f t="shared" si="0"/>
        <v>ChargePoint Holdings, Inc.9.53+0.49+5.42%9.59M8.703M3.256BN/A</v>
      </c>
      <c r="C14">
        <f t="shared" ref="C14" si="10">$C$1</f>
        <v>0</v>
      </c>
    </row>
    <row r="15" spans="1:5" x14ac:dyDescent="0.25">
      <c r="A15" s="1" t="s">
        <v>14</v>
      </c>
      <c r="B15" t="str">
        <f t="shared" si="0"/>
        <v>AVAL</v>
      </c>
      <c r="C15" t="str">
        <f t="shared" si="0"/>
        <v>AVAL</v>
      </c>
      <c r="D15" t="str">
        <f t="shared" ref="D15" si="11">CONCATENATE($D$1,C15,$D$1,$E$1)</f>
        <v>"AVAL",</v>
      </c>
    </row>
    <row r="16" spans="1:5" x14ac:dyDescent="0.25">
      <c r="A16" t="s">
        <v>15</v>
      </c>
      <c r="B16" t="str">
        <f t="shared" si="0"/>
        <v>Grupo Aval Acciones y Valores S.A.2.5300+0.1300+5.42%150,284138,9033.004B4.29</v>
      </c>
      <c r="C16">
        <f t="shared" ref="C16" si="12">$C$1</f>
        <v>0</v>
      </c>
    </row>
    <row r="17" spans="1:4" x14ac:dyDescent="0.25">
      <c r="A17" s="1" t="s">
        <v>16</v>
      </c>
      <c r="B17" t="str">
        <f t="shared" si="0"/>
        <v>FNMAS</v>
      </c>
      <c r="C17" t="str">
        <f t="shared" si="0"/>
        <v>FNMAS</v>
      </c>
      <c r="D17" t="str">
        <f t="shared" ref="D17" si="13">CONCATENATE($D$1,C17,$D$1,$E$1)</f>
        <v>"FNMAS",</v>
      </c>
    </row>
    <row r="18" spans="1:4" x14ac:dyDescent="0.25">
      <c r="A18" t="s">
        <v>17</v>
      </c>
      <c r="B18" t="str">
        <f t="shared" si="0"/>
        <v>Federal National Mortgage Association2.3400+0.1200+5.41%297,851429,7262.962B334.29</v>
      </c>
      <c r="C18">
        <f t="shared" ref="C18" si="14">$C$1</f>
        <v>0</v>
      </c>
    </row>
    <row r="19" spans="1:4" x14ac:dyDescent="0.25">
      <c r="A19" s="1" t="s">
        <v>18</v>
      </c>
      <c r="B19" t="str">
        <f t="shared" si="0"/>
        <v>CURLF</v>
      </c>
      <c r="C19" t="str">
        <f t="shared" si="0"/>
        <v>CURLF</v>
      </c>
      <c r="D19" t="str">
        <f t="shared" ref="D19" si="15">CONCATENATE($D$1,C19,$D$1,$E$1)</f>
        <v>"CURLF",</v>
      </c>
    </row>
    <row r="20" spans="1:4" x14ac:dyDescent="0.25">
      <c r="A20" t="s">
        <v>19</v>
      </c>
      <c r="B20" t="str">
        <f t="shared" si="0"/>
        <v>Curaleaf Holdings, Inc.4.2973+0.2173+5.33%759,477660,3633.084BN/A</v>
      </c>
      <c r="C20">
        <f t="shared" ref="C20" si="16">$C$1</f>
        <v>0</v>
      </c>
    </row>
    <row r="21" spans="1:4" x14ac:dyDescent="0.25">
      <c r="A21" s="1" t="s">
        <v>20</v>
      </c>
      <c r="B21" t="str">
        <f t="shared" si="0"/>
        <v>GEBHY</v>
      </c>
      <c r="C21" t="str">
        <f t="shared" si="0"/>
        <v>GEBHY</v>
      </c>
      <c r="D21" t="str">
        <f t="shared" ref="D21" si="17">CONCATENATE($D$1,C21,$D$1,$E$1)</f>
        <v>"GEBHY",</v>
      </c>
    </row>
    <row r="22" spans="1:4" x14ac:dyDescent="0.25">
      <c r="A22" t="s">
        <v>21</v>
      </c>
      <c r="B22" t="str">
        <f t="shared" si="0"/>
        <v>Genting Berhad5.06+0.25+5.20%15,66617,8983.897BN/A</v>
      </c>
      <c r="C22">
        <f t="shared" ref="C22" si="18">$C$1</f>
        <v>0</v>
      </c>
    </row>
    <row r="23" spans="1:4" x14ac:dyDescent="0.25">
      <c r="A23" s="1" t="s">
        <v>22</v>
      </c>
      <c r="B23" t="str">
        <f t="shared" si="0"/>
        <v>RBLX</v>
      </c>
      <c r="C23" t="str">
        <f t="shared" si="0"/>
        <v>RBLX</v>
      </c>
      <c r="D23" t="str">
        <f t="shared" ref="D23" si="19">CONCATENATE($D$1,C23,$D$1,$E$1)</f>
        <v>"RBLX",</v>
      </c>
    </row>
    <row r="24" spans="1:4" x14ac:dyDescent="0.25">
      <c r="A24" t="s">
        <v>23</v>
      </c>
      <c r="B24" t="str">
        <f t="shared" si="0"/>
        <v>Roblox Corporation28.46+1.37+5.06%15.885M16.588M17.099BN/A</v>
      </c>
      <c r="C24">
        <f t="shared" ref="C24" si="20">$C$1</f>
        <v>0</v>
      </c>
    </row>
    <row r="25" spans="1:4" x14ac:dyDescent="0.25">
      <c r="A25" s="1" t="s">
        <v>24</v>
      </c>
      <c r="B25" t="str">
        <f t="shared" si="0"/>
        <v>AL-PA</v>
      </c>
      <c r="C25" t="str">
        <f t="shared" si="0"/>
        <v>AL-PA</v>
      </c>
      <c r="D25" t="str">
        <f t="shared" ref="D25" si="21">CONCATENATE($D$1,C25,$D$1,$E$1)</f>
        <v>"AL-PA",</v>
      </c>
    </row>
    <row r="26" spans="1:4" x14ac:dyDescent="0.25">
      <c r="A26" t="s">
        <v>25</v>
      </c>
      <c r="B26" t="str">
        <f t="shared" si="0"/>
        <v>Air Lease Corporation24.02+1.11+4.85%100,17823,4834.056BN/A</v>
      </c>
      <c r="C26">
        <f t="shared" ref="C26" si="22">$C$1</f>
        <v>0</v>
      </c>
    </row>
    <row r="27" spans="1:4" x14ac:dyDescent="0.25">
      <c r="A27" s="1" t="s">
        <v>26</v>
      </c>
      <c r="B27" t="str">
        <f t="shared" si="0"/>
        <v>SRAD</v>
      </c>
      <c r="C27" t="str">
        <f t="shared" si="0"/>
        <v>SRAD</v>
      </c>
      <c r="D27" t="str">
        <f t="shared" ref="D27" si="23">CONCATENATE($D$1,C27,$D$1,$E$1)</f>
        <v>"SRAD",</v>
      </c>
    </row>
    <row r="28" spans="1:4" x14ac:dyDescent="0.25">
      <c r="A28" t="s">
        <v>27</v>
      </c>
      <c r="B28" t="str">
        <f t="shared" si="0"/>
        <v>Sportradar Group AG9.96+0.46+4.84%148,802258,5632.958B52.42</v>
      </c>
      <c r="C28">
        <f t="shared" ref="C28" si="24">$C$1</f>
        <v>0</v>
      </c>
    </row>
    <row r="29" spans="1:4" x14ac:dyDescent="0.25">
      <c r="A29" s="1" t="s">
        <v>28</v>
      </c>
      <c r="B29" t="str">
        <f t="shared" si="0"/>
        <v>FNMAJ</v>
      </c>
      <c r="C29" t="str">
        <f t="shared" si="0"/>
        <v>FNMAJ</v>
      </c>
      <c r="D29" t="str">
        <f t="shared" ref="D29" si="25">CONCATENATE($D$1,C29,$D$1,$E$1)</f>
        <v>"FNMAJ",</v>
      </c>
    </row>
    <row r="30" spans="1:4" x14ac:dyDescent="0.25">
      <c r="A30" t="s">
        <v>29</v>
      </c>
      <c r="B30" t="str">
        <f t="shared" si="0"/>
        <v>Federal National Mortgage Association1.6500+0.0750+4.76%28,77621,6232.277B235.71</v>
      </c>
      <c r="C30">
        <f t="shared" ref="C30" si="26">$C$1</f>
        <v>0</v>
      </c>
    </row>
    <row r="31" spans="1:4" x14ac:dyDescent="0.25">
      <c r="A31" s="1" t="s">
        <v>30</v>
      </c>
      <c r="B31" t="str">
        <f t="shared" si="0"/>
        <v>SRUUF</v>
      </c>
      <c r="C31" t="str">
        <f t="shared" si="0"/>
        <v>SRUUF</v>
      </c>
      <c r="D31" t="str">
        <f t="shared" ref="D31" si="27">CONCATENATE($D$1,C31,$D$1,$E$1)</f>
        <v>"SRUUF",</v>
      </c>
    </row>
    <row r="32" spans="1:4" x14ac:dyDescent="0.25">
      <c r="A32" t="s">
        <v>31</v>
      </c>
      <c r="B32" t="str">
        <f t="shared" si="0"/>
        <v>Sprott Physical Uranium Trust Fund11.70+0.53+4.74%845,727256,2222.701BN/A</v>
      </c>
      <c r="C32">
        <f t="shared" ref="C32" si="28">$C$1</f>
        <v>0</v>
      </c>
    </row>
    <row r="33" spans="1:4" x14ac:dyDescent="0.25">
      <c r="A33" s="1" t="s">
        <v>32</v>
      </c>
      <c r="B33" t="str">
        <f t="shared" si="0"/>
        <v>PSNYW</v>
      </c>
      <c r="C33" t="str">
        <f t="shared" si="0"/>
        <v>PSNYW</v>
      </c>
      <c r="D33" t="str">
        <f t="shared" ref="D33" si="29">CONCATENATE($D$1,C33,$D$1,$E$1)</f>
        <v>"PSNYW",</v>
      </c>
    </row>
    <row r="34" spans="1:4" x14ac:dyDescent="0.25">
      <c r="A34" t="s">
        <v>33</v>
      </c>
      <c r="B34" t="str">
        <f t="shared" si="0"/>
        <v>Polestar Automotive Holding UK PLC1.1200+0.0500+4.67%115,915226,08412.083BN/A</v>
      </c>
      <c r="C34">
        <f t="shared" ref="C34" si="30">$C$1</f>
        <v>0</v>
      </c>
    </row>
    <row r="35" spans="1:4" x14ac:dyDescent="0.25">
      <c r="A35" s="1" t="s">
        <v>34</v>
      </c>
      <c r="B35" t="str">
        <f t="shared" si="0"/>
        <v>LI</v>
      </c>
      <c r="C35" t="str">
        <f t="shared" si="0"/>
        <v>LI</v>
      </c>
      <c r="D35" t="str">
        <f t="shared" ref="D35" si="31">CONCATENATE($D$1,C35,$D$1,$E$1)</f>
        <v>"LI",</v>
      </c>
    </row>
    <row r="36" spans="1:4" x14ac:dyDescent="0.25">
      <c r="A36" t="s">
        <v>35</v>
      </c>
      <c r="B36" t="str">
        <f t="shared" si="0"/>
        <v>Li Auto Inc.20.40+0.91+4.67%9.653M13.296M19.905B2,040.00</v>
      </c>
      <c r="C36">
        <f t="shared" ref="C36" si="32">$C$1</f>
        <v>0</v>
      </c>
    </row>
    <row r="37" spans="1:4" x14ac:dyDescent="0.25">
      <c r="A37" s="1" t="s">
        <v>36</v>
      </c>
      <c r="B37" t="str">
        <f t="shared" si="0"/>
        <v>XYIGF</v>
      </c>
      <c r="C37" t="str">
        <f t="shared" si="0"/>
        <v>XYIGF</v>
      </c>
      <c r="D37" t="str">
        <f t="shared" ref="D37" si="33">CONCATENATE($D$1,C37,$D$1,$E$1)</f>
        <v>"XYIGF",</v>
      </c>
    </row>
    <row r="38" spans="1:4" x14ac:dyDescent="0.25">
      <c r="A38" t="s">
        <v>37</v>
      </c>
      <c r="B38" t="str">
        <f t="shared" si="0"/>
        <v>Xinyi Glass Holdings Limited1.8960+0.0840+4.64%16,38226,5527.784B6.12</v>
      </c>
      <c r="C38">
        <f t="shared" ref="C38" si="34">$C$1</f>
        <v>0</v>
      </c>
    </row>
    <row r="39" spans="1:4" x14ac:dyDescent="0.25">
      <c r="A39" s="1" t="s">
        <v>38</v>
      </c>
      <c r="B39" t="str">
        <f t="shared" si="0"/>
        <v>EC</v>
      </c>
      <c r="C39" t="str">
        <f t="shared" si="0"/>
        <v>EC</v>
      </c>
      <c r="D39" t="str">
        <f t="shared" ref="D39" si="35">CONCATENATE($D$1,C39,$D$1,$E$1)</f>
        <v>"EC",</v>
      </c>
    </row>
    <row r="40" spans="1:4" x14ac:dyDescent="0.25">
      <c r="A40" t="s">
        <v>39</v>
      </c>
      <c r="B40" t="str">
        <f t="shared" si="0"/>
        <v>Ecopetrol S.A.10.47+0.45+4.49%2.934M2.302M21.525B3.28</v>
      </c>
      <c r="C40">
        <f t="shared" ref="C40" si="36">$C$1</f>
        <v>0</v>
      </c>
    </row>
    <row r="41" spans="1:4" x14ac:dyDescent="0.25">
      <c r="A41" s="1" t="s">
        <v>40</v>
      </c>
      <c r="B41" t="str">
        <f t="shared" si="0"/>
        <v>TNDM</v>
      </c>
      <c r="C41" t="str">
        <f t="shared" si="0"/>
        <v>TNDM</v>
      </c>
      <c r="D41" t="str">
        <f t="shared" ref="D41" si="37">CONCATENATE($D$1,C41,$D$1,$E$1)</f>
        <v>"TNDM",</v>
      </c>
    </row>
    <row r="42" spans="1:4" x14ac:dyDescent="0.25">
      <c r="A42" t="s">
        <v>41</v>
      </c>
      <c r="B42" t="str">
        <f t="shared" si="0"/>
        <v>Tandem Diabetes Care, Inc.44.95+1.91+4.44%920,1931.118M2.89B561.88</v>
      </c>
      <c r="C42">
        <f t="shared" ref="C42" si="38">$C$1</f>
        <v>0</v>
      </c>
    </row>
    <row r="43" spans="1:4" x14ac:dyDescent="0.25">
      <c r="A43" s="1" t="s">
        <v>42</v>
      </c>
      <c r="B43" t="str">
        <f t="shared" si="0"/>
        <v>VNO-PM</v>
      </c>
      <c r="C43" t="str">
        <f t="shared" si="0"/>
        <v>VNO-PM</v>
      </c>
      <c r="D43" t="str">
        <f t="shared" ref="D43" si="39">CONCATENATE($D$1,C43,$D$1,$E$1)</f>
        <v>"VNO-PM",</v>
      </c>
    </row>
    <row r="44" spans="1:4" x14ac:dyDescent="0.25">
      <c r="A44" t="s">
        <v>43</v>
      </c>
      <c r="B44" t="str">
        <f t="shared" si="0"/>
        <v>Vornado Realty Trust16.06+0.68+4.42%74,04043,4249.04B24.94</v>
      </c>
      <c r="C44">
        <f t="shared" ref="C44" si="40">$C$1</f>
        <v>0</v>
      </c>
    </row>
    <row r="45" spans="1:4" x14ac:dyDescent="0.25">
      <c r="A45" s="1" t="s">
        <v>44</v>
      </c>
      <c r="B45" t="str">
        <f t="shared" si="0"/>
        <v>MCHVF</v>
      </c>
      <c r="C45" t="str">
        <f t="shared" si="0"/>
        <v>MCHVF</v>
      </c>
      <c r="D45" t="str">
        <f t="shared" ref="D45" si="41">CONCATENATE($D$1,C45,$D$1,$E$1)</f>
        <v>"MCHVF",</v>
      </c>
    </row>
    <row r="46" spans="1:4" x14ac:dyDescent="0.25">
      <c r="A46" t="s">
        <v>45</v>
      </c>
      <c r="B46" t="str">
        <f t="shared" si="0"/>
        <v>MGM China Holdings Limited1.0950+0.0450+4.29%21,5102,6424.192BN/A</v>
      </c>
      <c r="C46">
        <f t="shared" ref="C46" si="42">$C$1</f>
        <v>0</v>
      </c>
    </row>
    <row r="47" spans="1:4" x14ac:dyDescent="0.25">
      <c r="A47" s="1" t="s">
        <v>46</v>
      </c>
      <c r="B47" t="str">
        <f t="shared" si="0"/>
        <v>CXM</v>
      </c>
      <c r="C47" t="str">
        <f t="shared" si="0"/>
        <v>CXM</v>
      </c>
      <c r="D47" t="str">
        <f t="shared" ref="D47" si="43">CONCATENATE($D$1,C47,$D$1,$E$1)</f>
        <v>"CXM",</v>
      </c>
    </row>
    <row r="48" spans="1:4" x14ac:dyDescent="0.25">
      <c r="A48" t="s">
        <v>47</v>
      </c>
      <c r="B48" t="str">
        <f t="shared" si="0"/>
        <v>Sprinklr, Inc.8.17+0.32+4.08%396,147515,9012.133BN/A</v>
      </c>
      <c r="C48">
        <f t="shared" ref="C48" si="44">$C$1</f>
        <v>0</v>
      </c>
    </row>
    <row r="49" spans="1:4" x14ac:dyDescent="0.25">
      <c r="A49" s="1" t="s">
        <v>48</v>
      </c>
      <c r="B49" t="str">
        <f t="shared" si="0"/>
        <v>RCI</v>
      </c>
      <c r="C49" t="str">
        <f t="shared" si="0"/>
        <v>RCI</v>
      </c>
      <c r="D49" t="str">
        <f t="shared" ref="D49" si="45">CONCATENATE($D$1,C49,$D$1,$E$1)</f>
        <v>"RCI",</v>
      </c>
    </row>
    <row r="50" spans="1:4" x14ac:dyDescent="0.25">
      <c r="A50" t="s">
        <v>49</v>
      </c>
      <c r="B50" t="str">
        <f t="shared" si="0"/>
        <v>Rogers Communications Inc.46.84+1.79+3.97%1.444M375,39323.581B20.73</v>
      </c>
      <c r="C50">
        <f t="shared" ref="C50" si="46">$C$1</f>
        <v>0</v>
      </c>
    </row>
    <row r="51" spans="1:4" x14ac:dyDescent="0.25">
      <c r="A51" s="1" t="s">
        <v>50</v>
      </c>
      <c r="B51" t="str">
        <f t="shared" si="0"/>
        <v>FSR</v>
      </c>
      <c r="C51" t="str">
        <f t="shared" si="0"/>
        <v>FSR</v>
      </c>
      <c r="D51" t="str">
        <f t="shared" ref="D51" si="47">CONCATENATE($D$1,C51,$D$1,$E$1)</f>
        <v>"FSR",</v>
      </c>
    </row>
    <row r="52" spans="1:4" x14ac:dyDescent="0.25">
      <c r="A52" t="s">
        <v>51</v>
      </c>
      <c r="B52" t="str">
        <f t="shared" si="0"/>
        <v>Fisker Inc.7.27+0.27+3.86%4.179M4.953M2.268BN/A</v>
      </c>
      <c r="C52">
        <f t="shared" ref="C52" si="48">$C$1</f>
        <v>0</v>
      </c>
    </row>
    <row r="53" spans="1:4" x14ac:dyDescent="0.25">
      <c r="A53" s="1" t="s">
        <v>52</v>
      </c>
      <c r="B53" t="str">
        <f t="shared" si="0"/>
        <v>BMRPF</v>
      </c>
      <c r="C53" t="str">
        <f t="shared" si="0"/>
        <v>BMRPF</v>
      </c>
      <c r="D53" t="str">
        <f t="shared" ref="D53" si="49">CONCATENATE($D$1,C53,$D$1,$E$1)</f>
        <v>"BMRPF",</v>
      </c>
    </row>
    <row r="54" spans="1:4" x14ac:dyDescent="0.25">
      <c r="A54" t="s">
        <v>53</v>
      </c>
      <c r="B54" t="str">
        <f t="shared" si="0"/>
        <v>B&amp;M European Value Retail S.A.5.07+0.19+3.85%19,21515,5225.083B10.80</v>
      </c>
      <c r="C54">
        <f t="shared" ref="C54" si="50">$C$1</f>
        <v>0</v>
      </c>
    </row>
    <row r="55" spans="1:4" x14ac:dyDescent="0.25">
      <c r="A55" s="1" t="s">
        <v>54</v>
      </c>
      <c r="B55" t="str">
        <f t="shared" si="0"/>
        <v>TEO</v>
      </c>
      <c r="C55" t="str">
        <f t="shared" si="0"/>
        <v>TEO</v>
      </c>
      <c r="D55" t="str">
        <f t="shared" ref="D55" si="51">CONCATENATE($D$1,C55,$D$1,$E$1)</f>
        <v>"TEO",</v>
      </c>
    </row>
    <row r="56" spans="1:4" x14ac:dyDescent="0.25">
      <c r="A56" t="s">
        <v>55</v>
      </c>
      <c r="B56" t="str">
        <f t="shared" si="0"/>
        <v>Telecom Argentina S.A.5.45+0.20+3.81%144,405106,1772.996B8.52</v>
      </c>
      <c r="C56">
        <f t="shared" ref="C56" si="52">$C$1</f>
        <v>0</v>
      </c>
    </row>
    <row r="57" spans="1:4" x14ac:dyDescent="0.25">
      <c r="A57" s="1" t="s">
        <v>56</v>
      </c>
      <c r="B57" t="str">
        <f t="shared" si="0"/>
        <v>TKC</v>
      </c>
      <c r="C57" t="str">
        <f t="shared" si="0"/>
        <v>TKC</v>
      </c>
      <c r="D57" t="str">
        <f t="shared" ref="D57" si="53">CONCATENATE($D$1,C57,$D$1,$E$1)</f>
        <v>"TKC",</v>
      </c>
    </row>
    <row r="58" spans="1:4" x14ac:dyDescent="0.25">
      <c r="A58" t="s">
        <v>57</v>
      </c>
      <c r="B58" t="str">
        <f t="shared" si="0"/>
        <v>Turkcell Iletisim Hizmetleri A.S.4.7900+0.1700+3.68%850,487515,9494.417B12.28</v>
      </c>
      <c r="C58">
        <f t="shared" ref="C58" si="54">$C$1</f>
        <v>0</v>
      </c>
    </row>
    <row r="59" spans="1:4" x14ac:dyDescent="0.25">
      <c r="A59" s="1" t="s">
        <v>58</v>
      </c>
      <c r="B59" t="str">
        <f t="shared" si="0"/>
        <v>CILJF</v>
      </c>
      <c r="C59" t="str">
        <f t="shared" si="0"/>
        <v>CILJF</v>
      </c>
      <c r="D59" t="str">
        <f t="shared" ref="D59" si="55">CONCATENATE($D$1,C59,$D$1,$E$1)</f>
        <v>"CILJF",</v>
      </c>
    </row>
    <row r="60" spans="1:4" x14ac:dyDescent="0.25">
      <c r="A60" t="s">
        <v>59</v>
      </c>
      <c r="B60" t="str">
        <f t="shared" si="0"/>
        <v>China Life Insurance Company Limited1.7000+0.0600+3.66%30,37312,598126.336B9.44</v>
      </c>
      <c r="C60">
        <f t="shared" ref="C60" si="56">$C$1</f>
        <v>0</v>
      </c>
    </row>
    <row r="61" spans="1:4" x14ac:dyDescent="0.25">
      <c r="A61" s="1" t="s">
        <v>60</v>
      </c>
      <c r="B61" t="str">
        <f t="shared" si="0"/>
        <v>PBI-PB</v>
      </c>
      <c r="C61" t="str">
        <f t="shared" si="0"/>
        <v>PBI-PB</v>
      </c>
      <c r="D61" t="str">
        <f t="shared" ref="D61" si="57">CONCATENATE($D$1,C61,$D$1,$E$1)</f>
        <v>"PBI-PB",</v>
      </c>
    </row>
    <row r="62" spans="1:4" x14ac:dyDescent="0.25">
      <c r="A62" t="s">
        <v>61</v>
      </c>
      <c r="B62" t="str">
        <f t="shared" si="0"/>
        <v>Pitney Bowes Inc. NT 4316.45+0.57+3.59%57,429N/A3.066B12.47</v>
      </c>
      <c r="C62">
        <f t="shared" ref="C62" si="58">$C$1</f>
        <v>0</v>
      </c>
    </row>
    <row r="63" spans="1:4" x14ac:dyDescent="0.25">
      <c r="A63" s="1" t="s">
        <v>62</v>
      </c>
      <c r="B63" t="str">
        <f t="shared" si="0"/>
        <v>AHKSF</v>
      </c>
      <c r="C63" t="str">
        <f t="shared" si="0"/>
        <v>AHKSF</v>
      </c>
      <c r="D63" t="str">
        <f t="shared" ref="D63" si="59">CONCATENATE($D$1,C63,$D$1,$E$1)</f>
        <v>"AHKSF",</v>
      </c>
    </row>
    <row r="64" spans="1:4" x14ac:dyDescent="0.25">
      <c r="A64" t="s">
        <v>63</v>
      </c>
      <c r="B64" t="str">
        <f t="shared" si="0"/>
        <v>Asahi Kasei Corporation7.31+0.25+3.54%26,28025,11910.141B11.08</v>
      </c>
      <c r="C64">
        <f t="shared" ref="C64" si="60">$C$1</f>
        <v>0</v>
      </c>
    </row>
    <row r="65" spans="1:4" x14ac:dyDescent="0.25">
      <c r="A65" s="1" t="s">
        <v>64</v>
      </c>
      <c r="B65" t="str">
        <f t="shared" si="0"/>
        <v>CPE</v>
      </c>
      <c r="C65" t="str">
        <f t="shared" si="0"/>
        <v>CPE</v>
      </c>
      <c r="D65" t="str">
        <f t="shared" ref="D65" si="61">CONCATENATE($D$1,C65,$D$1,$E$1)</f>
        <v>"CPE",</v>
      </c>
    </row>
    <row r="66" spans="1:4" x14ac:dyDescent="0.25">
      <c r="A66" t="s">
        <v>65</v>
      </c>
      <c r="B66" t="str">
        <f t="shared" ref="B66:C86" si="62">A66</f>
        <v>Callon Petroleum Company37.09+1.22+3.40%1.138M1.335M2.285B1.67</v>
      </c>
      <c r="C66">
        <f t="shared" ref="C66" si="63">$C$1</f>
        <v>0</v>
      </c>
    </row>
    <row r="67" spans="1:4" x14ac:dyDescent="0.25">
      <c r="A67" s="1" t="s">
        <v>66</v>
      </c>
      <c r="B67" t="str">
        <f t="shared" si="62"/>
        <v>BLCO</v>
      </c>
      <c r="C67" t="str">
        <f t="shared" si="62"/>
        <v>BLCO</v>
      </c>
      <c r="D67" t="str">
        <f t="shared" ref="D67" si="64">CONCATENATE($D$1,C67,$D$1,$E$1)</f>
        <v>"BLCO",</v>
      </c>
    </row>
    <row r="68" spans="1:4" x14ac:dyDescent="0.25">
      <c r="A68" t="s">
        <v>67</v>
      </c>
      <c r="B68" t="str">
        <f t="shared" si="62"/>
        <v>Bausch + Lomb Corporation15.51+0.51+3.40%594,472480,1805.432B91.24</v>
      </c>
      <c r="C68">
        <f t="shared" ref="C68" si="65">$C$1</f>
        <v>0</v>
      </c>
    </row>
    <row r="69" spans="1:4" x14ac:dyDescent="0.25">
      <c r="A69" s="1" t="s">
        <v>68</v>
      </c>
      <c r="B69" t="str">
        <f t="shared" si="62"/>
        <v>CSQ</v>
      </c>
      <c r="C69" t="str">
        <f t="shared" si="62"/>
        <v>CSQ</v>
      </c>
      <c r="D69" t="str">
        <f t="shared" ref="D69" si="66">CONCATENATE($D$1,C69,$D$1,$E$1)</f>
        <v>"CSQ",</v>
      </c>
    </row>
    <row r="70" spans="1:4" x14ac:dyDescent="0.25">
      <c r="A70" t="s">
        <v>69</v>
      </c>
      <c r="B70" t="str">
        <f t="shared" si="62"/>
        <v>Calamos Strategic Total Return Fund13.42+0.43+3.31%384,433233,6632.132B2.06</v>
      </c>
      <c r="C70">
        <f t="shared" ref="C70" si="67">$C$1</f>
        <v>0</v>
      </c>
    </row>
    <row r="71" spans="1:4" x14ac:dyDescent="0.25">
      <c r="A71" s="1" t="s">
        <v>70</v>
      </c>
      <c r="B71" t="str">
        <f t="shared" si="62"/>
        <v>SMPNY</v>
      </c>
      <c r="C71" t="str">
        <f t="shared" si="62"/>
        <v>SMPNY</v>
      </c>
      <c r="D71" t="str">
        <f t="shared" ref="D71" si="68">CONCATENATE($D$1,C71,$D$1,$E$1)</f>
        <v>"SMPNY",</v>
      </c>
    </row>
    <row r="72" spans="1:4" x14ac:dyDescent="0.25">
      <c r="A72" t="s">
        <v>71</v>
      </c>
      <c r="B72" t="str">
        <f t="shared" si="62"/>
        <v>Sompo Holdings, Inc.22.15+0.70+3.26%24,00323,15014.793B27.35</v>
      </c>
      <c r="C72">
        <f t="shared" ref="C72" si="69">$C$1</f>
        <v>0</v>
      </c>
    </row>
    <row r="73" spans="1:4" x14ac:dyDescent="0.25">
      <c r="A73" s="1" t="s">
        <v>72</v>
      </c>
      <c r="B73" t="str">
        <f t="shared" si="62"/>
        <v>SPR</v>
      </c>
      <c r="C73" t="str">
        <f t="shared" si="62"/>
        <v>SPR</v>
      </c>
      <c r="D73" t="str">
        <f t="shared" ref="D73" si="70">CONCATENATE($D$1,C73,$D$1,$E$1)</f>
        <v>"SPR",</v>
      </c>
    </row>
    <row r="74" spans="1:4" x14ac:dyDescent="0.25">
      <c r="A74" t="s">
        <v>73</v>
      </c>
      <c r="B74" t="str">
        <f t="shared" si="62"/>
        <v>Spirit AeroSystems Holdings, Inc.29.60+0.93+3.24%1.493M2.283M3.116BN/A</v>
      </c>
      <c r="C74">
        <f t="shared" ref="C74" si="71">$C$1</f>
        <v>0</v>
      </c>
    </row>
    <row r="75" spans="1:4" x14ac:dyDescent="0.25">
      <c r="A75" s="1" t="s">
        <v>74</v>
      </c>
      <c r="B75" t="str">
        <f t="shared" si="62"/>
        <v>SABR</v>
      </c>
      <c r="C75" t="str">
        <f t="shared" si="62"/>
        <v>SABR</v>
      </c>
      <c r="D75" t="str">
        <f t="shared" ref="D75" si="72">CONCATENATE($D$1,C75,$D$1,$E$1)</f>
        <v>"SABR",</v>
      </c>
    </row>
    <row r="76" spans="1:4" x14ac:dyDescent="0.25">
      <c r="A76" t="s">
        <v>75</v>
      </c>
      <c r="B76" t="str">
        <f t="shared" si="62"/>
        <v>Sabre Corporation6.18+0.19+3.17%4.594M6.885M2.029BN/A</v>
      </c>
      <c r="C76">
        <f t="shared" ref="C76" si="73">$C$1</f>
        <v>0</v>
      </c>
    </row>
    <row r="77" spans="1:4" x14ac:dyDescent="0.25">
      <c r="A77" s="1" t="s">
        <v>76</v>
      </c>
      <c r="B77" t="str">
        <f t="shared" si="62"/>
        <v>SLG-PI</v>
      </c>
      <c r="C77" t="str">
        <f t="shared" si="62"/>
        <v>SLG-PI</v>
      </c>
      <c r="D77" t="str">
        <f t="shared" ref="D77" si="74">CONCATENATE($D$1,C77,$D$1,$E$1)</f>
        <v>"SLG-PI",</v>
      </c>
    </row>
    <row r="78" spans="1:4" x14ac:dyDescent="0.25">
      <c r="A78" t="s">
        <v>77</v>
      </c>
      <c r="B78" t="str">
        <f t="shared" si="62"/>
        <v>SL Green Realty Corp.20.22+0.62+3.16%235,31525,0705.871B2.99</v>
      </c>
      <c r="C78">
        <f t="shared" ref="C78" si="75">$C$1</f>
        <v>0</v>
      </c>
    </row>
    <row r="79" spans="1:4" x14ac:dyDescent="0.25">
      <c r="A79" s="1" t="s">
        <v>78</v>
      </c>
      <c r="B79" t="str">
        <f t="shared" si="62"/>
        <v>AMLX</v>
      </c>
      <c r="C79" t="str">
        <f t="shared" si="62"/>
        <v>AMLX</v>
      </c>
      <c r="D79" t="str">
        <f t="shared" ref="D79" si="76">CONCATENATE($D$1,C79,$D$1,$E$1)</f>
        <v>"AMLX",</v>
      </c>
    </row>
    <row r="80" spans="1:4" x14ac:dyDescent="0.25">
      <c r="A80" t="s">
        <v>79</v>
      </c>
      <c r="B80" t="str">
        <f t="shared" si="62"/>
        <v>Amylyx Pharmaceuticals, Inc.36.95+1.12+3.13%676,341970,3802.448BN/A</v>
      </c>
      <c r="C80">
        <f t="shared" ref="C80" si="77">$C$1</f>
        <v>0</v>
      </c>
    </row>
    <row r="81" spans="1:4" x14ac:dyDescent="0.25">
      <c r="A81" s="1" t="s">
        <v>80</v>
      </c>
      <c r="B81" t="str">
        <f t="shared" si="62"/>
        <v>PSA-PK</v>
      </c>
      <c r="C81" t="str">
        <f t="shared" si="62"/>
        <v>PSA-PK</v>
      </c>
      <c r="D81" t="str">
        <f t="shared" ref="D81" si="78">CONCATENATE($D$1,C81,$D$1,$E$1)</f>
        <v>"PSA-PK",</v>
      </c>
    </row>
    <row r="82" spans="1:4" x14ac:dyDescent="0.25">
      <c r="A82" t="s">
        <v>81</v>
      </c>
      <c r="B82" t="str">
        <f t="shared" si="62"/>
        <v>Public Storage20.17+0.61+3.12%42,40921,31833.826B1.96</v>
      </c>
      <c r="C82">
        <f t="shared" ref="C82" si="79">$C$1</f>
        <v>0</v>
      </c>
    </row>
    <row r="83" spans="1:4" x14ac:dyDescent="0.25">
      <c r="A83" s="1" t="s">
        <v>82</v>
      </c>
      <c r="B83" t="str">
        <f t="shared" si="62"/>
        <v>FLYW</v>
      </c>
      <c r="C83" t="str">
        <f t="shared" si="62"/>
        <v>FLYW</v>
      </c>
      <c r="D83" t="str">
        <f t="shared" ref="D83" si="80">CONCATENATE($D$1,C83,$D$1,$E$1)</f>
        <v>"FLYW",</v>
      </c>
    </row>
    <row r="84" spans="1:4" x14ac:dyDescent="0.25">
      <c r="A84" t="s">
        <v>83</v>
      </c>
      <c r="B84" t="str">
        <f t="shared" si="62"/>
        <v>Flywire Corporation24.47+0.74+3.12%1.03M959,4502.667B815.67</v>
      </c>
      <c r="C84">
        <f t="shared" ref="C84" si="81">$C$1</f>
        <v>0</v>
      </c>
    </row>
    <row r="85" spans="1:4" x14ac:dyDescent="0.25">
      <c r="A85" s="1" t="s">
        <v>84</v>
      </c>
      <c r="B85" t="str">
        <f t="shared" si="62"/>
        <v>GSAT</v>
      </c>
      <c r="C85" t="str">
        <f t="shared" si="62"/>
        <v>GSAT</v>
      </c>
      <c r="D85" t="str">
        <f>CONCATENATE($D$1,C85,$D$1,$E$1)</f>
        <v>"GSAT",</v>
      </c>
    </row>
    <row r="86" spans="1:4" x14ac:dyDescent="0.25">
      <c r="A86" t="s">
        <v>85</v>
      </c>
      <c r="B86" t="str">
        <f t="shared" si="62"/>
        <v>Globalstar, Inc.1.3300+0.0400+3.10%3.891M5.723M2.395BN/A</v>
      </c>
      <c r="C86">
        <f t="shared" ref="C86" si="82">$C$1</f>
        <v>0</v>
      </c>
      <c r="D86" t="str">
        <f t="shared" ref="D86:D116" si="83">CONCATENATE($D$1,C86,$D$1,$E$1)</f>
        <v>"0",</v>
      </c>
    </row>
    <row r="87" spans="1:4" ht="15.75" thickBot="1" x14ac:dyDescent="0.3">
      <c r="D87" t="str">
        <f t="shared" si="83"/>
        <v>"",</v>
      </c>
    </row>
    <row r="88" spans="1:4" ht="15.75" thickBot="1" x14ac:dyDescent="0.3">
      <c r="B88" s="2" t="s">
        <v>173</v>
      </c>
      <c r="C88" t="str">
        <f>B88</f>
        <v xml:space="preserve">CL </v>
      </c>
      <c r="D88" t="str">
        <f t="shared" si="83"/>
        <v>"CL ",</v>
      </c>
    </row>
    <row r="89" spans="1:4" ht="15.75" thickBot="1" x14ac:dyDescent="0.3">
      <c r="B89" s="2" t="s">
        <v>152</v>
      </c>
      <c r="C89" t="str">
        <f t="shared" ref="C89:C116" si="84">B89</f>
        <v>B</v>
      </c>
      <c r="D89" t="str">
        <f t="shared" si="83"/>
        <v>"B",</v>
      </c>
    </row>
    <row r="90" spans="1:4" ht="15.75" thickBot="1" x14ac:dyDescent="0.3">
      <c r="B90" s="2" t="s">
        <v>174</v>
      </c>
      <c r="C90" t="str">
        <f t="shared" si="84"/>
        <v>AC</v>
      </c>
      <c r="D90" t="str">
        <f t="shared" si="83"/>
        <v>"AC",</v>
      </c>
    </row>
    <row r="91" spans="1:4" ht="15.75" thickBot="1" x14ac:dyDescent="0.3">
      <c r="B91" s="2" t="s">
        <v>158</v>
      </c>
      <c r="C91" t="str">
        <f t="shared" si="84"/>
        <v>NG</v>
      </c>
      <c r="D91" t="str">
        <f t="shared" si="83"/>
        <v>"NG",</v>
      </c>
    </row>
    <row r="92" spans="1:4" ht="15.75" thickBot="1" x14ac:dyDescent="0.3">
      <c r="B92" s="2" t="s">
        <v>160</v>
      </c>
      <c r="C92" t="str">
        <f t="shared" si="84"/>
        <v>NBP</v>
      </c>
      <c r="D92" t="str">
        <f t="shared" si="83"/>
        <v>"NBP",</v>
      </c>
    </row>
    <row r="93" spans="1:4" ht="15.75" thickBot="1" x14ac:dyDescent="0.3">
      <c r="B93" s="2" t="s">
        <v>162</v>
      </c>
      <c r="C93" t="str">
        <f t="shared" si="84"/>
        <v>HO</v>
      </c>
      <c r="D93" t="str">
        <f t="shared" si="83"/>
        <v>"HO",</v>
      </c>
    </row>
    <row r="94" spans="1:4" ht="15.75" thickBot="1" x14ac:dyDescent="0.3">
      <c r="B94" s="2" t="s">
        <v>164</v>
      </c>
      <c r="C94" t="str">
        <f t="shared" si="84"/>
        <v>LR</v>
      </c>
      <c r="D94" t="str">
        <f t="shared" si="83"/>
        <v>"LR",</v>
      </c>
    </row>
    <row r="95" spans="1:4" ht="15.75" thickBot="1" x14ac:dyDescent="0.3">
      <c r="B95" s="2" t="s">
        <v>166</v>
      </c>
      <c r="C95" t="str">
        <f t="shared" si="84"/>
        <v>RB</v>
      </c>
      <c r="D95" t="str">
        <f t="shared" si="83"/>
        <v>"RB",</v>
      </c>
    </row>
    <row r="96" spans="1:4" ht="15.75" thickBot="1" x14ac:dyDescent="0.3">
      <c r="B96" s="2" t="s">
        <v>168</v>
      </c>
      <c r="C96" t="str">
        <f t="shared" si="84"/>
        <v>PN</v>
      </c>
      <c r="D96" t="str">
        <f t="shared" si="83"/>
        <v>"PN",</v>
      </c>
    </row>
    <row r="97" spans="2:4" ht="15.75" thickBot="1" x14ac:dyDescent="0.3">
      <c r="B97" s="2" t="s">
        <v>172</v>
      </c>
      <c r="C97" t="str">
        <f t="shared" si="84"/>
        <v>TA</v>
      </c>
      <c r="D97" t="str">
        <f t="shared" si="83"/>
        <v>"TA",</v>
      </c>
    </row>
    <row r="98" spans="2:4" ht="15.75" thickBot="1" x14ac:dyDescent="0.3">
      <c r="B98" s="2" t="s">
        <v>95</v>
      </c>
      <c r="C98" t="str">
        <f t="shared" si="84"/>
        <v>c</v>
      </c>
      <c r="D98" t="str">
        <f t="shared" si="83"/>
        <v>"c",</v>
      </c>
    </row>
    <row r="99" spans="2:4" ht="15.75" thickBot="1" x14ac:dyDescent="0.3">
      <c r="B99" s="2" t="s">
        <v>175</v>
      </c>
      <c r="C99" t="str">
        <f t="shared" si="84"/>
        <v>O</v>
      </c>
      <c r="D99" t="str">
        <f t="shared" si="83"/>
        <v>"O",</v>
      </c>
    </row>
    <row r="100" spans="2:4" ht="15.75" thickBot="1" x14ac:dyDescent="0.3">
      <c r="B100" s="2" t="s">
        <v>102</v>
      </c>
      <c r="C100" t="str">
        <f t="shared" si="84"/>
        <v>ZR</v>
      </c>
      <c r="D100" t="str">
        <f t="shared" si="83"/>
        <v>"ZR",</v>
      </c>
    </row>
    <row r="101" spans="2:4" ht="15.75" thickBot="1" x14ac:dyDescent="0.3">
      <c r="B101" s="2" t="s">
        <v>176</v>
      </c>
      <c r="C101" t="str">
        <f t="shared" si="84"/>
        <v>S</v>
      </c>
      <c r="D101" t="str">
        <f t="shared" si="83"/>
        <v>"S",</v>
      </c>
    </row>
    <row r="102" spans="2:4" ht="15.75" thickBot="1" x14ac:dyDescent="0.3">
      <c r="B102" s="2" t="s">
        <v>106</v>
      </c>
      <c r="C102" t="str">
        <f t="shared" si="84"/>
        <v>b</v>
      </c>
      <c r="D102" t="str">
        <f t="shared" si="83"/>
        <v>"b",</v>
      </c>
    </row>
    <row r="103" spans="2:4" ht="15.75" thickBot="1" x14ac:dyDescent="0.3">
      <c r="B103" s="2" t="s">
        <v>108</v>
      </c>
      <c r="C103" t="str">
        <f t="shared" si="84"/>
        <v>ECO</v>
      </c>
      <c r="D103" t="str">
        <f t="shared" si="83"/>
        <v>"ECO",</v>
      </c>
    </row>
    <row r="104" spans="2:4" ht="15.75" thickBot="1" x14ac:dyDescent="0.3">
      <c r="B104" s="2" t="s">
        <v>177</v>
      </c>
      <c r="C104" t="str">
        <f t="shared" si="84"/>
        <v>SM</v>
      </c>
      <c r="D104" t="str">
        <f t="shared" si="83"/>
        <v>"SM",</v>
      </c>
    </row>
    <row r="105" spans="2:4" ht="15.75" thickBot="1" x14ac:dyDescent="0.3">
      <c r="B105" s="2" t="s">
        <v>112</v>
      </c>
      <c r="C105" t="str">
        <f t="shared" si="84"/>
        <v>m</v>
      </c>
      <c r="D105" t="str">
        <f t="shared" si="83"/>
        <v>"m",</v>
      </c>
    </row>
    <row r="106" spans="2:4" ht="15.75" thickBot="1" x14ac:dyDescent="0.3">
      <c r="B106" s="2" t="s">
        <v>178</v>
      </c>
      <c r="C106" t="str">
        <f t="shared" si="84"/>
        <v>BO</v>
      </c>
      <c r="D106" t="str">
        <f t="shared" si="83"/>
        <v>"BO",</v>
      </c>
    </row>
    <row r="107" spans="2:4" ht="15.75" thickBot="1" x14ac:dyDescent="0.3">
      <c r="B107" s="2" t="s">
        <v>115</v>
      </c>
      <c r="C107" t="str">
        <f t="shared" si="84"/>
        <v>y</v>
      </c>
      <c r="D107" t="str">
        <f t="shared" si="83"/>
        <v>"y",</v>
      </c>
    </row>
    <row r="108" spans="2:4" ht="15.75" thickBot="1" x14ac:dyDescent="0.3">
      <c r="B108" s="2" t="s">
        <v>179</v>
      </c>
      <c r="C108" t="str">
        <f t="shared" si="84"/>
        <v>W</v>
      </c>
      <c r="D108" t="str">
        <f t="shared" si="83"/>
        <v>"W",</v>
      </c>
    </row>
    <row r="109" spans="2:4" ht="15.75" thickBot="1" x14ac:dyDescent="0.3">
      <c r="B109" s="2" t="s">
        <v>117</v>
      </c>
      <c r="C109" t="str">
        <f t="shared" si="84"/>
        <v>EBL</v>
      </c>
      <c r="D109" t="str">
        <f t="shared" si="83"/>
        <v>"EBL",</v>
      </c>
    </row>
    <row r="110" spans="2:4" ht="15.75" thickBot="1" x14ac:dyDescent="0.3">
      <c r="B110" s="2" t="s">
        <v>122</v>
      </c>
      <c r="C110" t="str">
        <f t="shared" si="84"/>
        <v>DC</v>
      </c>
      <c r="D110" t="str">
        <f t="shared" si="83"/>
        <v>"DC",</v>
      </c>
    </row>
    <row r="111" spans="2:4" ht="15.75" thickBot="1" x14ac:dyDescent="0.3">
      <c r="B111" s="2" t="s">
        <v>127</v>
      </c>
      <c r="C111" t="str">
        <f t="shared" si="84"/>
        <v>CC</v>
      </c>
      <c r="D111" t="str">
        <f t="shared" si="83"/>
        <v>"CC",</v>
      </c>
    </row>
    <row r="112" spans="2:4" ht="15.75" thickBot="1" x14ac:dyDescent="0.3">
      <c r="B112" s="2" t="s">
        <v>130</v>
      </c>
      <c r="C112" t="str">
        <f t="shared" si="84"/>
        <v>KC</v>
      </c>
      <c r="D112" t="str">
        <f t="shared" si="83"/>
        <v>"KC",</v>
      </c>
    </row>
    <row r="113" spans="2:4" ht="15.75" thickBot="1" x14ac:dyDescent="0.3">
      <c r="B113" s="2" t="s">
        <v>133</v>
      </c>
      <c r="C113" t="str">
        <f t="shared" si="84"/>
        <v>CT</v>
      </c>
      <c r="D113" t="str">
        <f t="shared" si="83"/>
        <v>"CT",</v>
      </c>
    </row>
    <row r="114" spans="2:4" ht="15.75" thickBot="1" x14ac:dyDescent="0.3">
      <c r="B114" s="2" t="s">
        <v>136</v>
      </c>
      <c r="C114" t="str">
        <f t="shared" si="84"/>
        <v>SB</v>
      </c>
      <c r="D114" t="str">
        <f t="shared" si="83"/>
        <v>"SB",</v>
      </c>
    </row>
    <row r="115" spans="2:4" ht="15.75" thickBot="1" x14ac:dyDescent="0.3">
      <c r="B115" s="2" t="s">
        <v>138</v>
      </c>
      <c r="C115" t="str">
        <f t="shared" si="84"/>
        <v>SE</v>
      </c>
      <c r="D115" t="str">
        <f t="shared" si="83"/>
        <v>"SE",</v>
      </c>
    </row>
    <row r="116" spans="2:4" ht="15.75" thickBot="1" x14ac:dyDescent="0.3">
      <c r="B116" s="2" t="s">
        <v>141</v>
      </c>
      <c r="C116" t="str">
        <f t="shared" si="84"/>
        <v>FCOJ-A</v>
      </c>
      <c r="D116" t="str">
        <f t="shared" si="83"/>
        <v>"FCOJ-A",</v>
      </c>
    </row>
  </sheetData>
  <hyperlinks>
    <hyperlink ref="A3" r:id="rId1" tooltip="MSP Recovery, Inc." display="https://finance.yahoo.com/quote/MSPR?p=MSPR" xr:uid="{8BB72E72-CC2E-43AB-88D5-86B652C264EB}"/>
    <hyperlink ref="A5" r:id="rId2" tooltip="Federal National Mortgage Association" display="https://finance.yahoo.com/quote/FNMFN?p=FNMFN" xr:uid="{2753DD14-DCCD-4A6E-BE6C-17061FF95E92}"/>
    <hyperlink ref="A7" r:id="rId3" tooltip="Shaw Communications Inc." display="https://finance.yahoo.com/quote/SJR?p=SJR" xr:uid="{AEDB51AC-02CE-4678-84DD-9CED39CE7E8E}"/>
    <hyperlink ref="A9" r:id="rId4" tooltip="Brookfield Property Partners L.P." display="https://finance.yahoo.com/quote/BPYPP?p=BPYPP" xr:uid="{12DC8E12-38DD-4B95-BE02-F2866405DE64}"/>
    <hyperlink ref="A11" r:id="rId5" tooltip="Mirati Therapeutics, Inc." display="https://finance.yahoo.com/quote/MRTX?p=MRTX" xr:uid="{E9A740A9-0278-4B71-8ADB-1CE5EDE415D7}"/>
    <hyperlink ref="A13" r:id="rId6" tooltip="ChargePoint Holdings, Inc." display="https://finance.yahoo.com/quote/CHPT?p=CHPT" xr:uid="{8E3AE66E-CD1F-4436-8D5C-B9CA6C8B822E}"/>
    <hyperlink ref="A15" r:id="rId7" tooltip="Grupo Aval Acciones y Valores S.A." display="https://finance.yahoo.com/quote/AVAL?p=AVAL" xr:uid="{54C76C53-55D9-4107-A8BB-83368C2DCD23}"/>
    <hyperlink ref="A17" r:id="rId8" tooltip="Federal National Mortgage Association" display="https://finance.yahoo.com/quote/FNMAS?p=FNMAS" xr:uid="{E7FFD342-5332-47C6-A8D6-97CFE1E621CE}"/>
    <hyperlink ref="A19" r:id="rId9" tooltip="Curaleaf Holdings, Inc." display="https://finance.yahoo.com/quote/CURLF?p=CURLF" xr:uid="{515B0147-1EE8-4D00-87E7-CBE28BF313DD}"/>
    <hyperlink ref="A21" r:id="rId10" tooltip="Genting Berhad" display="https://finance.yahoo.com/quote/GEBHY?p=GEBHY" xr:uid="{502F7B72-05D5-4A3F-A1F9-2431B21AB461}"/>
    <hyperlink ref="A23" r:id="rId11" tooltip="Roblox Corporation" display="https://finance.yahoo.com/quote/RBLX?p=RBLX" xr:uid="{688FFF8F-3688-4727-9AEC-8353B363EF1F}"/>
    <hyperlink ref="A25" r:id="rId12" tooltip="Air Lease Corporation" display="https://finance.yahoo.com/quote/AL-PA?p=AL-PA" xr:uid="{1A075F8D-6DD3-452B-862E-575A91ADA7CB}"/>
    <hyperlink ref="A27" r:id="rId13" tooltip="Sportradar Group AG" display="https://finance.yahoo.com/quote/SRAD?p=SRAD" xr:uid="{FA19813C-7EE9-493E-91B5-2880CDB787A0}"/>
    <hyperlink ref="A29" r:id="rId14" tooltip="Federal National Mortgage Association" display="https://finance.yahoo.com/quote/FNMAJ?p=FNMAJ" xr:uid="{845BB615-C10C-4D0C-98B5-FA0E891D345D}"/>
    <hyperlink ref="A31" r:id="rId15" tooltip="Sprott Physical Uranium Trust Fund" display="https://finance.yahoo.com/quote/SRUUF?p=SRUUF" xr:uid="{6C90805A-A7CB-49DA-8EAB-0835CBF3CD15}"/>
    <hyperlink ref="A33" r:id="rId16" tooltip="Polestar Automotive Holding UK PLC" display="https://finance.yahoo.com/quote/PSNYW?p=PSNYW" xr:uid="{657B7945-506D-46AA-9CCD-66BAC4843B12}"/>
    <hyperlink ref="A35" r:id="rId17" tooltip="Li Auto Inc." display="https://finance.yahoo.com/quote/LI?p=LI" xr:uid="{A6B1D211-E038-476B-9C45-96B15F941A40}"/>
    <hyperlink ref="A37" r:id="rId18" tooltip="Xinyi Glass Holdings Limited" display="https://finance.yahoo.com/quote/XYIGF?p=XYIGF" xr:uid="{E7E2824C-40B0-4096-AD9C-5090F5DE86E5}"/>
    <hyperlink ref="A39" r:id="rId19" tooltip="Ecopetrol S.A." display="https://finance.yahoo.com/quote/EC?p=EC" xr:uid="{1A1EF4BB-4A9D-4380-8196-8BB01F15F92F}"/>
    <hyperlink ref="A41" r:id="rId20" tooltip="Tandem Diabetes Care, Inc." display="https://finance.yahoo.com/quote/TNDM?p=TNDM" xr:uid="{18686531-51E2-4715-BA08-D4BCE6476EA2}"/>
    <hyperlink ref="A43" r:id="rId21" tooltip="Vornado Realty Trust" display="https://finance.yahoo.com/quote/VNO-PM?p=VNO-PM" xr:uid="{5D0FF955-35E8-4BFE-A122-CA91AAF10252}"/>
    <hyperlink ref="A45" r:id="rId22" tooltip="MGM China Holdings Limited" display="https://finance.yahoo.com/quote/MCHVF?p=MCHVF" xr:uid="{AE7C8781-9B9D-4438-9F1D-9D21F8398287}"/>
    <hyperlink ref="A47" r:id="rId23" tooltip="Sprinklr, Inc." display="https://finance.yahoo.com/quote/CXM?p=CXM" xr:uid="{DF209781-0609-47A1-9463-554F353EB88F}"/>
    <hyperlink ref="A49" r:id="rId24" tooltip="Rogers Communications Inc." display="https://finance.yahoo.com/quote/RCI?p=RCI" xr:uid="{9B1B06E1-2724-44F3-BACD-45C62C92472A}"/>
    <hyperlink ref="A51" r:id="rId25" tooltip="Fisker Inc." display="https://finance.yahoo.com/quote/FSR?p=FSR" xr:uid="{92D97E63-D87C-4D91-B54D-EEE0D906E236}"/>
    <hyperlink ref="A53" r:id="rId26" tooltip="B&amp;M European Value Retail S.A." display="https://finance.yahoo.com/quote/BMRPF?p=BMRPF" xr:uid="{B6D37D18-B999-4872-BF7B-9AD6695CCDD3}"/>
    <hyperlink ref="A55" r:id="rId27" tooltip="Telecom Argentina S.A." display="https://finance.yahoo.com/quote/TEO?p=TEO" xr:uid="{9E74EB3A-1D93-4529-B360-4AC540403D4F}"/>
    <hyperlink ref="A57" r:id="rId28" tooltip="Turkcell Iletisim Hizmetleri A.S." display="https://finance.yahoo.com/quote/TKC?p=TKC" xr:uid="{5F6D188B-3CDB-4A26-885A-4C26FAC1F519}"/>
    <hyperlink ref="A59" r:id="rId29" tooltip="China Life Insurance Company Limited" display="https://finance.yahoo.com/quote/CILJF?p=CILJF" xr:uid="{FA2FCE1B-A68D-4F1C-B373-539F9C11BEEF}"/>
    <hyperlink ref="A61" r:id="rId30" tooltip="Pitney Bowes Inc. NT 43" display="https://finance.yahoo.com/quote/PBI-PB?p=PBI-PB" xr:uid="{117D44F7-A694-424A-8F0C-3C17C514751B}"/>
    <hyperlink ref="A63" r:id="rId31" tooltip="Asahi Kasei Corporation" display="https://finance.yahoo.com/quote/AHKSF?p=AHKSF" xr:uid="{495A9376-8B6E-4420-B4E4-5EF5445591BF}"/>
    <hyperlink ref="A65" r:id="rId32" tooltip="Callon Petroleum Company" display="https://finance.yahoo.com/quote/CPE?p=CPE" xr:uid="{32E85D92-3FD6-42CB-9FA6-0B4613D1A857}"/>
    <hyperlink ref="A67" r:id="rId33" tooltip="Bausch + Lomb Corporation" display="https://finance.yahoo.com/quote/BLCO?p=BLCO" xr:uid="{5B828B50-9AE6-47FF-8C99-AA7FDBA7E463}"/>
    <hyperlink ref="A69" r:id="rId34" tooltip="Calamos Strategic Total Return Fund" display="https://finance.yahoo.com/quote/CSQ?p=CSQ" xr:uid="{DBF3A95A-0C47-49EA-AF03-65ED33EDBEF5}"/>
    <hyperlink ref="A71" r:id="rId35" tooltip="Sompo Holdings, Inc." display="https://finance.yahoo.com/quote/SMPNY?p=SMPNY" xr:uid="{F1862EED-6760-4E49-AC2C-7DE86D279A7A}"/>
    <hyperlink ref="A73" r:id="rId36" tooltip="Spirit AeroSystems Holdings, Inc." display="https://finance.yahoo.com/quote/SPR?p=SPR" xr:uid="{6B8E405A-FEC5-44CC-96EF-3AA2BE919CD4}"/>
    <hyperlink ref="A75" r:id="rId37" tooltip="Sabre Corporation" display="https://finance.yahoo.com/quote/SABR?p=SABR" xr:uid="{96F750EA-B1A3-456B-BF8A-E7289B4FCCDD}"/>
    <hyperlink ref="A77" r:id="rId38" tooltip="SL Green Realty Corp." display="https://finance.yahoo.com/quote/SLG-PI?p=SLG-PI" xr:uid="{AF5E589F-C9BF-4B14-95EC-6165BAE9EA3B}"/>
    <hyperlink ref="A79" r:id="rId39" tooltip="Amylyx Pharmaceuticals, Inc." display="https://finance.yahoo.com/quote/AMLX?p=AMLX" xr:uid="{CB45D852-AF53-44A5-8EBC-7955CA1DBF5E}"/>
    <hyperlink ref="A81" r:id="rId40" tooltip="Public Storage" display="https://finance.yahoo.com/quote/PSA-PK?p=PSA-PK" xr:uid="{ECDD8770-A075-45E1-9917-A2A513439546}"/>
    <hyperlink ref="A83" r:id="rId41" tooltip="Flywire Corporation" display="https://finance.yahoo.com/quote/FLYW?p=FLYW" xr:uid="{C26DA783-23D2-40AE-A8DE-8E122DD7893D}"/>
    <hyperlink ref="A85" r:id="rId42" tooltip="Globalstar, Inc." display="https://finance.yahoo.com/quote/GSAT?p=GSAT" xr:uid="{5C9612A2-C210-4606-A652-C220A7B5A286}"/>
  </hyperlinks>
  <pageMargins left="0.7" right="0.7" top="0.75" bottom="0.75" header="0.3" footer="0.3"/>
  <drawing r:id="rId43"/>
  <legacyDrawing r:id="rId44"/>
  <controls>
    <mc:AlternateContent xmlns:mc="http://schemas.openxmlformats.org/markup-compatibility/2006">
      <mc:Choice Requires="x14">
        <control shapeId="1025" r:id="rId45" name="Control 1">
          <controlPr defaultSize="0" r:id="rId46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5" r:id="rId45" name="Control 1"/>
      </mc:Fallback>
    </mc:AlternateContent>
    <mc:AlternateContent xmlns:mc="http://schemas.openxmlformats.org/markup-compatibility/2006">
      <mc:Choice Requires="x14">
        <control shapeId="1026" r:id="rId47" name="Control 2">
          <controlPr defaultSize="0" r:id="rId46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6" r:id="rId47" name="Control 2"/>
      </mc:Fallback>
    </mc:AlternateContent>
    <mc:AlternateContent xmlns:mc="http://schemas.openxmlformats.org/markup-compatibility/2006">
      <mc:Choice Requires="x14">
        <control shapeId="1027" r:id="rId48" name="Control 3">
          <controlPr defaultSize="0" r:id="rId46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27" r:id="rId48" name="Control 3"/>
      </mc:Fallback>
    </mc:AlternateContent>
    <mc:AlternateContent xmlns:mc="http://schemas.openxmlformats.org/markup-compatibility/2006">
      <mc:Choice Requires="x14">
        <control shapeId="1028" r:id="rId49" name="Control 4">
          <controlPr defaultSize="0" r:id="rId46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28" r:id="rId49" name="Control 4"/>
      </mc:Fallback>
    </mc:AlternateContent>
    <mc:AlternateContent xmlns:mc="http://schemas.openxmlformats.org/markup-compatibility/2006">
      <mc:Choice Requires="x14">
        <control shapeId="1029" r:id="rId50" name="Control 5">
          <controlPr defaultSize="0" r:id="rId46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29" r:id="rId50" name="Control 5"/>
      </mc:Fallback>
    </mc:AlternateContent>
    <mc:AlternateContent xmlns:mc="http://schemas.openxmlformats.org/markup-compatibility/2006">
      <mc:Choice Requires="x14">
        <control shapeId="1030" r:id="rId51" name="Control 6">
          <controlPr defaultSize="0" r:id="rId46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0" r:id="rId51" name="Control 6"/>
      </mc:Fallback>
    </mc:AlternateContent>
    <mc:AlternateContent xmlns:mc="http://schemas.openxmlformats.org/markup-compatibility/2006">
      <mc:Choice Requires="x14">
        <control shapeId="1031" r:id="rId52" name="Control 7">
          <controlPr defaultSize="0" r:id="rId4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1" r:id="rId52" name="Control 7"/>
      </mc:Fallback>
    </mc:AlternateContent>
    <mc:AlternateContent xmlns:mc="http://schemas.openxmlformats.org/markup-compatibility/2006">
      <mc:Choice Requires="x14">
        <control shapeId="1032" r:id="rId53" name="Control 8">
          <controlPr defaultSize="0" r:id="rId46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32" r:id="rId53" name="Control 8"/>
      </mc:Fallback>
    </mc:AlternateContent>
    <mc:AlternateContent xmlns:mc="http://schemas.openxmlformats.org/markup-compatibility/2006">
      <mc:Choice Requires="x14">
        <control shapeId="1033" r:id="rId54" name="Control 9">
          <controlPr defaultSize="0" r:id="rId46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33" r:id="rId54" name="Control 9"/>
      </mc:Fallback>
    </mc:AlternateContent>
    <mc:AlternateContent xmlns:mc="http://schemas.openxmlformats.org/markup-compatibility/2006">
      <mc:Choice Requires="x14">
        <control shapeId="1034" r:id="rId55" name="Control 10">
          <controlPr defaultSize="0" r:id="rId46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34" r:id="rId55" name="Control 10"/>
      </mc:Fallback>
    </mc:AlternateContent>
    <mc:AlternateContent xmlns:mc="http://schemas.openxmlformats.org/markup-compatibility/2006">
      <mc:Choice Requires="x14">
        <control shapeId="1035" r:id="rId56" name="Control 11">
          <controlPr defaultSize="0" r:id="rId46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35" r:id="rId56" name="Control 11"/>
      </mc:Fallback>
    </mc:AlternateContent>
    <mc:AlternateContent xmlns:mc="http://schemas.openxmlformats.org/markup-compatibility/2006">
      <mc:Choice Requires="x14">
        <control shapeId="1036" r:id="rId57" name="Control 12">
          <controlPr defaultSize="0" r:id="rId46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36" r:id="rId57" name="Control 12"/>
      </mc:Fallback>
    </mc:AlternateContent>
    <mc:AlternateContent xmlns:mc="http://schemas.openxmlformats.org/markup-compatibility/2006">
      <mc:Choice Requires="x14">
        <control shapeId="1037" r:id="rId58" name="Control 13">
          <controlPr defaultSize="0" r:id="rId46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37" r:id="rId58" name="Control 13"/>
      </mc:Fallback>
    </mc:AlternateContent>
    <mc:AlternateContent xmlns:mc="http://schemas.openxmlformats.org/markup-compatibility/2006">
      <mc:Choice Requires="x14">
        <control shapeId="1038" r:id="rId59" name="Control 14">
          <controlPr defaultSize="0" r:id="rId46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38" r:id="rId59" name="Control 14"/>
      </mc:Fallback>
    </mc:AlternateContent>
    <mc:AlternateContent xmlns:mc="http://schemas.openxmlformats.org/markup-compatibility/2006">
      <mc:Choice Requires="x14">
        <control shapeId="1039" r:id="rId60" name="Control 15">
          <controlPr defaultSize="0" r:id="rId46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39" r:id="rId60" name="Control 15"/>
      </mc:Fallback>
    </mc:AlternateContent>
    <mc:AlternateContent xmlns:mc="http://schemas.openxmlformats.org/markup-compatibility/2006">
      <mc:Choice Requires="x14">
        <control shapeId="1040" r:id="rId61" name="Control 16">
          <controlPr defaultSize="0" r:id="rId46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40" r:id="rId61" name="Control 16"/>
      </mc:Fallback>
    </mc:AlternateContent>
    <mc:AlternateContent xmlns:mc="http://schemas.openxmlformats.org/markup-compatibility/2006">
      <mc:Choice Requires="x14">
        <control shapeId="1041" r:id="rId62" name="Control 17">
          <controlPr defaultSize="0" r:id="rId46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41" r:id="rId62" name="Control 17"/>
      </mc:Fallback>
    </mc:AlternateContent>
    <mc:AlternateContent xmlns:mc="http://schemas.openxmlformats.org/markup-compatibility/2006">
      <mc:Choice Requires="x14">
        <control shapeId="1042" r:id="rId63" name="Control 18">
          <controlPr defaultSize="0" r:id="rId46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42" r:id="rId63" name="Control 18"/>
      </mc:Fallback>
    </mc:AlternateContent>
    <mc:AlternateContent xmlns:mc="http://schemas.openxmlformats.org/markup-compatibility/2006">
      <mc:Choice Requires="x14">
        <control shapeId="1043" r:id="rId64" name="Control 19">
          <controlPr defaultSize="0" r:id="rId46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43" r:id="rId64" name="Control 19"/>
      </mc:Fallback>
    </mc:AlternateContent>
    <mc:AlternateContent xmlns:mc="http://schemas.openxmlformats.org/markup-compatibility/2006">
      <mc:Choice Requires="x14">
        <control shapeId="1044" r:id="rId65" name="Control 20">
          <controlPr defaultSize="0" r:id="rId46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1044" r:id="rId65" name="Control 20"/>
      </mc:Fallback>
    </mc:AlternateContent>
    <mc:AlternateContent xmlns:mc="http://schemas.openxmlformats.org/markup-compatibility/2006">
      <mc:Choice Requires="x14">
        <control shapeId="1045" r:id="rId66" name="Control 21">
          <controlPr defaultSize="0" r:id="rId46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1045" r:id="rId66" name="Control 21"/>
      </mc:Fallback>
    </mc:AlternateContent>
    <mc:AlternateContent xmlns:mc="http://schemas.openxmlformats.org/markup-compatibility/2006">
      <mc:Choice Requires="x14">
        <control shapeId="1046" r:id="rId67" name="Control 22">
          <controlPr defaultSize="0" r:id="rId46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1046" r:id="rId67" name="Control 22"/>
      </mc:Fallback>
    </mc:AlternateContent>
    <mc:AlternateContent xmlns:mc="http://schemas.openxmlformats.org/markup-compatibility/2006">
      <mc:Choice Requires="x14">
        <control shapeId="1047" r:id="rId68" name="Control 23">
          <controlPr defaultSize="0" r:id="rId46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1047" r:id="rId68" name="Control 23"/>
      </mc:Fallback>
    </mc:AlternateContent>
    <mc:AlternateContent xmlns:mc="http://schemas.openxmlformats.org/markup-compatibility/2006">
      <mc:Choice Requires="x14">
        <control shapeId="1048" r:id="rId69" name="Control 24">
          <controlPr defaultSize="0" r:id="rId46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1048" r:id="rId69" name="Control 24"/>
      </mc:Fallback>
    </mc:AlternateContent>
    <mc:AlternateContent xmlns:mc="http://schemas.openxmlformats.org/markup-compatibility/2006">
      <mc:Choice Requires="x14">
        <control shapeId="1049" r:id="rId70" name="Control 25">
          <controlPr defaultSize="0" r:id="rId46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1049" r:id="rId70" name="Control 25"/>
      </mc:Fallback>
    </mc:AlternateContent>
    <mc:AlternateContent xmlns:mc="http://schemas.openxmlformats.org/markup-compatibility/2006">
      <mc:Choice Requires="x14">
        <control shapeId="1050" r:id="rId71" name="Control 26">
          <controlPr defaultSize="0" r:id="rId46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1050" r:id="rId71" name="Control 26"/>
      </mc:Fallback>
    </mc:AlternateContent>
    <mc:AlternateContent xmlns:mc="http://schemas.openxmlformats.org/markup-compatibility/2006">
      <mc:Choice Requires="x14">
        <control shapeId="1051" r:id="rId72" name="Control 27">
          <controlPr defaultSize="0" r:id="rId46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1051" r:id="rId72" name="Control 27"/>
      </mc:Fallback>
    </mc:AlternateContent>
    <mc:AlternateContent xmlns:mc="http://schemas.openxmlformats.org/markup-compatibility/2006">
      <mc:Choice Requires="x14">
        <control shapeId="1052" r:id="rId73" name="Control 28">
          <controlPr defaultSize="0" r:id="rId46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76200</xdr:rowOff>
              </to>
            </anchor>
          </controlPr>
        </control>
      </mc:Choice>
      <mc:Fallback>
        <control shapeId="1052" r:id="rId73" name="Control 28"/>
      </mc:Fallback>
    </mc:AlternateContent>
    <mc:AlternateContent xmlns:mc="http://schemas.openxmlformats.org/markup-compatibility/2006">
      <mc:Choice Requires="x14">
        <control shapeId="1053" r:id="rId74" name="Control 29">
          <controlPr defaultSize="0" r:id="rId46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1053" r:id="rId74" name="Control 29"/>
      </mc:Fallback>
    </mc:AlternateContent>
    <mc:AlternateContent xmlns:mc="http://schemas.openxmlformats.org/markup-compatibility/2006">
      <mc:Choice Requires="x14">
        <control shapeId="1054" r:id="rId75" name="Control 30">
          <controlPr defaultSize="0" r:id="rId46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76200</xdr:rowOff>
              </to>
            </anchor>
          </controlPr>
        </control>
      </mc:Choice>
      <mc:Fallback>
        <control shapeId="1054" r:id="rId75" name="Control 30"/>
      </mc:Fallback>
    </mc:AlternateContent>
    <mc:AlternateContent xmlns:mc="http://schemas.openxmlformats.org/markup-compatibility/2006">
      <mc:Choice Requires="x14">
        <control shapeId="1055" r:id="rId76" name="Control 31">
          <controlPr defaultSize="0" r:id="rId46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1055" r:id="rId76" name="Control 31"/>
      </mc:Fallback>
    </mc:AlternateContent>
    <mc:AlternateContent xmlns:mc="http://schemas.openxmlformats.org/markup-compatibility/2006">
      <mc:Choice Requires="x14">
        <control shapeId="1056" r:id="rId77" name="Control 32">
          <controlPr defaultSize="0" r:id="rId46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1056" r:id="rId77" name="Control 32"/>
      </mc:Fallback>
    </mc:AlternateContent>
    <mc:AlternateContent xmlns:mc="http://schemas.openxmlformats.org/markup-compatibility/2006">
      <mc:Choice Requires="x14">
        <control shapeId="1057" r:id="rId78" name="Control 33">
          <controlPr defaultSize="0" r:id="rId46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1057" r:id="rId78" name="Control 33"/>
      </mc:Fallback>
    </mc:AlternateContent>
    <mc:AlternateContent xmlns:mc="http://schemas.openxmlformats.org/markup-compatibility/2006">
      <mc:Choice Requires="x14">
        <control shapeId="1058" r:id="rId79" name="Control 34">
          <controlPr defaultSize="0" r:id="rId46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1058" r:id="rId79" name="Control 34"/>
      </mc:Fallback>
    </mc:AlternateContent>
    <mc:AlternateContent xmlns:mc="http://schemas.openxmlformats.org/markup-compatibility/2006">
      <mc:Choice Requires="x14">
        <control shapeId="1059" r:id="rId80" name="Control 35">
          <controlPr defaultSize="0" r:id="rId46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71</xdr:row>
                <xdr:rowOff>76200</xdr:rowOff>
              </to>
            </anchor>
          </controlPr>
        </control>
      </mc:Choice>
      <mc:Fallback>
        <control shapeId="1059" r:id="rId80" name="Control 35"/>
      </mc:Fallback>
    </mc:AlternateContent>
    <mc:AlternateContent xmlns:mc="http://schemas.openxmlformats.org/markup-compatibility/2006">
      <mc:Choice Requires="x14">
        <control shapeId="1060" r:id="rId81" name="Control 36">
          <controlPr defaultSize="0" r:id="rId46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76200</xdr:rowOff>
              </to>
            </anchor>
          </controlPr>
        </control>
      </mc:Choice>
      <mc:Fallback>
        <control shapeId="1060" r:id="rId81" name="Control 36"/>
      </mc:Fallback>
    </mc:AlternateContent>
    <mc:AlternateContent xmlns:mc="http://schemas.openxmlformats.org/markup-compatibility/2006">
      <mc:Choice Requires="x14">
        <control shapeId="1061" r:id="rId82" name="Control 37">
          <controlPr defaultSize="0" r:id="rId46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75</xdr:row>
                <xdr:rowOff>76200</xdr:rowOff>
              </to>
            </anchor>
          </controlPr>
        </control>
      </mc:Choice>
      <mc:Fallback>
        <control shapeId="1061" r:id="rId82" name="Control 37"/>
      </mc:Fallback>
    </mc:AlternateContent>
    <mc:AlternateContent xmlns:mc="http://schemas.openxmlformats.org/markup-compatibility/2006">
      <mc:Choice Requires="x14">
        <control shapeId="1062" r:id="rId83" name="Control 38">
          <controlPr defaultSize="0" r:id="rId46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77</xdr:row>
                <xdr:rowOff>76200</xdr:rowOff>
              </to>
            </anchor>
          </controlPr>
        </control>
      </mc:Choice>
      <mc:Fallback>
        <control shapeId="1062" r:id="rId83" name="Control 38"/>
      </mc:Fallback>
    </mc:AlternateContent>
    <mc:AlternateContent xmlns:mc="http://schemas.openxmlformats.org/markup-compatibility/2006">
      <mc:Choice Requires="x14">
        <control shapeId="1063" r:id="rId84" name="Control 39">
          <controlPr defaultSize="0" r:id="rId46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79</xdr:row>
                <xdr:rowOff>76200</xdr:rowOff>
              </to>
            </anchor>
          </controlPr>
        </control>
      </mc:Choice>
      <mc:Fallback>
        <control shapeId="1063" r:id="rId84" name="Control 39"/>
      </mc:Fallback>
    </mc:AlternateContent>
    <mc:AlternateContent xmlns:mc="http://schemas.openxmlformats.org/markup-compatibility/2006">
      <mc:Choice Requires="x14">
        <control shapeId="1064" r:id="rId85" name="Control 40">
          <controlPr defaultSize="0" r:id="rId46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81</xdr:row>
                <xdr:rowOff>76200</xdr:rowOff>
              </to>
            </anchor>
          </controlPr>
        </control>
      </mc:Choice>
      <mc:Fallback>
        <control shapeId="1064" r:id="rId85" name="Control 40"/>
      </mc:Fallback>
    </mc:AlternateContent>
    <mc:AlternateContent xmlns:mc="http://schemas.openxmlformats.org/markup-compatibility/2006">
      <mc:Choice Requires="x14">
        <control shapeId="1065" r:id="rId86" name="Control 41">
          <controlPr defaultSize="0" r:id="rId46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83</xdr:row>
                <xdr:rowOff>76200</xdr:rowOff>
              </to>
            </anchor>
          </controlPr>
        </control>
      </mc:Choice>
      <mc:Fallback>
        <control shapeId="1065" r:id="rId86" name="Control 41"/>
      </mc:Fallback>
    </mc:AlternateContent>
    <mc:AlternateContent xmlns:mc="http://schemas.openxmlformats.org/markup-compatibility/2006">
      <mc:Choice Requires="x14">
        <control shapeId="1066" r:id="rId87" name="Control 42">
          <controlPr defaultSize="0" r:id="rId46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85</xdr:row>
                <xdr:rowOff>76200</xdr:rowOff>
              </to>
            </anchor>
          </controlPr>
        </control>
      </mc:Choice>
      <mc:Fallback>
        <control shapeId="1066" r:id="rId87" name="Control 4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48E9-7007-4A8D-ABF5-1C00E2D35359}">
  <dimension ref="A2:E25"/>
  <sheetViews>
    <sheetView topLeftCell="A12" workbookViewId="0">
      <selection activeCell="E5" sqref="E5:E23"/>
    </sheetView>
  </sheetViews>
  <sheetFormatPr baseColWidth="10" defaultRowHeight="15" x14ac:dyDescent="0.25"/>
  <sheetData>
    <row r="2" spans="1:5" ht="15.75" thickBot="1" x14ac:dyDescent="0.3"/>
    <row r="3" spans="1:5" ht="15.75" thickBot="1" x14ac:dyDescent="0.3">
      <c r="A3" s="5"/>
      <c r="B3" s="6"/>
      <c r="C3" s="6"/>
      <c r="D3" s="6"/>
      <c r="E3" s="7"/>
    </row>
    <row r="4" spans="1:5" ht="15.75" thickBot="1" x14ac:dyDescent="0.3">
      <c r="A4" s="2" t="s">
        <v>88</v>
      </c>
      <c r="B4" s="4" t="s">
        <v>89</v>
      </c>
      <c r="C4" s="2"/>
      <c r="D4" s="2" t="s">
        <v>90</v>
      </c>
      <c r="E4" s="2" t="s">
        <v>91</v>
      </c>
    </row>
    <row r="5" spans="1:5" ht="29.25" thickBot="1" x14ac:dyDescent="0.3">
      <c r="A5" s="2" t="s">
        <v>88</v>
      </c>
      <c r="B5" s="4" t="s">
        <v>92</v>
      </c>
      <c r="C5" s="4" t="s">
        <v>93</v>
      </c>
      <c r="D5" s="2" t="s">
        <v>94</v>
      </c>
      <c r="E5" s="2" t="s">
        <v>95</v>
      </c>
    </row>
    <row r="6" spans="1:5" ht="15.75" thickBot="1" x14ac:dyDescent="0.3">
      <c r="A6" s="2" t="s">
        <v>96</v>
      </c>
      <c r="B6" s="4" t="s">
        <v>97</v>
      </c>
      <c r="C6" s="4" t="s">
        <v>98</v>
      </c>
      <c r="D6" s="2" t="s">
        <v>99</v>
      </c>
      <c r="E6" s="2" t="s">
        <v>175</v>
      </c>
    </row>
    <row r="7" spans="1:5" ht="29.25" thickBot="1" x14ac:dyDescent="0.3">
      <c r="A7" s="2" t="s">
        <v>100</v>
      </c>
      <c r="B7" s="4" t="s">
        <v>97</v>
      </c>
      <c r="C7" s="4" t="s">
        <v>98</v>
      </c>
      <c r="D7" s="4" t="s">
        <v>101</v>
      </c>
      <c r="E7" s="2" t="s">
        <v>102</v>
      </c>
    </row>
    <row r="8" spans="1:5" ht="15.75" thickBot="1" x14ac:dyDescent="0.3">
      <c r="A8" s="2" t="s">
        <v>103</v>
      </c>
      <c r="B8" s="4" t="s">
        <v>97</v>
      </c>
      <c r="C8" s="4" t="s">
        <v>98</v>
      </c>
      <c r="D8" s="4" t="s">
        <v>104</v>
      </c>
      <c r="E8" s="2" t="s">
        <v>176</v>
      </c>
    </row>
    <row r="9" spans="1:5" ht="29.25" thickBot="1" x14ac:dyDescent="0.3">
      <c r="A9" s="2" t="s">
        <v>105</v>
      </c>
      <c r="B9" s="2" t="s">
        <v>92</v>
      </c>
      <c r="C9" s="4" t="s">
        <v>93</v>
      </c>
      <c r="D9" s="2" t="s">
        <v>94</v>
      </c>
      <c r="E9" s="2" t="s">
        <v>106</v>
      </c>
    </row>
    <row r="10" spans="1:5" ht="29.25" thickBot="1" x14ac:dyDescent="0.3">
      <c r="A10" s="4" t="s">
        <v>107</v>
      </c>
      <c r="B10" s="2" t="s">
        <v>89</v>
      </c>
      <c r="C10" s="2"/>
      <c r="D10" s="2" t="s">
        <v>90</v>
      </c>
      <c r="E10" s="2" t="s">
        <v>108</v>
      </c>
    </row>
    <row r="11" spans="1:5" ht="30.75" thickBot="1" x14ac:dyDescent="0.3">
      <c r="A11" s="4" t="s">
        <v>109</v>
      </c>
      <c r="B11" s="4" t="s">
        <v>97</v>
      </c>
      <c r="C11" s="4" t="s">
        <v>98</v>
      </c>
      <c r="D11" s="2" t="s">
        <v>110</v>
      </c>
      <c r="E11" s="2" t="s">
        <v>177</v>
      </c>
    </row>
    <row r="12" spans="1:5" ht="29.25" thickBot="1" x14ac:dyDescent="0.3">
      <c r="A12" s="4" t="s">
        <v>111</v>
      </c>
      <c r="B12" s="2" t="s">
        <v>92</v>
      </c>
      <c r="C12" s="4" t="s">
        <v>93</v>
      </c>
      <c r="D12" s="2" t="s">
        <v>94</v>
      </c>
      <c r="E12" s="2" t="s">
        <v>112</v>
      </c>
    </row>
    <row r="13" spans="1:5" ht="30.75" thickBot="1" x14ac:dyDescent="0.3">
      <c r="A13" s="4" t="s">
        <v>113</v>
      </c>
      <c r="B13" s="4" t="s">
        <v>97</v>
      </c>
      <c r="C13" s="4" t="s">
        <v>98</v>
      </c>
      <c r="D13" s="2" t="s">
        <v>114</v>
      </c>
      <c r="E13" s="2" t="s">
        <v>178</v>
      </c>
    </row>
    <row r="14" spans="1:5" ht="30.75" thickBot="1" x14ac:dyDescent="0.3">
      <c r="A14" s="4" t="s">
        <v>113</v>
      </c>
      <c r="B14" s="2" t="s">
        <v>92</v>
      </c>
      <c r="C14" s="4" t="s">
        <v>93</v>
      </c>
      <c r="D14" s="2" t="s">
        <v>94</v>
      </c>
      <c r="E14" s="2" t="s">
        <v>115</v>
      </c>
    </row>
    <row r="15" spans="1:5" ht="15.75" thickBot="1" x14ac:dyDescent="0.3">
      <c r="A15" s="2" t="s">
        <v>116</v>
      </c>
      <c r="B15" s="4" t="s">
        <v>97</v>
      </c>
      <c r="C15" s="4" t="s">
        <v>98</v>
      </c>
      <c r="D15" s="2" t="s">
        <v>99</v>
      </c>
      <c r="E15" s="2" t="s">
        <v>179</v>
      </c>
    </row>
    <row r="16" spans="1:5" ht="29.25" thickBot="1" x14ac:dyDescent="0.3">
      <c r="A16" s="2" t="s">
        <v>116</v>
      </c>
      <c r="B16" s="2" t="s">
        <v>89</v>
      </c>
      <c r="C16" s="2"/>
      <c r="D16" s="2" t="s">
        <v>90</v>
      </c>
      <c r="E16" s="2" t="s">
        <v>117</v>
      </c>
    </row>
    <row r="17" spans="1:5" ht="29.25" thickBot="1" x14ac:dyDescent="0.3">
      <c r="A17" s="2" t="s">
        <v>118</v>
      </c>
      <c r="B17" s="4" t="s">
        <v>119</v>
      </c>
      <c r="C17" s="4" t="s">
        <v>120</v>
      </c>
      <c r="D17" s="2" t="s">
        <v>121</v>
      </c>
      <c r="E17" s="2" t="s">
        <v>122</v>
      </c>
    </row>
    <row r="18" spans="1:5" ht="15.75" thickBot="1" x14ac:dyDescent="0.3">
      <c r="A18" s="2" t="s">
        <v>123</v>
      </c>
      <c r="B18" s="4" t="s">
        <v>124</v>
      </c>
      <c r="C18" s="4" t="s">
        <v>125</v>
      </c>
      <c r="D18" s="2" t="s">
        <v>126</v>
      </c>
      <c r="E18" s="2" t="s">
        <v>127</v>
      </c>
    </row>
    <row r="19" spans="1:5" ht="15.75" thickBot="1" x14ac:dyDescent="0.3">
      <c r="A19" s="2" t="s">
        <v>128</v>
      </c>
      <c r="B19" s="4" t="s">
        <v>124</v>
      </c>
      <c r="C19" s="4" t="s">
        <v>125</v>
      </c>
      <c r="D19" s="2" t="s">
        <v>129</v>
      </c>
      <c r="E19" s="2" t="s">
        <v>130</v>
      </c>
    </row>
    <row r="20" spans="1:5" ht="29.25" thickBot="1" x14ac:dyDescent="0.3">
      <c r="A20" s="2" t="s">
        <v>131</v>
      </c>
      <c r="B20" s="4" t="s">
        <v>124</v>
      </c>
      <c r="C20" s="4" t="s">
        <v>125</v>
      </c>
      <c r="D20" s="2" t="s">
        <v>132</v>
      </c>
      <c r="E20" s="2" t="s">
        <v>133</v>
      </c>
    </row>
    <row r="21" spans="1:5" ht="29.25" thickBot="1" x14ac:dyDescent="0.3">
      <c r="A21" s="2" t="s">
        <v>134</v>
      </c>
      <c r="B21" s="4" t="s">
        <v>124</v>
      </c>
      <c r="C21" s="4" t="s">
        <v>125</v>
      </c>
      <c r="D21" s="2" t="s">
        <v>135</v>
      </c>
      <c r="E21" s="2" t="s">
        <v>136</v>
      </c>
    </row>
    <row r="22" spans="1:5" ht="29.25" thickBot="1" x14ac:dyDescent="0.3">
      <c r="A22" s="2" t="s">
        <v>137</v>
      </c>
      <c r="B22" s="4" t="s">
        <v>124</v>
      </c>
      <c r="C22" s="4" t="s">
        <v>125</v>
      </c>
      <c r="D22" s="2" t="s">
        <v>135</v>
      </c>
      <c r="E22" s="2" t="s">
        <v>138</v>
      </c>
    </row>
    <row r="23" spans="1:5" ht="60.75" thickBot="1" x14ac:dyDescent="0.3">
      <c r="A23" s="4" t="s">
        <v>139</v>
      </c>
      <c r="B23" s="4" t="s">
        <v>124</v>
      </c>
      <c r="C23" s="4" t="s">
        <v>125</v>
      </c>
      <c r="D23" s="2" t="s">
        <v>140</v>
      </c>
      <c r="E23" s="2" t="s">
        <v>141</v>
      </c>
    </row>
    <row r="24" spans="1:5" ht="30.75" thickBot="1" x14ac:dyDescent="0.3">
      <c r="A24" s="4" t="s">
        <v>142</v>
      </c>
      <c r="B24" s="4" t="s">
        <v>143</v>
      </c>
      <c r="C24" s="4" t="s">
        <v>144</v>
      </c>
      <c r="D24" s="2" t="s">
        <v>145</v>
      </c>
      <c r="E24" s="2"/>
    </row>
    <row r="25" spans="1:5" ht="29.25" thickBot="1" x14ac:dyDescent="0.3">
      <c r="A25" s="2" t="s">
        <v>146</v>
      </c>
      <c r="B25" s="4" t="s">
        <v>124</v>
      </c>
      <c r="C25" s="4" t="s">
        <v>125</v>
      </c>
      <c r="D25" s="2" t="s">
        <v>147</v>
      </c>
      <c r="E25" s="8"/>
    </row>
  </sheetData>
  <hyperlinks>
    <hyperlink ref="B4" r:id="rId1" tooltip="Euronext" display="https://en.wikipedia.org/wiki/Euronext" xr:uid="{3F28AA7F-39FA-4066-8151-F2E10641588A}"/>
    <hyperlink ref="B5" r:id="rId2" tooltip="Dalian Commodity Exchange" display="https://en.wikipedia.org/wiki/Dalian_Commodity_Exchange" xr:uid="{EA25A317-E9F3-46E8-93F4-EE929FF08A7F}"/>
    <hyperlink ref="C5" r:id="rId3" display="http://www.iotafinance.com/en/Detail-view-MIC-code-XDCE.html" xr:uid="{00BDF256-43F0-42D8-9464-2E08D72F26E4}"/>
    <hyperlink ref="B6" r:id="rId4" tooltip="Chicago Board of Trade" display="https://en.wikipedia.org/wiki/Chicago_Board_of_Trade" xr:uid="{94F8110F-379C-48E7-B39C-15DDD75A38D0}"/>
    <hyperlink ref="C6" r:id="rId5" display="http://www.iotafinance.com/en/Detail-view-MIC-code-XCBT.html" xr:uid="{15BE5767-AE9B-4A17-A662-AF2575B84D54}"/>
    <hyperlink ref="B7" r:id="rId6" tooltip="Chicago Board of Trade" display="https://en.wikipedia.org/wiki/Chicago_Board_of_Trade" xr:uid="{ED073A9B-43EC-46A9-9678-73FC4E2B5D8B}"/>
    <hyperlink ref="C7" r:id="rId7" display="http://www.iotafinance.com/en/Detail-view-MIC-code-XCBT.html" xr:uid="{CDEFCB3F-80F3-4569-B12A-4345B9ABE4D6}"/>
    <hyperlink ref="D7" r:id="rId8" tooltip="Hundredweight" display="https://en.wikipedia.org/wiki/Hundredweight" xr:uid="{6E5F03D7-C57B-4C87-96F7-D36408076409}"/>
    <hyperlink ref="B8" r:id="rId9" tooltip="Chicago Board of Trade" display="https://en.wikipedia.org/wiki/Chicago_Board_of_Trade" xr:uid="{420BFCDF-0FA3-48A6-AB94-82AE4AE1070F}"/>
    <hyperlink ref="C8" r:id="rId10" display="http://www.iotafinance.com/en/Detail-view-MIC-code-XCBT.html" xr:uid="{7CD35223-6B8C-404D-A953-2A897CF3E226}"/>
    <hyperlink ref="D8" r:id="rId11" tooltip="Bushel" display="https://en.wikipedia.org/wiki/Bushel" xr:uid="{01CEEDFC-9CE6-4F68-A083-289087A4A950}"/>
    <hyperlink ref="C9" r:id="rId12" display="http://www.iotafinance.com/en/Detail-view-MIC-code-XDCE.html" xr:uid="{ED8E32E0-EB8D-4793-834C-39C741C0F2B1}"/>
    <hyperlink ref="A10" r:id="rId13" tooltip="Rapeseed" display="https://en.wikipedia.org/wiki/Rapeseed" xr:uid="{04906DFB-B219-4C26-BE6E-F89BFCE6706F}"/>
    <hyperlink ref="A11" r:id="rId14" tooltip="Soybean meal" display="https://en.wikipedia.org/wiki/Soybean_meal" xr:uid="{59F13379-0B7C-41BB-BF87-86905048E725}"/>
    <hyperlink ref="B11" r:id="rId15" tooltip="Chicago Board of Trade" display="https://en.wikipedia.org/wiki/Chicago_Board_of_Trade" xr:uid="{7DDDF2B3-BEB1-40E1-B9C2-3BF08C7EC27B}"/>
    <hyperlink ref="C11" r:id="rId16" display="http://www.iotafinance.com/en/Detail-view-MIC-code-XCBT.html" xr:uid="{669568E0-C0B7-443C-932D-325372A6B66E}"/>
    <hyperlink ref="A12" r:id="rId17" tooltip="Soybean meal" display="https://en.wikipedia.org/wiki/Soybean_meal" xr:uid="{D95E9289-E80C-4E30-96DD-D6A350425F43}"/>
    <hyperlink ref="C12" r:id="rId18" display="http://www.iotafinance.com/en/Detail-view-MIC-code-XDCE.html" xr:uid="{A5591ED5-813D-48D5-95B9-8DB61975AF23}"/>
    <hyperlink ref="A13" r:id="rId19" tooltip="Soybean oil" display="https://en.wikipedia.org/wiki/Soybean_oil" xr:uid="{B15B5F86-40DC-4F9D-8DB4-057EC35F6520}"/>
    <hyperlink ref="B13" r:id="rId20" tooltip="Chicago Board of Trade" display="https://en.wikipedia.org/wiki/Chicago_Board_of_Trade" xr:uid="{62245E37-C787-4CC8-923C-B300C76D30B0}"/>
    <hyperlink ref="C13" r:id="rId21" display="http://www.iotafinance.com/en/Detail-view-MIC-code-XCBT.html" xr:uid="{2B265408-3636-4E56-8DA1-742FA437BABA}"/>
    <hyperlink ref="A14" r:id="rId22" tooltip="Soybean oil" display="https://en.wikipedia.org/wiki/Soybean_oil" xr:uid="{09271B52-5423-4376-89F1-776A295209E9}"/>
    <hyperlink ref="C14" r:id="rId23" display="http://www.iotafinance.com/en/Detail-view-MIC-code-XDCE.html" xr:uid="{8E8EEC38-E7BD-48BA-98EB-7F5AF51F6A06}"/>
    <hyperlink ref="B15" r:id="rId24" tooltip="Chicago Board of Trade" display="https://en.wikipedia.org/wiki/Chicago_Board_of_Trade" xr:uid="{D3BCCA02-0D1A-4FEE-B8FE-616DD908D4F0}"/>
    <hyperlink ref="C15" r:id="rId25" display="http://www.iotafinance.com/en/Detail-view-MIC-code-XCBT.html" xr:uid="{400F99AC-1999-429B-9A70-03B39193B52E}"/>
    <hyperlink ref="B17" r:id="rId26" tooltip="Chicago Mercantile Exchange" display="https://en.wikipedia.org/wiki/Chicago_Mercantile_Exchange" xr:uid="{A457CEDB-856F-4ABF-ADAE-FD49F1DC4525}"/>
    <hyperlink ref="C17" r:id="rId27" display="http://www.iotafinance.com/en/Detail-view-MIC-code-XCME.html" xr:uid="{AA05C8A9-DC0B-4AB4-9701-8AD42AE03888}"/>
    <hyperlink ref="B18" r:id="rId28" tooltip="Intercontinental Exchange" display="https://en.wikipedia.org/wiki/Intercontinental_Exchange" xr:uid="{205D3BFF-126B-4258-88CC-CA10C6E00E8C}"/>
    <hyperlink ref="C18" r:id="rId29" display="http://www.iotafinance.com/en/Detail-view-MIC-code-IEPA.html" xr:uid="{922A21AE-CC2E-42B2-BDBC-B0334CC2E6BC}"/>
    <hyperlink ref="B19" r:id="rId30" tooltip="Intercontinental Exchange" display="https://en.wikipedia.org/wiki/Intercontinental_Exchange" xr:uid="{984E6F85-EC98-40B0-98D0-FE94859BD9C8}"/>
    <hyperlink ref="C19" r:id="rId31" display="http://www.iotafinance.com/en/Detail-view-MIC-code-IEPA.html" xr:uid="{B2944AE9-339A-4F9F-88E6-247ACB13286E}"/>
    <hyperlink ref="B20" r:id="rId32" tooltip="Intercontinental Exchange" display="https://en.wikipedia.org/wiki/Intercontinental_Exchange" xr:uid="{6440BE58-F893-4C07-9E01-08D3069DCA1E}"/>
    <hyperlink ref="C20" r:id="rId33" display="http://www.iotafinance.com/en/Detail-view-MIC-code-IEPA.html" xr:uid="{1F380CF9-3C0F-4C2F-B27F-FD439FC5DED2}"/>
    <hyperlink ref="B21" r:id="rId34" tooltip="Intercontinental Exchange" display="https://en.wikipedia.org/wiki/Intercontinental_Exchange" xr:uid="{E2F312E0-4D91-45A5-910A-7FEF5132A32D}"/>
    <hyperlink ref="C21" r:id="rId35" display="http://www.iotafinance.com/en/Detail-view-MIC-code-IEPA.html" xr:uid="{24468705-C154-4D4A-8D03-4FF2D0F2AEDD}"/>
    <hyperlink ref="B22" r:id="rId36" tooltip="Intercontinental Exchange" display="https://en.wikipedia.org/wiki/Intercontinental_Exchange" xr:uid="{245AEB2F-FBE2-460A-B0B9-D52BF6C53567}"/>
    <hyperlink ref="C22" r:id="rId37" display="http://www.iotafinance.com/en/Detail-view-MIC-code-IEPA.html" xr:uid="{7BC34091-42F2-4C3F-8639-159753ECC4A7}"/>
    <hyperlink ref="A23" r:id="rId38" tooltip="Orange juice" display="https://en.wikipedia.org/wiki/Orange_juice" xr:uid="{3F977007-A032-4105-B97F-5C34B1A664C0}"/>
    <hyperlink ref="B23" r:id="rId39" tooltip="Intercontinental Exchange" display="https://en.wikipedia.org/wiki/Intercontinental_Exchange" xr:uid="{3893C38B-3649-400F-95ED-9291C07968C1}"/>
    <hyperlink ref="C23" r:id="rId40" display="http://www.iotafinance.com/en/Detail-view-MIC-code-IEPA.html" xr:uid="{75C64891-8A90-4FFA-B752-B99D984C0A8B}"/>
    <hyperlink ref="A24" r:id="rId41" tooltip="Adzuki bean" display="https://en.wikipedia.org/wiki/Adzuki_bean" xr:uid="{5BAC587E-CD73-49BF-8A7F-5A0078ECAB0E}"/>
    <hyperlink ref="B24" r:id="rId42" tooltip="Osaka Exchange" display="https://en.wikipedia.org/wiki/Osaka_Exchange" xr:uid="{C9C3B62C-46AE-4409-95BB-3104B2FB07D1}"/>
    <hyperlink ref="C24" r:id="rId43" display="http://www.iotafinance.com/en/Detail-view-MIC-code-XOSE.html" xr:uid="{B4597424-4026-4F27-96F4-B5F091A60096}"/>
    <hyperlink ref="B25" r:id="rId44" tooltip="Intercontinental Exchange" display="https://en.wikipedia.org/wiki/Intercontinental_Exchange" xr:uid="{83254FA0-E6B0-4934-B03F-3475DA2222F3}"/>
    <hyperlink ref="C25" r:id="rId45" display="http://www.iotafinance.com/en/Detail-view-MIC-code-IEPA.html" xr:uid="{1C38B46E-E37E-4735-9A82-9253F3C904F2}"/>
  </hyperlinks>
  <pageMargins left="0.7" right="0.7" top="0.75" bottom="0.75" header="0.3" footer="0.3"/>
  <pageSetup paperSize="9" orientation="portrait" verticalDpi="0" r:id="rId4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F739-FEF5-485D-8186-8F6773742318}">
  <dimension ref="A1:D10"/>
  <sheetViews>
    <sheetView workbookViewId="0">
      <selection activeCell="D1" sqref="D1:D10"/>
    </sheetView>
  </sheetViews>
  <sheetFormatPr baseColWidth="10" defaultRowHeight="15" x14ac:dyDescent="0.25"/>
  <sheetData>
    <row r="1" spans="1:4" ht="43.5" thickBot="1" x14ac:dyDescent="0.3">
      <c r="A1" s="4" t="s">
        <v>148</v>
      </c>
      <c r="B1" s="3" t="s">
        <v>149</v>
      </c>
      <c r="C1" s="2" t="s">
        <v>150</v>
      </c>
      <c r="D1" s="2" t="s">
        <v>173</v>
      </c>
    </row>
    <row r="2" spans="1:4" ht="43.5" thickBot="1" x14ac:dyDescent="0.3">
      <c r="A2" s="4" t="s">
        <v>151</v>
      </c>
      <c r="B2" s="4" t="s">
        <v>124</v>
      </c>
      <c r="C2" s="2" t="s">
        <v>150</v>
      </c>
      <c r="D2" s="2" t="s">
        <v>152</v>
      </c>
    </row>
    <row r="3" spans="1:4" ht="29.25" thickBot="1" x14ac:dyDescent="0.3">
      <c r="A3" s="4" t="s">
        <v>153</v>
      </c>
      <c r="B3" s="4" t="s">
        <v>97</v>
      </c>
      <c r="C3" s="2" t="s">
        <v>154</v>
      </c>
      <c r="D3" s="2" t="s">
        <v>174</v>
      </c>
    </row>
    <row r="4" spans="1:4" ht="30.75" thickBot="1" x14ac:dyDescent="0.3">
      <c r="A4" s="4" t="s">
        <v>155</v>
      </c>
      <c r="B4" s="4" t="s">
        <v>156</v>
      </c>
      <c r="C4" s="4" t="s">
        <v>157</v>
      </c>
      <c r="D4" s="2" t="s">
        <v>158</v>
      </c>
    </row>
    <row r="5" spans="1:4" ht="29.25" thickBot="1" x14ac:dyDescent="0.3">
      <c r="A5" s="4" t="s">
        <v>155</v>
      </c>
      <c r="B5" s="4" t="s">
        <v>124</v>
      </c>
      <c r="C5" s="2" t="s">
        <v>159</v>
      </c>
      <c r="D5" s="2" t="s">
        <v>160</v>
      </c>
    </row>
    <row r="6" spans="1:4" ht="43.5" thickBot="1" x14ac:dyDescent="0.3">
      <c r="A6" s="4" t="s">
        <v>161</v>
      </c>
      <c r="B6" s="4" t="s">
        <v>156</v>
      </c>
      <c r="C6" s="2" t="s">
        <v>150</v>
      </c>
      <c r="D6" s="2" t="s">
        <v>162</v>
      </c>
    </row>
    <row r="7" spans="1:4" ht="43.5" thickBot="1" x14ac:dyDescent="0.3">
      <c r="A7" s="2" t="s">
        <v>163</v>
      </c>
      <c r="B7" s="4" t="s">
        <v>156</v>
      </c>
      <c r="C7" s="2" t="s">
        <v>150</v>
      </c>
      <c r="D7" s="2" t="s">
        <v>164</v>
      </c>
    </row>
    <row r="8" spans="1:4" ht="114.75" thickBot="1" x14ac:dyDescent="0.3">
      <c r="A8" s="2" t="s">
        <v>165</v>
      </c>
      <c r="B8" s="4" t="s">
        <v>156</v>
      </c>
      <c r="C8" s="2" t="s">
        <v>150</v>
      </c>
      <c r="D8" s="2" t="s">
        <v>166</v>
      </c>
    </row>
    <row r="9" spans="1:4" ht="43.5" thickBot="1" x14ac:dyDescent="0.3">
      <c r="A9" s="4" t="s">
        <v>167</v>
      </c>
      <c r="B9" s="4" t="s">
        <v>156</v>
      </c>
      <c r="C9" s="2" t="s">
        <v>150</v>
      </c>
      <c r="D9" s="2" t="s">
        <v>168</v>
      </c>
    </row>
    <row r="10" spans="1:4" ht="45.75" thickBot="1" x14ac:dyDescent="0.3">
      <c r="A10" s="4" t="s">
        <v>169</v>
      </c>
      <c r="B10" s="4" t="s">
        <v>170</v>
      </c>
      <c r="C10" s="2" t="s">
        <v>171</v>
      </c>
      <c r="D10" s="2" t="s">
        <v>172</v>
      </c>
    </row>
  </sheetData>
  <hyperlinks>
    <hyperlink ref="A1" r:id="rId1" tooltip="West Texas Intermediate" display="https://en.wikipedia.org/wiki/West_Texas_Intermediate" xr:uid="{D4830886-4181-406A-BD4B-EC8AC07B43B1}"/>
    <hyperlink ref="A2" r:id="rId2" tooltip="Brent Crude" display="https://en.wikipedia.org/wiki/Brent_Crude" xr:uid="{A11F4EF7-7083-41D0-8988-A88D775C3597}"/>
    <hyperlink ref="B2" r:id="rId3" tooltip="Intercontinental Exchange" display="https://en.wikipedia.org/wiki/Intercontinental_Exchange" xr:uid="{13A98D16-2433-4A67-B794-8A546ED1C5DC}"/>
    <hyperlink ref="A3" r:id="rId4" tooltip="Ethanol" display="https://en.wikipedia.org/wiki/Ethanol" xr:uid="{16706D8E-8C6D-4082-8A63-3CF84E750321}"/>
    <hyperlink ref="B3" r:id="rId5" tooltip="Chicago Board of Trade" display="https://en.wikipedia.org/wiki/Chicago_Board_of_Trade" xr:uid="{C64A3ED6-1E02-495B-9B38-9F976ACE0570}"/>
    <hyperlink ref="A4" r:id="rId6" tooltip="Natural gas" display="https://en.wikipedia.org/wiki/Natural_gas" xr:uid="{F753FB94-50EC-4445-AEE2-07D30E72F917}"/>
    <hyperlink ref="B4" r:id="rId7" tooltip="New York Mercantile Exchange" display="https://en.wikipedia.org/wiki/New_York_Mercantile_Exchange" xr:uid="{38207D42-C014-4DAD-81EC-11251575F1FA}"/>
    <hyperlink ref="C4" r:id="rId8" tooltip="British Thermal Unit" display="https://en.wikipedia.org/wiki/British_Thermal_Unit" xr:uid="{B5067928-8F8A-464C-85D1-543B7CDA8198}"/>
    <hyperlink ref="A5" r:id="rId9" tooltip="Natural gas" display="https://en.wikipedia.org/wiki/Natural_gas" xr:uid="{DE6E994C-B821-4B27-A149-EB61FC2B7BB4}"/>
    <hyperlink ref="B5" r:id="rId10" tooltip="Intercontinental Exchange" display="https://en.wikipedia.org/wiki/Intercontinental_Exchange" xr:uid="{1015F3AC-CDCA-4642-9CB1-C00C4C39A44C}"/>
    <hyperlink ref="A6" r:id="rId11" tooltip="Heating oil" display="https://en.wikipedia.org/wiki/Heating_oil" xr:uid="{10407229-5681-4FF1-AF3C-5465659A1566}"/>
    <hyperlink ref="B6" r:id="rId12" tooltip="New York Mercantile Exchange" display="https://en.wikipedia.org/wiki/New_York_Mercantile_Exchange" xr:uid="{67C9E009-9581-42BB-BE77-E3608D159748}"/>
    <hyperlink ref="B7" r:id="rId13" tooltip="New York Mercantile Exchange" display="https://en.wikipedia.org/wiki/New_York_Mercantile_Exchange" xr:uid="{9C358477-6968-4662-B39E-C64AC386F487}"/>
    <hyperlink ref="B8" r:id="rId14" tooltip="New York Mercantile Exchange" display="https://en.wikipedia.org/wiki/New_York_Mercantile_Exchange" xr:uid="{EAAA09C0-F79D-412C-A1A3-08902EA6B827}"/>
    <hyperlink ref="A9" r:id="rId15" tooltip="Propane" display="https://en.wikipedia.org/wiki/Propane" xr:uid="{01C4AD66-BAEC-4CEF-AEB1-5B6BB7E12B02}"/>
    <hyperlink ref="B9" r:id="rId16" tooltip="New York Mercantile Exchange" display="https://en.wikipedia.org/wiki/New_York_Mercantile_Exchange" xr:uid="{29CC304E-5439-406D-A3E9-94608E58DED7}"/>
    <hyperlink ref="A10" r:id="rId17" tooltip="Terephthalic acid" display="https://en.wikipedia.org/wiki/Terephthalic_acid" xr:uid="{574A6257-2409-4AA4-8E7F-24149C4D6395}"/>
    <hyperlink ref="B10" r:id="rId18" tooltip="Zhengzhou Commodity Exchange" display="https://en.wikipedia.org/wiki/Zhengzhou_Commodity_Exchange" xr:uid="{44672198-3AF4-42C2-B445-123BE11BE8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INNOVACION</dc:creator>
  <cp:lastModifiedBy>INNOVACION</cp:lastModifiedBy>
  <dcterms:created xsi:type="dcterms:W3CDTF">2022-12-31T16:28:09Z</dcterms:created>
  <dcterms:modified xsi:type="dcterms:W3CDTF">2023-01-05T11:32:54Z</dcterms:modified>
</cp:coreProperties>
</file>