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4数据处理\"/>
    </mc:Choice>
  </mc:AlternateContent>
  <bookViews>
    <workbookView xWindow="0" yWindow="0" windowWidth="22152" windowHeight="9132" activeTab="1"/>
  </bookViews>
  <sheets>
    <sheet name="Sheet2" sheetId="2" r:id="rId1"/>
    <sheet name="Sheet3" sheetId="3" r:id="rId2"/>
    <sheet name="Sheet1" sheetId="1" r:id="rId3"/>
  </sheets>
  <calcPr calcId="162913" iterate="1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<sst xmlns="http://schemas.openxmlformats.org/spreadsheetml/2006/main" count="264" uniqueCount="46">
  <si>
    <t>销售地区</t>
    <phoneticPr fontId="3" type="noConversion"/>
  </si>
  <si>
    <t>销售人员</t>
    <phoneticPr fontId="3" type="noConversion"/>
  </si>
  <si>
    <t>品名</t>
    <phoneticPr fontId="3" type="noConversion"/>
  </si>
  <si>
    <t>数量</t>
    <phoneticPr fontId="3" type="noConversion"/>
  </si>
  <si>
    <t>单价￥</t>
    <phoneticPr fontId="3" type="noConversion"/>
  </si>
  <si>
    <t>销售金额￥</t>
    <phoneticPr fontId="3" type="noConversion"/>
  </si>
  <si>
    <t>销售年份</t>
    <phoneticPr fontId="4" type="noConversion"/>
  </si>
  <si>
    <t>销售季度</t>
    <phoneticPr fontId="4" type="noConversion"/>
  </si>
  <si>
    <t>北京</t>
  </si>
  <si>
    <t>苏珊</t>
    <phoneticPr fontId="3" type="noConversion"/>
  </si>
  <si>
    <t>按摩椅</t>
    <phoneticPr fontId="3" type="noConversion"/>
  </si>
  <si>
    <t>显示器</t>
    <phoneticPr fontId="3" type="noConversion"/>
  </si>
  <si>
    <t>液晶电视</t>
    <phoneticPr fontId="3" type="noConversion"/>
  </si>
  <si>
    <t>白露</t>
    <phoneticPr fontId="3" type="noConversion"/>
  </si>
  <si>
    <t>微波炉</t>
    <phoneticPr fontId="3" type="noConversion"/>
  </si>
  <si>
    <t>赵琦</t>
    <phoneticPr fontId="3" type="noConversion"/>
  </si>
  <si>
    <t>李兵</t>
    <phoneticPr fontId="3" type="noConversion"/>
  </si>
  <si>
    <t>跑步机</t>
    <phoneticPr fontId="3" type="noConversion"/>
  </si>
  <si>
    <t>杭州</t>
    <phoneticPr fontId="3" type="noConversion"/>
  </si>
  <si>
    <t>毕春艳</t>
    <phoneticPr fontId="3" type="noConversion"/>
  </si>
  <si>
    <t>南京</t>
    <phoneticPr fontId="3" type="noConversion"/>
  </si>
  <si>
    <t>高伟</t>
    <phoneticPr fontId="3" type="noConversion"/>
  </si>
  <si>
    <t>山东</t>
    <phoneticPr fontId="3" type="noConversion"/>
  </si>
  <si>
    <t>何庆</t>
    <phoneticPr fontId="3" type="noConversion"/>
  </si>
  <si>
    <t>杨光</t>
    <phoneticPr fontId="3" type="noConversion"/>
  </si>
  <si>
    <t>上海</t>
  </si>
  <si>
    <t>林茂</t>
    <phoneticPr fontId="3" type="noConversion"/>
  </si>
  <si>
    <t>行标签</t>
  </si>
  <si>
    <t>杭州</t>
  </si>
  <si>
    <t>南京</t>
  </si>
  <si>
    <t>山东</t>
  </si>
  <si>
    <t>总计</t>
  </si>
  <si>
    <t>求和项:销售金额￥</t>
  </si>
  <si>
    <t>按摩椅</t>
  </si>
  <si>
    <t>跑步机</t>
  </si>
  <si>
    <t>微波炉</t>
  </si>
  <si>
    <t>显示器</t>
  </si>
  <si>
    <t>液晶电视</t>
  </si>
  <si>
    <t>北京 汇总</t>
  </si>
  <si>
    <t>杭州 汇总</t>
  </si>
  <si>
    <t>南京 汇总</t>
  </si>
  <si>
    <t>山东 汇总</t>
  </si>
  <si>
    <t>上海 汇总</t>
  </si>
  <si>
    <t>列标签</t>
  </si>
  <si>
    <t>2005年</t>
  </si>
  <si>
    <t>2006年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</si>
</sst>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"/>
  </numFmts>
  <fonts count="5" x14ac:knownFonts="1"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ica" refreshedDate="43037.942647337964" createdVersion="6" refreshedVersion="6" minRefreshableVersion="3" recordCount="74">
  <cacheSource type="worksheet">
    <worksheetSource ref="A1:H75" sheet="Sheet1"/>
  </cacheSource>
  <cacheFields count="10">
    <cacheField name="销售地区" numFmtId="0">
      <sharedItems count="5">
        <s v="北京"/>
        <s v="杭州"/>
        <s v="南京"/>
        <s v="山东"/>
        <s v="上海"/>
      </sharedItems>
    </cacheField>
    <cacheField name="销售人员" numFmtId="0">
      <sharedItems/>
    </cacheField>
    <cacheField name="品名" numFmtId="0">
      <sharedItems count="5">
        <s v="按摩椅"/>
        <s v="显示器"/>
        <s v="液晶电视"/>
        <s v="微波炉"/>
        <s v="跑步机"/>
      </sharedItems>
    </cacheField>
    <cacheField name="数量" numFmtId="0">
      <sharedItems containsSemiMixedTypes="0" containsString="0" containsNumber="1" containsInteger="1" minValue="1" maxValue="98"/>
    </cacheField>
    <cacheField name="单价￥" numFmtId="176">
      <sharedItems containsSemiMixedTypes="0" containsString="0" containsNumber="1" containsInteger="1" minValue="500" maxValue="5000"/>
    </cacheField>
    <cacheField name="销售金额￥" numFmtId="176">
      <sharedItems containsSemiMixedTypes="0" containsString="0" containsNumber="1" containsInteger="1" minValue="2400" maxValue="460000"/>
    </cacheField>
    <cacheField name="销售年份" numFmtId="177">
      <sharedItems containsSemiMixedTypes="0" containsNonDate="0" containsDate="1" containsString="0" minDate="2005-03-06T00:00:00" maxDate="2006-02-11T00:00:00" count="2">
        <d v="2005-03-06T00:00:00"/>
        <d v="2006-02-10T00:00:00"/>
      </sharedItems>
      <fieldGroup par="9" base="6">
        <rangePr groupBy="months" startDate="2005-03-06T00:00:00" endDate="2006-02-11T00:00:00"/>
        <groupItems count="14">
          <s v="&lt;2005/3/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6/2/11"/>
        </groupItems>
      </fieldGroup>
    </cacheField>
    <cacheField name="销售季度" numFmtId="0">
      <sharedItems containsSemiMixedTypes="0" containsString="0" containsNumber="1" containsInteger="1" minValue="1" maxValue="4"/>
    </cacheField>
    <cacheField name="季度" numFmtId="0" databaseField="0">
      <fieldGroup base="6">
        <rangePr groupBy="quarters" startDate="2005-03-06T00:00:00" endDate="2006-02-11T00:00:00"/>
        <groupItems count="6">
          <s v="&lt;2005/3/6"/>
          <s v="第一季"/>
          <s v="第二季"/>
          <s v="第三季"/>
          <s v="第四季"/>
          <s v="&gt;2006/2/11"/>
        </groupItems>
      </fieldGroup>
    </cacheField>
    <cacheField name="年" numFmtId="0" databaseField="0">
      <fieldGroup base="6">
        <rangePr groupBy="years" startDate="2005-03-06T00:00:00" endDate="2006-02-11T00:00:00"/>
        <groupItems count="4">
          <s v="&lt;2005/3/6"/>
          <s v="2005年"/>
          <s v="2006年"/>
          <s v="&gt;2006/2/1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s v="苏珊"/>
    <x v="0"/>
    <n v="13"/>
    <n v="800"/>
    <n v="10400"/>
    <x v="0"/>
    <n v="2"/>
  </r>
  <r>
    <x v="0"/>
    <s v="苏珊"/>
    <x v="1"/>
    <n v="98"/>
    <n v="1500"/>
    <n v="147000"/>
    <x v="0"/>
    <n v="3"/>
  </r>
  <r>
    <x v="0"/>
    <s v="苏珊"/>
    <x v="1"/>
    <n v="49"/>
    <n v="1500"/>
    <n v="73500"/>
    <x v="0"/>
    <n v="4"/>
  </r>
  <r>
    <x v="0"/>
    <s v="苏珊"/>
    <x v="1"/>
    <n v="76"/>
    <n v="1500"/>
    <n v="114000"/>
    <x v="0"/>
    <n v="1"/>
  </r>
  <r>
    <x v="0"/>
    <s v="苏珊"/>
    <x v="1"/>
    <n v="33"/>
    <n v="1500"/>
    <n v="49500"/>
    <x v="0"/>
    <n v="2"/>
  </r>
  <r>
    <x v="0"/>
    <s v="苏珊"/>
    <x v="2"/>
    <n v="53"/>
    <n v="5000"/>
    <n v="265000"/>
    <x v="0"/>
    <n v="3"/>
  </r>
  <r>
    <x v="0"/>
    <s v="苏珊"/>
    <x v="2"/>
    <n v="47"/>
    <n v="5000"/>
    <n v="235000"/>
    <x v="0"/>
    <n v="4"/>
  </r>
  <r>
    <x v="0"/>
    <s v="苏珊"/>
    <x v="2"/>
    <n v="1"/>
    <n v="5000"/>
    <n v="5000"/>
    <x v="0"/>
    <n v="1"/>
  </r>
  <r>
    <x v="0"/>
    <s v="白露"/>
    <x v="2"/>
    <n v="43"/>
    <n v="5000"/>
    <n v="215000"/>
    <x v="0"/>
    <n v="2"/>
  </r>
  <r>
    <x v="0"/>
    <s v="白露"/>
    <x v="2"/>
    <n v="34"/>
    <n v="5000"/>
    <n v="170000"/>
    <x v="0"/>
    <n v="3"/>
  </r>
  <r>
    <x v="0"/>
    <s v="白露"/>
    <x v="3"/>
    <n v="27"/>
    <n v="500"/>
    <n v="13500"/>
    <x v="0"/>
    <n v="4"/>
  </r>
  <r>
    <x v="0"/>
    <s v="白露"/>
    <x v="3"/>
    <n v="69"/>
    <n v="500"/>
    <n v="34500"/>
    <x v="0"/>
    <n v="1"/>
  </r>
  <r>
    <x v="0"/>
    <s v="白露"/>
    <x v="3"/>
    <n v="24"/>
    <n v="500"/>
    <n v="12000"/>
    <x v="1"/>
    <n v="1"/>
  </r>
  <r>
    <x v="0"/>
    <s v="白露"/>
    <x v="0"/>
    <n v="28"/>
    <n v="800"/>
    <n v="22400"/>
    <x v="1"/>
    <n v="2"/>
  </r>
  <r>
    <x v="0"/>
    <s v="白露"/>
    <x v="0"/>
    <n v="45"/>
    <n v="800"/>
    <n v="36000"/>
    <x v="1"/>
    <n v="3"/>
  </r>
  <r>
    <x v="0"/>
    <s v="赵琦"/>
    <x v="0"/>
    <n v="20"/>
    <n v="800"/>
    <n v="16000"/>
    <x v="1"/>
    <n v="4"/>
  </r>
  <r>
    <x v="0"/>
    <s v="赵琦"/>
    <x v="0"/>
    <n v="68"/>
    <n v="800"/>
    <n v="54400"/>
    <x v="1"/>
    <n v="1"/>
  </r>
  <r>
    <x v="0"/>
    <s v="赵琦"/>
    <x v="1"/>
    <n v="77"/>
    <n v="1500"/>
    <n v="115500"/>
    <x v="1"/>
    <n v="2"/>
  </r>
  <r>
    <x v="0"/>
    <s v="赵琦"/>
    <x v="2"/>
    <n v="41"/>
    <n v="5000"/>
    <n v="205000"/>
    <x v="1"/>
    <n v="3"/>
  </r>
  <r>
    <x v="0"/>
    <s v="赵琦"/>
    <x v="1"/>
    <n v="52"/>
    <n v="1500"/>
    <n v="78000"/>
    <x v="1"/>
    <n v="4"/>
  </r>
  <r>
    <x v="0"/>
    <s v="赵琦"/>
    <x v="2"/>
    <n v="54"/>
    <n v="5000"/>
    <n v="270000"/>
    <x v="1"/>
    <n v="1"/>
  </r>
  <r>
    <x v="0"/>
    <s v="赵琦"/>
    <x v="1"/>
    <n v="40"/>
    <n v="1500"/>
    <n v="60000"/>
    <x v="1"/>
    <n v="2"/>
  </r>
  <r>
    <x v="0"/>
    <s v="赵琦"/>
    <x v="3"/>
    <n v="65"/>
    <n v="500"/>
    <n v="32500"/>
    <x v="1"/>
    <n v="3"/>
  </r>
  <r>
    <x v="0"/>
    <s v="李兵"/>
    <x v="3"/>
    <n v="5"/>
    <n v="500"/>
    <n v="2500"/>
    <x v="1"/>
    <n v="4"/>
  </r>
  <r>
    <x v="0"/>
    <s v="李兵"/>
    <x v="4"/>
    <n v="52"/>
    <n v="2200"/>
    <n v="114400"/>
    <x v="1"/>
    <n v="1"/>
  </r>
  <r>
    <x v="0"/>
    <s v="李兵"/>
    <x v="4"/>
    <n v="30"/>
    <n v="2200"/>
    <n v="66000"/>
    <x v="1"/>
    <n v="2"/>
  </r>
  <r>
    <x v="0"/>
    <s v="李兵"/>
    <x v="4"/>
    <n v="60"/>
    <n v="2200"/>
    <n v="132000"/>
    <x v="1"/>
    <n v="3"/>
  </r>
  <r>
    <x v="0"/>
    <s v="李兵"/>
    <x v="4"/>
    <n v="7"/>
    <n v="2200"/>
    <n v="15400"/>
    <x v="1"/>
    <n v="4"/>
  </r>
  <r>
    <x v="0"/>
    <s v="李兵"/>
    <x v="4"/>
    <n v="52"/>
    <n v="2200"/>
    <n v="114400"/>
    <x v="1"/>
    <n v="1"/>
  </r>
  <r>
    <x v="1"/>
    <s v="毕春艳"/>
    <x v="1"/>
    <n v="76"/>
    <n v="1500"/>
    <n v="114000"/>
    <x v="1"/>
    <n v="2"/>
  </r>
  <r>
    <x v="1"/>
    <s v="毕春艳"/>
    <x v="1"/>
    <n v="49"/>
    <n v="1500"/>
    <n v="73500"/>
    <x v="1"/>
    <n v="3"/>
  </r>
  <r>
    <x v="1"/>
    <s v="毕春艳"/>
    <x v="1"/>
    <n v="53"/>
    <n v="1500"/>
    <n v="79500"/>
    <x v="1"/>
    <n v="4"/>
  </r>
  <r>
    <x v="1"/>
    <s v="毕春艳"/>
    <x v="1"/>
    <n v="24"/>
    <n v="1500"/>
    <n v="36000"/>
    <x v="1"/>
    <n v="1"/>
  </r>
  <r>
    <x v="1"/>
    <s v="毕春艳"/>
    <x v="2"/>
    <n v="45"/>
    <n v="5000"/>
    <n v="225000"/>
    <x v="1"/>
    <n v="4"/>
  </r>
  <r>
    <x v="1"/>
    <s v="毕春艳"/>
    <x v="2"/>
    <n v="92"/>
    <n v="5000"/>
    <n v="460000"/>
    <x v="1"/>
    <n v="1"/>
  </r>
  <r>
    <x v="1"/>
    <s v="毕春艳"/>
    <x v="2"/>
    <n v="24"/>
    <n v="5000"/>
    <n v="120000"/>
    <x v="1"/>
    <n v="2"/>
  </r>
  <r>
    <x v="1"/>
    <s v="毕春艳"/>
    <x v="2"/>
    <n v="9"/>
    <n v="5000"/>
    <n v="45000"/>
    <x v="1"/>
    <n v="3"/>
  </r>
  <r>
    <x v="1"/>
    <s v="毕春艳"/>
    <x v="3"/>
    <n v="22"/>
    <n v="500"/>
    <n v="11000"/>
    <x v="1"/>
    <n v="1"/>
  </r>
  <r>
    <x v="1"/>
    <s v="毕春艳"/>
    <x v="3"/>
    <n v="39"/>
    <n v="500"/>
    <n v="19500"/>
    <x v="1"/>
    <n v="2"/>
  </r>
  <r>
    <x v="1"/>
    <s v="毕春艳"/>
    <x v="3"/>
    <n v="76"/>
    <n v="500"/>
    <n v="38000"/>
    <x v="1"/>
    <n v="3"/>
  </r>
  <r>
    <x v="1"/>
    <s v="毕春艳"/>
    <x v="0"/>
    <n v="84"/>
    <n v="800"/>
    <n v="67200"/>
    <x v="1"/>
    <n v="4"/>
  </r>
  <r>
    <x v="2"/>
    <s v="高伟"/>
    <x v="0"/>
    <n v="3"/>
    <n v="800"/>
    <n v="2400"/>
    <x v="1"/>
    <n v="2"/>
  </r>
  <r>
    <x v="2"/>
    <s v="高伟"/>
    <x v="0"/>
    <n v="61"/>
    <n v="800"/>
    <n v="48800"/>
    <x v="1"/>
    <n v="3"/>
  </r>
  <r>
    <x v="2"/>
    <s v="高伟"/>
    <x v="0"/>
    <n v="32"/>
    <n v="800"/>
    <n v="25600"/>
    <x v="1"/>
    <n v="3"/>
  </r>
  <r>
    <x v="2"/>
    <s v="高伟"/>
    <x v="1"/>
    <n v="71"/>
    <n v="1500"/>
    <n v="106500"/>
    <x v="1"/>
    <n v="4"/>
  </r>
  <r>
    <x v="2"/>
    <s v="高伟"/>
    <x v="2"/>
    <n v="68"/>
    <n v="5000"/>
    <n v="340000"/>
    <x v="1"/>
    <n v="1"/>
  </r>
  <r>
    <x v="2"/>
    <s v="高伟"/>
    <x v="1"/>
    <n v="67"/>
    <n v="1500"/>
    <n v="100500"/>
    <x v="1"/>
    <n v="3"/>
  </r>
  <r>
    <x v="2"/>
    <s v="高伟"/>
    <x v="2"/>
    <n v="18"/>
    <n v="5000"/>
    <n v="90000"/>
    <x v="1"/>
    <n v="4"/>
  </r>
  <r>
    <x v="2"/>
    <s v="高伟"/>
    <x v="1"/>
    <n v="29"/>
    <n v="1500"/>
    <n v="43500"/>
    <x v="1"/>
    <n v="1"/>
  </r>
  <r>
    <x v="2"/>
    <s v="高伟"/>
    <x v="3"/>
    <n v="19"/>
    <n v="500"/>
    <n v="9500"/>
    <x v="1"/>
    <n v="2"/>
  </r>
  <r>
    <x v="2"/>
    <s v="高伟"/>
    <x v="3"/>
    <n v="19"/>
    <n v="500"/>
    <n v="9500"/>
    <x v="1"/>
    <n v="1"/>
  </r>
  <r>
    <x v="2"/>
    <s v="高伟"/>
    <x v="4"/>
    <n v="74"/>
    <n v="2200"/>
    <n v="162800"/>
    <x v="1"/>
    <n v="4"/>
  </r>
  <r>
    <x v="2"/>
    <s v="高伟"/>
    <x v="4"/>
    <n v="85"/>
    <n v="2200"/>
    <n v="187000"/>
    <x v="1"/>
    <n v="1"/>
  </r>
  <r>
    <x v="2"/>
    <s v="高伟"/>
    <x v="4"/>
    <n v="34"/>
    <n v="2200"/>
    <n v="74800"/>
    <x v="1"/>
    <n v="2"/>
  </r>
  <r>
    <x v="3"/>
    <s v="何庆"/>
    <x v="4"/>
    <n v="41"/>
    <n v="2200"/>
    <n v="90200"/>
    <x v="1"/>
    <n v="1"/>
  </r>
  <r>
    <x v="3"/>
    <s v="何庆"/>
    <x v="4"/>
    <n v="14"/>
    <n v="2200"/>
    <n v="30800"/>
    <x v="1"/>
    <n v="2"/>
  </r>
  <r>
    <x v="3"/>
    <s v="何庆"/>
    <x v="4"/>
    <n v="2"/>
    <n v="2200"/>
    <n v="4400"/>
    <x v="1"/>
    <n v="1"/>
  </r>
  <r>
    <x v="3"/>
    <s v="何庆"/>
    <x v="4"/>
    <n v="42"/>
    <n v="2200"/>
    <n v="92400"/>
    <x v="1"/>
    <n v="2"/>
  </r>
  <r>
    <x v="3"/>
    <s v="何庆"/>
    <x v="1"/>
    <n v="44"/>
    <n v="1500"/>
    <n v="66000"/>
    <x v="1"/>
    <n v="3"/>
  </r>
  <r>
    <x v="3"/>
    <s v="杨光"/>
    <x v="2"/>
    <n v="27"/>
    <n v="5000"/>
    <n v="135000"/>
    <x v="1"/>
    <n v="1"/>
  </r>
  <r>
    <x v="3"/>
    <s v="杨光"/>
    <x v="1"/>
    <n v="52"/>
    <n v="1500"/>
    <n v="78000"/>
    <x v="1"/>
    <n v="2"/>
  </r>
  <r>
    <x v="3"/>
    <s v="杨光"/>
    <x v="3"/>
    <n v="69"/>
    <n v="500"/>
    <n v="34500"/>
    <x v="1"/>
    <n v="3"/>
  </r>
  <r>
    <x v="3"/>
    <s v="杨光"/>
    <x v="1"/>
    <n v="91"/>
    <n v="1500"/>
    <n v="136500"/>
    <x v="1"/>
    <n v="4"/>
  </r>
  <r>
    <x v="3"/>
    <s v="杨光"/>
    <x v="2"/>
    <n v="60"/>
    <n v="5000"/>
    <n v="300000"/>
    <x v="1"/>
    <n v="3"/>
  </r>
  <r>
    <x v="3"/>
    <s v="杨光"/>
    <x v="1"/>
    <n v="14"/>
    <n v="1500"/>
    <n v="21000"/>
    <x v="1"/>
    <n v="4"/>
  </r>
  <r>
    <x v="4"/>
    <s v="林茂"/>
    <x v="3"/>
    <n v="36"/>
    <n v="500"/>
    <n v="18000"/>
    <x v="1"/>
    <n v="2"/>
  </r>
  <r>
    <x v="4"/>
    <s v="林茂"/>
    <x v="1"/>
    <n v="42"/>
    <n v="1500"/>
    <n v="63000"/>
    <x v="1"/>
    <n v="3"/>
  </r>
  <r>
    <x v="4"/>
    <s v="林茂"/>
    <x v="2"/>
    <n v="1"/>
    <n v="5000"/>
    <n v="5000"/>
    <x v="1"/>
    <n v="2"/>
  </r>
  <r>
    <x v="4"/>
    <s v="林茂"/>
    <x v="1"/>
    <n v="71"/>
    <n v="1500"/>
    <n v="106500"/>
    <x v="1"/>
    <n v="3"/>
  </r>
  <r>
    <x v="4"/>
    <s v="林茂"/>
    <x v="3"/>
    <n v="24"/>
    <n v="500"/>
    <n v="12000"/>
    <x v="1"/>
    <n v="4"/>
  </r>
  <r>
    <x v="4"/>
    <s v="林茂"/>
    <x v="4"/>
    <n v="82"/>
    <n v="2200"/>
    <n v="180400"/>
    <x v="1"/>
    <n v="1"/>
  </r>
  <r>
    <x v="4"/>
    <s v="林茂"/>
    <x v="4"/>
    <n v="17"/>
    <n v="2200"/>
    <n v="37400"/>
    <x v="1"/>
    <n v="4"/>
  </r>
  <r>
    <x v="4"/>
    <s v="林茂"/>
    <x v="4"/>
    <n v="79"/>
    <n v="2200"/>
    <n v="173800"/>
    <x v="1"/>
    <n v="1"/>
  </r>
  <r>
    <x v="4"/>
    <s v="林茂"/>
    <x v="1"/>
    <n v="15"/>
    <n v="1500"/>
    <n v="22500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ubtotalTop="0" showAll="0"/>
    <pivotField subtotalTop="0" showAll="0"/>
    <pivotField axis="axisRow" subtotalTop="0" showAll="0">
      <items count="6">
        <item x="0"/>
        <item x="4"/>
        <item x="3"/>
        <item x="1"/>
        <item x="2"/>
        <item t="default"/>
      </items>
    </pivotField>
    <pivotField subtotalTop="0" showAll="0"/>
    <pivotField numFmtId="176" subtotalTop="0" showAll="0"/>
    <pivotField dataField="1" numFmtId="176" subtotalTop="0" showAll="0"/>
    <pivotField numFmtId="17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销售金额￥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G21" firstHeaderRow="1" firstDataRow="2" firstDataCol="1"/>
  <pivotFields count="10"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axis="axisCol" subtotalTop="0" showAll="0">
      <items count="6">
        <item x="0"/>
        <item x="4"/>
        <item x="3"/>
        <item x="1"/>
        <item x="2"/>
        <item t="default"/>
      </items>
    </pivotField>
    <pivotField subtotalTop="0" showAll="0"/>
    <pivotField numFmtId="176" subtotalTop="0" showAll="0"/>
    <pivotField dataField="1" numFmtId="176" subtotalTop="0" showAll="0"/>
    <pivotField axis="axisRow" numFmtId="17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5">
        <item sd="0" x="0"/>
        <item sd="0" x="1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0"/>
    <field x="9"/>
    <field x="8"/>
    <field x="6"/>
  </rowFields>
  <rowItems count="17">
    <i>
      <x/>
    </i>
    <i r="1">
      <x v="2"/>
    </i>
    <i r="1">
      <x v="1"/>
    </i>
    <i t="default">
      <x/>
    </i>
    <i>
      <x v="1"/>
    </i>
    <i r="1">
      <x v="2"/>
    </i>
    <i t="default">
      <x v="1"/>
    </i>
    <i>
      <x v="2"/>
    </i>
    <i r="1">
      <x v="2"/>
    </i>
    <i t="default">
      <x v="2"/>
    </i>
    <i>
      <x v="3"/>
    </i>
    <i r="1">
      <x v="2"/>
    </i>
    <i t="default">
      <x v="3"/>
    </i>
    <i>
      <x v="4"/>
    </i>
    <i r="1">
      <x v="2"/>
    </i>
    <i t="default"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销售金额￥" fld="5" showDataAs="percentOfTotal" baseField="0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3.8" x14ac:dyDescent="0.25"/>
  <cols>
    <col min="1" max="1" width="9.77734375" bestFit="1" customWidth="1"/>
    <col min="2" max="2" width="18.77734375" bestFit="1" customWidth="1"/>
  </cols>
  <sheetData>
    <row r="3" spans="1:2" x14ac:dyDescent="0.25">
      <c r="A3" s="9" t="s">
        <v>27</v>
      </c>
      <c r="B3" t="s">
        <v>32</v>
      </c>
    </row>
    <row r="4" spans="1:2" x14ac:dyDescent="0.25">
      <c r="A4" s="10" t="s">
        <v>33</v>
      </c>
      <c r="B4" s="11">
        <v>283200</v>
      </c>
    </row>
    <row r="5" spans="1:2" x14ac:dyDescent="0.25">
      <c r="A5" s="10" t="s">
        <v>34</v>
      </c>
      <c r="B5" s="11">
        <v>1476200</v>
      </c>
    </row>
    <row r="6" spans="1:2" x14ac:dyDescent="0.25">
      <c r="A6" s="10" t="s">
        <v>35</v>
      </c>
      <c r="B6" s="11">
        <v>247000</v>
      </c>
    </row>
    <row r="7" spans="1:2" x14ac:dyDescent="0.25">
      <c r="A7" s="10" t="s">
        <v>36</v>
      </c>
      <c r="B7" s="11">
        <v>1684500</v>
      </c>
    </row>
    <row r="8" spans="1:2" x14ac:dyDescent="0.25">
      <c r="A8" s="10" t="s">
        <v>37</v>
      </c>
      <c r="B8" s="11">
        <v>3085000</v>
      </c>
    </row>
    <row r="9" spans="1:2" x14ac:dyDescent="0.25">
      <c r="A9" s="10" t="s">
        <v>31</v>
      </c>
      <c r="B9" s="11">
        <v>6775900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G10" sqref="G10"/>
    </sheetView>
  </sheetViews>
  <sheetFormatPr defaultRowHeight="13.8" x14ac:dyDescent="0.25"/>
  <cols>
    <col min="1" max="1" width="18.77734375" bestFit="1" customWidth="1"/>
    <col min="2" max="2" width="9.77734375" bestFit="1" customWidth="1"/>
    <col min="3" max="5" width="7.5546875" bestFit="1" customWidth="1"/>
    <col min="6" max="6" width="9.5546875" bestFit="1" customWidth="1"/>
    <col min="7" max="7" width="8.5546875" bestFit="1" customWidth="1"/>
  </cols>
  <sheetData>
    <row r="3" spans="1:7" x14ac:dyDescent="0.25">
      <c r="A3" s="9" t="s">
        <v>32</v>
      </c>
      <c r="B3" s="9" t="s">
        <v>43</v>
      </c>
    </row>
    <row r="4" spans="1:7" x14ac:dyDescent="0.25">
      <c r="A4" s="9" t="s">
        <v>27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31</v>
      </c>
    </row>
    <row r="5" spans="1:7" x14ac:dyDescent="0.25">
      <c r="A5" s="10" t="s">
        <v>8</v>
      </c>
      <c r="B5" s="13"/>
      <c r="C5" s="13"/>
      <c r="D5" s="13"/>
      <c r="E5" s="13"/>
      <c r="F5" s="13"/>
      <c r="G5" s="13"/>
    </row>
    <row r="6" spans="1:7" x14ac:dyDescent="0.25">
      <c r="A6" s="12" t="s">
        <v>45</v>
      </c>
      <c r="B6" s="13">
        <v>1.9008544990333387E-2</v>
      </c>
      <c r="C6" s="13">
        <v>6.526070337519739E-2</v>
      </c>
      <c r="D6" s="13">
        <v>6.9363479390191713E-3</v>
      </c>
      <c r="E6" s="13">
        <v>3.7412004309390637E-2</v>
      </c>
      <c r="F6" s="13">
        <v>7.0101388745406515E-2</v>
      </c>
      <c r="G6" s="13">
        <v>0.19871898935934709</v>
      </c>
    </row>
    <row r="7" spans="1:7" x14ac:dyDescent="0.25">
      <c r="A7" s="12" t="s">
        <v>44</v>
      </c>
      <c r="B7" s="13">
        <v>1.5348514588467952E-3</v>
      </c>
      <c r="C7" s="13">
        <v>0</v>
      </c>
      <c r="D7" s="13">
        <v>7.0839298100621321E-3</v>
      </c>
      <c r="E7" s="13">
        <v>5.6671438480497056E-2</v>
      </c>
      <c r="F7" s="13">
        <v>0.13134786522823536</v>
      </c>
      <c r="G7" s="13">
        <v>0.19663808497764135</v>
      </c>
    </row>
    <row r="8" spans="1:7" x14ac:dyDescent="0.25">
      <c r="A8" s="10" t="s">
        <v>38</v>
      </c>
      <c r="B8" s="13">
        <v>2.0543396449180181E-2</v>
      </c>
      <c r="C8" s="13">
        <v>6.526070337519739E-2</v>
      </c>
      <c r="D8" s="13">
        <v>1.4020277749081303E-2</v>
      </c>
      <c r="E8" s="13">
        <v>9.4083442789887686E-2</v>
      </c>
      <c r="F8" s="13">
        <v>0.20144925397364188</v>
      </c>
      <c r="G8" s="13">
        <v>0.39535707433698847</v>
      </c>
    </row>
    <row r="9" spans="1:7" x14ac:dyDescent="0.25">
      <c r="A9" s="10" t="s">
        <v>28</v>
      </c>
      <c r="B9" s="13"/>
      <c r="C9" s="13"/>
      <c r="D9" s="13"/>
      <c r="E9" s="13"/>
      <c r="F9" s="13"/>
      <c r="G9" s="13"/>
    </row>
    <row r="10" spans="1:7" x14ac:dyDescent="0.25">
      <c r="A10" s="12" t="s">
        <v>45</v>
      </c>
      <c r="B10" s="13">
        <v>9.9175017340869843E-3</v>
      </c>
      <c r="C10" s="13">
        <v>0</v>
      </c>
      <c r="D10" s="13">
        <v>1.0109358166442834E-2</v>
      </c>
      <c r="E10" s="13">
        <v>4.4717306926017206E-2</v>
      </c>
      <c r="F10" s="13">
        <v>0.12544459038651692</v>
      </c>
      <c r="G10" s="13">
        <v>0.19018875721306394</v>
      </c>
    </row>
    <row r="11" spans="1:7" x14ac:dyDescent="0.25">
      <c r="A11" s="10" t="s">
        <v>39</v>
      </c>
      <c r="B11" s="13">
        <v>9.9175017340869843E-3</v>
      </c>
      <c r="C11" s="13">
        <v>0</v>
      </c>
      <c r="D11" s="13">
        <v>1.0109358166442834E-2</v>
      </c>
      <c r="E11" s="13">
        <v>4.4717306926017206E-2</v>
      </c>
      <c r="F11" s="13">
        <v>0.12544459038651692</v>
      </c>
      <c r="G11" s="13">
        <v>0.19018875721306394</v>
      </c>
    </row>
    <row r="12" spans="1:7" x14ac:dyDescent="0.25">
      <c r="A12" s="10" t="s">
        <v>29</v>
      </c>
      <c r="B12" s="13"/>
      <c r="C12" s="13"/>
      <c r="D12" s="13"/>
      <c r="E12" s="13"/>
      <c r="F12" s="13"/>
      <c r="G12" s="13"/>
    </row>
    <row r="13" spans="1:7" x14ac:dyDescent="0.25">
      <c r="A13" s="12" t="s">
        <v>45</v>
      </c>
      <c r="B13" s="13">
        <v>1.1334287696099411E-2</v>
      </c>
      <c r="C13" s="13">
        <v>6.2663262444841272E-2</v>
      </c>
      <c r="D13" s="13">
        <v>2.8040555498162604E-3</v>
      </c>
      <c r="E13" s="13">
        <v>3.6969258696261754E-2</v>
      </c>
      <c r="F13" s="13">
        <v>6.3460204548473259E-2</v>
      </c>
      <c r="G13" s="13">
        <v>0.17723106893549195</v>
      </c>
    </row>
    <row r="14" spans="1:7" x14ac:dyDescent="0.25">
      <c r="A14" s="10" t="s">
        <v>40</v>
      </c>
      <c r="B14" s="13">
        <v>1.1334287696099411E-2</v>
      </c>
      <c r="C14" s="13">
        <v>6.2663262444841272E-2</v>
      </c>
      <c r="D14" s="13">
        <v>2.8040555498162604E-3</v>
      </c>
      <c r="E14" s="13">
        <v>3.6969258696261754E-2</v>
      </c>
      <c r="F14" s="13">
        <v>6.3460204548473259E-2</v>
      </c>
      <c r="G14" s="13">
        <v>0.17723106893549195</v>
      </c>
    </row>
    <row r="15" spans="1:7" x14ac:dyDescent="0.25">
      <c r="A15" s="10" t="s">
        <v>30</v>
      </c>
      <c r="B15" s="13"/>
      <c r="C15" s="13"/>
      <c r="D15" s="13"/>
      <c r="E15" s="13"/>
      <c r="F15" s="13"/>
      <c r="G15" s="13"/>
    </row>
    <row r="16" spans="1:7" x14ac:dyDescent="0.25">
      <c r="A16" s="12" t="s">
        <v>45</v>
      </c>
      <c r="B16" s="13">
        <v>0</v>
      </c>
      <c r="C16" s="13">
        <v>3.2143331513156924E-2</v>
      </c>
      <c r="D16" s="13">
        <v>5.0915745509821572E-3</v>
      </c>
      <c r="E16" s="13">
        <v>4.4495934119452768E-2</v>
      </c>
      <c r="F16" s="13">
        <v>6.419811390368807E-2</v>
      </c>
      <c r="G16" s="13">
        <v>0.14592895408727991</v>
      </c>
    </row>
    <row r="17" spans="1:7" x14ac:dyDescent="0.25">
      <c r="A17" s="10" t="s">
        <v>41</v>
      </c>
      <c r="B17" s="13">
        <v>0</v>
      </c>
      <c r="C17" s="13">
        <v>3.2143331513156924E-2</v>
      </c>
      <c r="D17" s="13">
        <v>5.0915745509821572E-3</v>
      </c>
      <c r="E17" s="13">
        <v>4.4495934119452768E-2</v>
      </c>
      <c r="F17" s="13">
        <v>6.419811390368807E-2</v>
      </c>
      <c r="G17" s="13">
        <v>0.14592895408727991</v>
      </c>
    </row>
    <row r="18" spans="1:7" x14ac:dyDescent="0.25">
      <c r="A18" s="10" t="s">
        <v>25</v>
      </c>
      <c r="B18" s="13"/>
      <c r="C18" s="13"/>
      <c r="D18" s="13"/>
      <c r="E18" s="13"/>
      <c r="F18" s="13"/>
      <c r="G18" s="13"/>
    </row>
    <row r="19" spans="1:7" x14ac:dyDescent="0.25">
      <c r="A19" s="12" t="s">
        <v>45</v>
      </c>
      <c r="B19" s="13">
        <v>0</v>
      </c>
      <c r="C19" s="13">
        <v>5.779306070042356E-2</v>
      </c>
      <c r="D19" s="13">
        <v>4.4274561312888329E-3</v>
      </c>
      <c r="E19" s="13">
        <v>2.8335719240248528E-2</v>
      </c>
      <c r="F19" s="13">
        <v>7.379093552148054E-4</v>
      </c>
      <c r="G19" s="13">
        <v>9.1294145427175732E-2</v>
      </c>
    </row>
    <row r="20" spans="1:7" x14ac:dyDescent="0.25">
      <c r="A20" s="10" t="s">
        <v>42</v>
      </c>
      <c r="B20" s="13">
        <v>0</v>
      </c>
      <c r="C20" s="13">
        <v>5.779306070042356E-2</v>
      </c>
      <c r="D20" s="13">
        <v>4.4274561312888329E-3</v>
      </c>
      <c r="E20" s="13">
        <v>2.8335719240248528E-2</v>
      </c>
      <c r="F20" s="13">
        <v>7.379093552148054E-4</v>
      </c>
      <c r="G20" s="13">
        <v>9.1294145427175732E-2</v>
      </c>
    </row>
    <row r="21" spans="1:7" x14ac:dyDescent="0.25">
      <c r="A21" s="10" t="s">
        <v>31</v>
      </c>
      <c r="B21" s="13">
        <v>4.1795185879366578E-2</v>
      </c>
      <c r="C21" s="13">
        <v>0.21786035803361914</v>
      </c>
      <c r="D21" s="13">
        <v>3.6452722147611388E-2</v>
      </c>
      <c r="E21" s="13">
        <v>0.24860166177186793</v>
      </c>
      <c r="F21" s="13">
        <v>0.45529007216753492</v>
      </c>
      <c r="G21" s="13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G15" sqref="G15"/>
    </sheetView>
  </sheetViews>
  <sheetFormatPr defaultRowHeight="13.8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>
        <v>13</v>
      </c>
      <c r="E2" s="6">
        <v>800</v>
      </c>
      <c r="F2" s="6">
        <f t="shared" ref="F2:F65" si="0">D2*E2</f>
        <v>10400</v>
      </c>
      <c r="G2" s="7">
        <v>38417</v>
      </c>
      <c r="H2" s="8">
        <v>2</v>
      </c>
    </row>
    <row r="3" spans="1:8" x14ac:dyDescent="0.25">
      <c r="A3" s="5" t="s">
        <v>8</v>
      </c>
      <c r="B3" s="5" t="s">
        <v>9</v>
      </c>
      <c r="C3" s="5" t="s">
        <v>11</v>
      </c>
      <c r="D3" s="5">
        <v>98</v>
      </c>
      <c r="E3" s="6">
        <v>1500</v>
      </c>
      <c r="F3" s="6">
        <f t="shared" si="0"/>
        <v>147000</v>
      </c>
      <c r="G3" s="7">
        <v>38417</v>
      </c>
      <c r="H3" s="8">
        <v>3</v>
      </c>
    </row>
    <row r="4" spans="1:8" x14ac:dyDescent="0.25">
      <c r="A4" s="5" t="s">
        <v>8</v>
      </c>
      <c r="B4" s="5" t="s">
        <v>9</v>
      </c>
      <c r="C4" s="5" t="s">
        <v>11</v>
      </c>
      <c r="D4" s="5">
        <v>49</v>
      </c>
      <c r="E4" s="6">
        <v>1500</v>
      </c>
      <c r="F4" s="6">
        <f t="shared" si="0"/>
        <v>73500</v>
      </c>
      <c r="G4" s="7">
        <v>38417</v>
      </c>
      <c r="H4" s="8">
        <v>4</v>
      </c>
    </row>
    <row r="5" spans="1:8" x14ac:dyDescent="0.25">
      <c r="A5" s="5" t="s">
        <v>8</v>
      </c>
      <c r="B5" s="5" t="s">
        <v>9</v>
      </c>
      <c r="C5" s="5" t="s">
        <v>11</v>
      </c>
      <c r="D5" s="5">
        <v>76</v>
      </c>
      <c r="E5" s="6">
        <v>1500</v>
      </c>
      <c r="F5" s="6">
        <f t="shared" si="0"/>
        <v>114000</v>
      </c>
      <c r="G5" s="7">
        <v>38417</v>
      </c>
      <c r="H5" s="8">
        <v>1</v>
      </c>
    </row>
    <row r="6" spans="1:8" x14ac:dyDescent="0.25">
      <c r="A6" s="5" t="s">
        <v>8</v>
      </c>
      <c r="B6" s="5" t="s">
        <v>9</v>
      </c>
      <c r="C6" s="5" t="s">
        <v>11</v>
      </c>
      <c r="D6" s="5">
        <v>33</v>
      </c>
      <c r="E6" s="6">
        <v>1500</v>
      </c>
      <c r="F6" s="6">
        <f t="shared" si="0"/>
        <v>49500</v>
      </c>
      <c r="G6" s="7">
        <v>38417</v>
      </c>
      <c r="H6" s="8">
        <v>2</v>
      </c>
    </row>
    <row r="7" spans="1:8" x14ac:dyDescent="0.25">
      <c r="A7" s="5" t="s">
        <v>8</v>
      </c>
      <c r="B7" s="5" t="s">
        <v>9</v>
      </c>
      <c r="C7" s="5" t="s">
        <v>12</v>
      </c>
      <c r="D7" s="5">
        <v>53</v>
      </c>
      <c r="E7" s="6">
        <v>5000</v>
      </c>
      <c r="F7" s="6">
        <f t="shared" si="0"/>
        <v>265000</v>
      </c>
      <c r="G7" s="7">
        <v>38417</v>
      </c>
      <c r="H7" s="8">
        <v>3</v>
      </c>
    </row>
    <row r="8" spans="1:8" x14ac:dyDescent="0.25">
      <c r="A8" s="5" t="s">
        <v>8</v>
      </c>
      <c r="B8" s="5" t="s">
        <v>9</v>
      </c>
      <c r="C8" s="5" t="s">
        <v>12</v>
      </c>
      <c r="D8" s="5">
        <v>47</v>
      </c>
      <c r="E8" s="6">
        <v>5000</v>
      </c>
      <c r="F8" s="6">
        <f t="shared" si="0"/>
        <v>235000</v>
      </c>
      <c r="G8" s="7">
        <v>38417</v>
      </c>
      <c r="H8" s="8">
        <v>4</v>
      </c>
    </row>
    <row r="9" spans="1:8" x14ac:dyDescent="0.25">
      <c r="A9" s="5" t="s">
        <v>8</v>
      </c>
      <c r="B9" s="5" t="s">
        <v>9</v>
      </c>
      <c r="C9" s="5" t="s">
        <v>12</v>
      </c>
      <c r="D9" s="5">
        <v>1</v>
      </c>
      <c r="E9" s="6">
        <v>5000</v>
      </c>
      <c r="F9" s="6">
        <f t="shared" si="0"/>
        <v>5000</v>
      </c>
      <c r="G9" s="7">
        <v>38417</v>
      </c>
      <c r="H9" s="8">
        <v>1</v>
      </c>
    </row>
    <row r="10" spans="1:8" x14ac:dyDescent="0.25">
      <c r="A10" s="5" t="s">
        <v>8</v>
      </c>
      <c r="B10" s="5" t="s">
        <v>13</v>
      </c>
      <c r="C10" s="5" t="s">
        <v>12</v>
      </c>
      <c r="D10" s="5">
        <v>43</v>
      </c>
      <c r="E10" s="6">
        <v>5000</v>
      </c>
      <c r="F10" s="6">
        <f t="shared" si="0"/>
        <v>215000</v>
      </c>
      <c r="G10" s="7">
        <v>38417</v>
      </c>
      <c r="H10" s="8">
        <v>2</v>
      </c>
    </row>
    <row r="11" spans="1:8" x14ac:dyDescent="0.25">
      <c r="A11" s="5" t="s">
        <v>8</v>
      </c>
      <c r="B11" s="5" t="s">
        <v>13</v>
      </c>
      <c r="C11" s="5" t="s">
        <v>12</v>
      </c>
      <c r="D11" s="5">
        <v>34</v>
      </c>
      <c r="E11" s="6">
        <v>5000</v>
      </c>
      <c r="F11" s="6">
        <f t="shared" si="0"/>
        <v>170000</v>
      </c>
      <c r="G11" s="7">
        <v>38417</v>
      </c>
      <c r="H11" s="8">
        <v>3</v>
      </c>
    </row>
    <row r="12" spans="1:8" x14ac:dyDescent="0.25">
      <c r="A12" s="5" t="s">
        <v>8</v>
      </c>
      <c r="B12" s="5" t="s">
        <v>13</v>
      </c>
      <c r="C12" s="5" t="s">
        <v>14</v>
      </c>
      <c r="D12" s="5">
        <v>27</v>
      </c>
      <c r="E12" s="6">
        <v>500</v>
      </c>
      <c r="F12" s="6">
        <f t="shared" si="0"/>
        <v>13500</v>
      </c>
      <c r="G12" s="7">
        <v>38417</v>
      </c>
      <c r="H12" s="8">
        <v>4</v>
      </c>
    </row>
    <row r="13" spans="1:8" x14ac:dyDescent="0.25">
      <c r="A13" s="5" t="s">
        <v>8</v>
      </c>
      <c r="B13" s="5" t="s">
        <v>13</v>
      </c>
      <c r="C13" s="5" t="s">
        <v>14</v>
      </c>
      <c r="D13" s="5">
        <v>69</v>
      </c>
      <c r="E13" s="6">
        <v>500</v>
      </c>
      <c r="F13" s="6">
        <f t="shared" si="0"/>
        <v>34500</v>
      </c>
      <c r="G13" s="7">
        <v>38417</v>
      </c>
      <c r="H13" s="8">
        <v>1</v>
      </c>
    </row>
    <row r="14" spans="1:8" x14ac:dyDescent="0.25">
      <c r="A14" s="5" t="s">
        <v>8</v>
      </c>
      <c r="B14" s="5" t="s">
        <v>13</v>
      </c>
      <c r="C14" s="5" t="s">
        <v>14</v>
      </c>
      <c r="D14" s="5">
        <v>24</v>
      </c>
      <c r="E14" s="6">
        <v>500</v>
      </c>
      <c r="F14" s="6">
        <f t="shared" si="0"/>
        <v>12000</v>
      </c>
      <c r="G14" s="7">
        <v>38758</v>
      </c>
      <c r="H14" s="8">
        <v>1</v>
      </c>
    </row>
    <row r="15" spans="1:8" x14ac:dyDescent="0.25">
      <c r="A15" s="5" t="s">
        <v>8</v>
      </c>
      <c r="B15" s="5" t="s">
        <v>13</v>
      </c>
      <c r="C15" s="5" t="s">
        <v>10</v>
      </c>
      <c r="D15" s="5">
        <v>28</v>
      </c>
      <c r="E15" s="6">
        <v>800</v>
      </c>
      <c r="F15" s="6">
        <f t="shared" si="0"/>
        <v>22400</v>
      </c>
      <c r="G15" s="7">
        <v>38758</v>
      </c>
      <c r="H15" s="8">
        <v>2</v>
      </c>
    </row>
    <row r="16" spans="1:8" x14ac:dyDescent="0.25">
      <c r="A16" s="5" t="s">
        <v>8</v>
      </c>
      <c r="B16" s="5" t="s">
        <v>13</v>
      </c>
      <c r="C16" s="5" t="s">
        <v>10</v>
      </c>
      <c r="D16" s="5">
        <v>45</v>
      </c>
      <c r="E16" s="6">
        <v>800</v>
      </c>
      <c r="F16" s="6">
        <f t="shared" si="0"/>
        <v>36000</v>
      </c>
      <c r="G16" s="7">
        <v>38758</v>
      </c>
      <c r="H16" s="8">
        <v>3</v>
      </c>
    </row>
    <row r="17" spans="1:8" x14ac:dyDescent="0.25">
      <c r="A17" s="5" t="s">
        <v>8</v>
      </c>
      <c r="B17" s="5" t="s">
        <v>15</v>
      </c>
      <c r="C17" s="5" t="s">
        <v>10</v>
      </c>
      <c r="D17" s="5">
        <v>20</v>
      </c>
      <c r="E17" s="6">
        <v>800</v>
      </c>
      <c r="F17" s="6">
        <f t="shared" si="0"/>
        <v>16000</v>
      </c>
      <c r="G17" s="7">
        <v>38758</v>
      </c>
      <c r="H17" s="8">
        <v>4</v>
      </c>
    </row>
    <row r="18" spans="1:8" x14ac:dyDescent="0.25">
      <c r="A18" s="5" t="s">
        <v>8</v>
      </c>
      <c r="B18" s="5" t="s">
        <v>15</v>
      </c>
      <c r="C18" s="5" t="s">
        <v>10</v>
      </c>
      <c r="D18" s="5">
        <v>68</v>
      </c>
      <c r="E18" s="6">
        <v>800</v>
      </c>
      <c r="F18" s="6">
        <f t="shared" si="0"/>
        <v>54400</v>
      </c>
      <c r="G18" s="7">
        <v>38758</v>
      </c>
      <c r="H18" s="8">
        <v>1</v>
      </c>
    </row>
    <row r="19" spans="1:8" x14ac:dyDescent="0.25">
      <c r="A19" s="5" t="s">
        <v>8</v>
      </c>
      <c r="B19" s="5" t="s">
        <v>15</v>
      </c>
      <c r="C19" s="5" t="s">
        <v>11</v>
      </c>
      <c r="D19" s="5">
        <v>77</v>
      </c>
      <c r="E19" s="6">
        <v>1500</v>
      </c>
      <c r="F19" s="6">
        <f t="shared" si="0"/>
        <v>115500</v>
      </c>
      <c r="G19" s="7">
        <v>38758</v>
      </c>
      <c r="H19" s="8">
        <v>2</v>
      </c>
    </row>
    <row r="20" spans="1:8" x14ac:dyDescent="0.25">
      <c r="A20" s="5" t="s">
        <v>8</v>
      </c>
      <c r="B20" s="5" t="s">
        <v>15</v>
      </c>
      <c r="C20" s="5" t="s">
        <v>12</v>
      </c>
      <c r="D20" s="5">
        <v>41</v>
      </c>
      <c r="E20" s="6">
        <v>5000</v>
      </c>
      <c r="F20" s="6">
        <f t="shared" si="0"/>
        <v>205000</v>
      </c>
      <c r="G20" s="7">
        <v>38758</v>
      </c>
      <c r="H20" s="8">
        <v>3</v>
      </c>
    </row>
    <row r="21" spans="1:8" x14ac:dyDescent="0.25">
      <c r="A21" s="5" t="s">
        <v>8</v>
      </c>
      <c r="B21" s="5" t="s">
        <v>15</v>
      </c>
      <c r="C21" s="5" t="s">
        <v>11</v>
      </c>
      <c r="D21" s="5">
        <v>52</v>
      </c>
      <c r="E21" s="6">
        <v>1500</v>
      </c>
      <c r="F21" s="6">
        <f t="shared" si="0"/>
        <v>78000</v>
      </c>
      <c r="G21" s="7">
        <v>38758</v>
      </c>
      <c r="H21" s="8">
        <v>4</v>
      </c>
    </row>
    <row r="22" spans="1:8" x14ac:dyDescent="0.25">
      <c r="A22" s="5" t="s">
        <v>8</v>
      </c>
      <c r="B22" s="5" t="s">
        <v>15</v>
      </c>
      <c r="C22" s="5" t="s">
        <v>12</v>
      </c>
      <c r="D22" s="5">
        <v>54</v>
      </c>
      <c r="E22" s="6">
        <v>5000</v>
      </c>
      <c r="F22" s="6">
        <f t="shared" si="0"/>
        <v>270000</v>
      </c>
      <c r="G22" s="7">
        <v>38758</v>
      </c>
      <c r="H22" s="8">
        <v>1</v>
      </c>
    </row>
    <row r="23" spans="1:8" x14ac:dyDescent="0.25">
      <c r="A23" s="5" t="s">
        <v>8</v>
      </c>
      <c r="B23" s="5" t="s">
        <v>15</v>
      </c>
      <c r="C23" s="5" t="s">
        <v>11</v>
      </c>
      <c r="D23" s="5">
        <v>40</v>
      </c>
      <c r="E23" s="6">
        <v>1500</v>
      </c>
      <c r="F23" s="6">
        <f t="shared" si="0"/>
        <v>60000</v>
      </c>
      <c r="G23" s="7">
        <v>38758</v>
      </c>
      <c r="H23" s="8">
        <v>2</v>
      </c>
    </row>
    <row r="24" spans="1:8" x14ac:dyDescent="0.25">
      <c r="A24" s="5" t="s">
        <v>8</v>
      </c>
      <c r="B24" s="5" t="s">
        <v>15</v>
      </c>
      <c r="C24" s="5" t="s">
        <v>14</v>
      </c>
      <c r="D24" s="5">
        <v>65</v>
      </c>
      <c r="E24" s="6">
        <v>500</v>
      </c>
      <c r="F24" s="6">
        <f t="shared" si="0"/>
        <v>32500</v>
      </c>
      <c r="G24" s="7">
        <v>38758</v>
      </c>
      <c r="H24" s="8">
        <v>3</v>
      </c>
    </row>
    <row r="25" spans="1:8" x14ac:dyDescent="0.25">
      <c r="A25" s="5" t="s">
        <v>8</v>
      </c>
      <c r="B25" s="5" t="s">
        <v>16</v>
      </c>
      <c r="C25" s="5" t="s">
        <v>14</v>
      </c>
      <c r="D25" s="5">
        <v>5</v>
      </c>
      <c r="E25" s="6">
        <v>500</v>
      </c>
      <c r="F25" s="6">
        <f t="shared" si="0"/>
        <v>2500</v>
      </c>
      <c r="G25" s="7">
        <v>38758</v>
      </c>
      <c r="H25" s="8">
        <v>4</v>
      </c>
    </row>
    <row r="26" spans="1:8" x14ac:dyDescent="0.25">
      <c r="A26" s="5" t="s">
        <v>8</v>
      </c>
      <c r="B26" s="5" t="s">
        <v>16</v>
      </c>
      <c r="C26" s="5" t="s">
        <v>17</v>
      </c>
      <c r="D26" s="5">
        <v>52</v>
      </c>
      <c r="E26" s="6">
        <v>2200</v>
      </c>
      <c r="F26" s="6">
        <f t="shared" si="0"/>
        <v>114400</v>
      </c>
      <c r="G26" s="7">
        <v>38758</v>
      </c>
      <c r="H26" s="8">
        <v>1</v>
      </c>
    </row>
    <row r="27" spans="1:8" x14ac:dyDescent="0.25">
      <c r="A27" s="5" t="s">
        <v>8</v>
      </c>
      <c r="B27" s="5" t="s">
        <v>16</v>
      </c>
      <c r="C27" s="5" t="s">
        <v>17</v>
      </c>
      <c r="D27" s="5">
        <v>30</v>
      </c>
      <c r="E27" s="6">
        <v>2200</v>
      </c>
      <c r="F27" s="6">
        <f t="shared" si="0"/>
        <v>66000</v>
      </c>
      <c r="G27" s="7">
        <v>38758</v>
      </c>
      <c r="H27" s="8">
        <v>2</v>
      </c>
    </row>
    <row r="28" spans="1:8" x14ac:dyDescent="0.25">
      <c r="A28" s="5" t="s">
        <v>8</v>
      </c>
      <c r="B28" s="5" t="s">
        <v>16</v>
      </c>
      <c r="C28" s="5" t="s">
        <v>17</v>
      </c>
      <c r="D28" s="5">
        <v>60</v>
      </c>
      <c r="E28" s="6">
        <v>2200</v>
      </c>
      <c r="F28" s="6">
        <f t="shared" si="0"/>
        <v>132000</v>
      </c>
      <c r="G28" s="7">
        <v>38758</v>
      </c>
      <c r="H28" s="8">
        <v>3</v>
      </c>
    </row>
    <row r="29" spans="1:8" x14ac:dyDescent="0.25">
      <c r="A29" s="5" t="s">
        <v>8</v>
      </c>
      <c r="B29" s="5" t="s">
        <v>16</v>
      </c>
      <c r="C29" s="5" t="s">
        <v>17</v>
      </c>
      <c r="D29" s="5">
        <v>7</v>
      </c>
      <c r="E29" s="6">
        <v>2200</v>
      </c>
      <c r="F29" s="6">
        <f t="shared" si="0"/>
        <v>15400</v>
      </c>
      <c r="G29" s="7">
        <v>38758</v>
      </c>
      <c r="H29" s="8">
        <v>4</v>
      </c>
    </row>
    <row r="30" spans="1:8" x14ac:dyDescent="0.25">
      <c r="A30" s="5" t="s">
        <v>8</v>
      </c>
      <c r="B30" s="5" t="s">
        <v>16</v>
      </c>
      <c r="C30" s="5" t="s">
        <v>17</v>
      </c>
      <c r="D30" s="5">
        <v>52</v>
      </c>
      <c r="E30" s="6">
        <v>2200</v>
      </c>
      <c r="F30" s="6">
        <f t="shared" si="0"/>
        <v>114400</v>
      </c>
      <c r="G30" s="7">
        <v>38758</v>
      </c>
      <c r="H30" s="8">
        <v>1</v>
      </c>
    </row>
    <row r="31" spans="1:8" x14ac:dyDescent="0.25">
      <c r="A31" s="5" t="s">
        <v>18</v>
      </c>
      <c r="B31" s="5" t="s">
        <v>19</v>
      </c>
      <c r="C31" s="5" t="s">
        <v>11</v>
      </c>
      <c r="D31" s="5">
        <v>76</v>
      </c>
      <c r="E31" s="6">
        <v>1500</v>
      </c>
      <c r="F31" s="6">
        <f t="shared" si="0"/>
        <v>114000</v>
      </c>
      <c r="G31" s="7">
        <v>38758</v>
      </c>
      <c r="H31" s="8">
        <v>2</v>
      </c>
    </row>
    <row r="32" spans="1:8" x14ac:dyDescent="0.25">
      <c r="A32" s="5" t="s">
        <v>18</v>
      </c>
      <c r="B32" s="5" t="s">
        <v>19</v>
      </c>
      <c r="C32" s="5" t="s">
        <v>11</v>
      </c>
      <c r="D32" s="5">
        <v>49</v>
      </c>
      <c r="E32" s="6">
        <v>1500</v>
      </c>
      <c r="F32" s="6">
        <f t="shared" si="0"/>
        <v>73500</v>
      </c>
      <c r="G32" s="7">
        <v>38758</v>
      </c>
      <c r="H32" s="8">
        <v>3</v>
      </c>
    </row>
    <row r="33" spans="1:8" x14ac:dyDescent="0.25">
      <c r="A33" s="5" t="s">
        <v>18</v>
      </c>
      <c r="B33" s="5" t="s">
        <v>19</v>
      </c>
      <c r="C33" s="5" t="s">
        <v>11</v>
      </c>
      <c r="D33" s="5">
        <v>53</v>
      </c>
      <c r="E33" s="6">
        <v>1500</v>
      </c>
      <c r="F33" s="6">
        <f t="shared" si="0"/>
        <v>79500</v>
      </c>
      <c r="G33" s="7">
        <v>38758</v>
      </c>
      <c r="H33" s="8">
        <v>4</v>
      </c>
    </row>
    <row r="34" spans="1:8" x14ac:dyDescent="0.25">
      <c r="A34" s="5" t="s">
        <v>18</v>
      </c>
      <c r="B34" s="5" t="s">
        <v>19</v>
      </c>
      <c r="C34" s="5" t="s">
        <v>11</v>
      </c>
      <c r="D34" s="5">
        <v>24</v>
      </c>
      <c r="E34" s="6">
        <v>1500</v>
      </c>
      <c r="F34" s="6">
        <f t="shared" si="0"/>
        <v>36000</v>
      </c>
      <c r="G34" s="7">
        <v>38758</v>
      </c>
      <c r="H34" s="8">
        <v>1</v>
      </c>
    </row>
    <row r="35" spans="1:8" x14ac:dyDescent="0.25">
      <c r="A35" s="5" t="s">
        <v>18</v>
      </c>
      <c r="B35" s="5" t="s">
        <v>19</v>
      </c>
      <c r="C35" s="5" t="s">
        <v>12</v>
      </c>
      <c r="D35" s="5">
        <v>45</v>
      </c>
      <c r="E35" s="6">
        <v>5000</v>
      </c>
      <c r="F35" s="6">
        <f t="shared" si="0"/>
        <v>225000</v>
      </c>
      <c r="G35" s="7">
        <v>38758</v>
      </c>
      <c r="H35" s="8">
        <v>4</v>
      </c>
    </row>
    <row r="36" spans="1:8" x14ac:dyDescent="0.25">
      <c r="A36" s="5" t="s">
        <v>18</v>
      </c>
      <c r="B36" s="5" t="s">
        <v>19</v>
      </c>
      <c r="C36" s="5" t="s">
        <v>12</v>
      </c>
      <c r="D36" s="5">
        <v>92</v>
      </c>
      <c r="E36" s="6">
        <v>5000</v>
      </c>
      <c r="F36" s="6">
        <f t="shared" si="0"/>
        <v>460000</v>
      </c>
      <c r="G36" s="7">
        <v>38758</v>
      </c>
      <c r="H36" s="8">
        <v>1</v>
      </c>
    </row>
    <row r="37" spans="1:8" x14ac:dyDescent="0.25">
      <c r="A37" s="5" t="s">
        <v>18</v>
      </c>
      <c r="B37" s="5" t="s">
        <v>19</v>
      </c>
      <c r="C37" s="5" t="s">
        <v>12</v>
      </c>
      <c r="D37" s="5">
        <v>24</v>
      </c>
      <c r="E37" s="6">
        <v>5000</v>
      </c>
      <c r="F37" s="6">
        <f t="shared" si="0"/>
        <v>120000</v>
      </c>
      <c r="G37" s="7">
        <v>38758</v>
      </c>
      <c r="H37" s="8">
        <v>2</v>
      </c>
    </row>
    <row r="38" spans="1:8" x14ac:dyDescent="0.25">
      <c r="A38" s="5" t="s">
        <v>18</v>
      </c>
      <c r="B38" s="5" t="s">
        <v>19</v>
      </c>
      <c r="C38" s="5" t="s">
        <v>12</v>
      </c>
      <c r="D38" s="5">
        <v>9</v>
      </c>
      <c r="E38" s="6">
        <v>5000</v>
      </c>
      <c r="F38" s="6">
        <f t="shared" si="0"/>
        <v>45000</v>
      </c>
      <c r="G38" s="7">
        <v>38758</v>
      </c>
      <c r="H38" s="8">
        <v>3</v>
      </c>
    </row>
    <row r="39" spans="1:8" x14ac:dyDescent="0.25">
      <c r="A39" s="5" t="s">
        <v>18</v>
      </c>
      <c r="B39" s="5" t="s">
        <v>19</v>
      </c>
      <c r="C39" s="5" t="s">
        <v>14</v>
      </c>
      <c r="D39" s="5">
        <v>22</v>
      </c>
      <c r="E39" s="6">
        <v>500</v>
      </c>
      <c r="F39" s="6">
        <f t="shared" si="0"/>
        <v>11000</v>
      </c>
      <c r="G39" s="7">
        <v>38758</v>
      </c>
      <c r="H39" s="8">
        <v>1</v>
      </c>
    </row>
    <row r="40" spans="1:8" x14ac:dyDescent="0.25">
      <c r="A40" s="5" t="s">
        <v>18</v>
      </c>
      <c r="B40" s="5" t="s">
        <v>19</v>
      </c>
      <c r="C40" s="5" t="s">
        <v>14</v>
      </c>
      <c r="D40" s="5">
        <v>39</v>
      </c>
      <c r="E40" s="6">
        <v>500</v>
      </c>
      <c r="F40" s="6">
        <f t="shared" si="0"/>
        <v>19500</v>
      </c>
      <c r="G40" s="7">
        <v>38758</v>
      </c>
      <c r="H40" s="8">
        <v>2</v>
      </c>
    </row>
    <row r="41" spans="1:8" x14ac:dyDescent="0.25">
      <c r="A41" s="5" t="s">
        <v>18</v>
      </c>
      <c r="B41" s="5" t="s">
        <v>19</v>
      </c>
      <c r="C41" s="5" t="s">
        <v>14</v>
      </c>
      <c r="D41" s="5">
        <v>76</v>
      </c>
      <c r="E41" s="6">
        <v>500</v>
      </c>
      <c r="F41" s="6">
        <f t="shared" si="0"/>
        <v>38000</v>
      </c>
      <c r="G41" s="7">
        <v>38758</v>
      </c>
      <c r="H41" s="8">
        <v>3</v>
      </c>
    </row>
    <row r="42" spans="1:8" x14ac:dyDescent="0.25">
      <c r="A42" s="5" t="s">
        <v>18</v>
      </c>
      <c r="B42" s="5" t="s">
        <v>19</v>
      </c>
      <c r="C42" s="5" t="s">
        <v>10</v>
      </c>
      <c r="D42" s="5">
        <v>84</v>
      </c>
      <c r="E42" s="6">
        <v>800</v>
      </c>
      <c r="F42" s="6">
        <f t="shared" si="0"/>
        <v>67200</v>
      </c>
      <c r="G42" s="7">
        <v>38758</v>
      </c>
      <c r="H42" s="8">
        <v>4</v>
      </c>
    </row>
    <row r="43" spans="1:8" x14ac:dyDescent="0.25">
      <c r="A43" s="5" t="s">
        <v>20</v>
      </c>
      <c r="B43" s="5" t="s">
        <v>21</v>
      </c>
      <c r="C43" s="5" t="s">
        <v>10</v>
      </c>
      <c r="D43" s="5">
        <v>3</v>
      </c>
      <c r="E43" s="6">
        <v>800</v>
      </c>
      <c r="F43" s="6">
        <f t="shared" si="0"/>
        <v>2400</v>
      </c>
      <c r="G43" s="7">
        <v>38758</v>
      </c>
      <c r="H43" s="8">
        <v>2</v>
      </c>
    </row>
    <row r="44" spans="1:8" x14ac:dyDescent="0.25">
      <c r="A44" s="5" t="s">
        <v>20</v>
      </c>
      <c r="B44" s="5" t="s">
        <v>21</v>
      </c>
      <c r="C44" s="5" t="s">
        <v>10</v>
      </c>
      <c r="D44" s="5">
        <v>61</v>
      </c>
      <c r="E44" s="6">
        <v>800</v>
      </c>
      <c r="F44" s="6">
        <f t="shared" si="0"/>
        <v>48800</v>
      </c>
      <c r="G44" s="7">
        <v>38758</v>
      </c>
      <c r="H44" s="8">
        <v>3</v>
      </c>
    </row>
    <row r="45" spans="1:8" x14ac:dyDescent="0.25">
      <c r="A45" s="5" t="s">
        <v>20</v>
      </c>
      <c r="B45" s="5" t="s">
        <v>21</v>
      </c>
      <c r="C45" s="5" t="s">
        <v>10</v>
      </c>
      <c r="D45" s="5">
        <v>32</v>
      </c>
      <c r="E45" s="6">
        <v>800</v>
      </c>
      <c r="F45" s="6">
        <f t="shared" si="0"/>
        <v>25600</v>
      </c>
      <c r="G45" s="7">
        <v>38758</v>
      </c>
      <c r="H45" s="8">
        <v>3</v>
      </c>
    </row>
    <row r="46" spans="1:8" x14ac:dyDescent="0.25">
      <c r="A46" s="5" t="s">
        <v>20</v>
      </c>
      <c r="B46" s="5" t="s">
        <v>21</v>
      </c>
      <c r="C46" s="5" t="s">
        <v>11</v>
      </c>
      <c r="D46" s="5">
        <v>71</v>
      </c>
      <c r="E46" s="6">
        <v>1500</v>
      </c>
      <c r="F46" s="6">
        <f t="shared" si="0"/>
        <v>106500</v>
      </c>
      <c r="G46" s="7">
        <v>38758</v>
      </c>
      <c r="H46" s="8">
        <v>4</v>
      </c>
    </row>
    <row r="47" spans="1:8" x14ac:dyDescent="0.25">
      <c r="A47" s="5" t="s">
        <v>20</v>
      </c>
      <c r="B47" s="5" t="s">
        <v>21</v>
      </c>
      <c r="C47" s="5" t="s">
        <v>12</v>
      </c>
      <c r="D47" s="5">
        <v>68</v>
      </c>
      <c r="E47" s="6">
        <v>5000</v>
      </c>
      <c r="F47" s="6">
        <f t="shared" si="0"/>
        <v>340000</v>
      </c>
      <c r="G47" s="7">
        <v>38758</v>
      </c>
      <c r="H47" s="8">
        <v>1</v>
      </c>
    </row>
    <row r="48" spans="1:8" x14ac:dyDescent="0.25">
      <c r="A48" s="5" t="s">
        <v>20</v>
      </c>
      <c r="B48" s="5" t="s">
        <v>21</v>
      </c>
      <c r="C48" s="5" t="s">
        <v>11</v>
      </c>
      <c r="D48" s="5">
        <v>67</v>
      </c>
      <c r="E48" s="6">
        <v>1500</v>
      </c>
      <c r="F48" s="6">
        <f t="shared" si="0"/>
        <v>100500</v>
      </c>
      <c r="G48" s="7">
        <v>38758</v>
      </c>
      <c r="H48" s="8">
        <v>3</v>
      </c>
    </row>
    <row r="49" spans="1:8" x14ac:dyDescent="0.25">
      <c r="A49" s="5" t="s">
        <v>20</v>
      </c>
      <c r="B49" s="5" t="s">
        <v>21</v>
      </c>
      <c r="C49" s="5" t="s">
        <v>12</v>
      </c>
      <c r="D49" s="5">
        <v>18</v>
      </c>
      <c r="E49" s="6">
        <v>5000</v>
      </c>
      <c r="F49" s="6">
        <f t="shared" si="0"/>
        <v>90000</v>
      </c>
      <c r="G49" s="7">
        <v>38758</v>
      </c>
      <c r="H49" s="8">
        <v>4</v>
      </c>
    </row>
    <row r="50" spans="1:8" x14ac:dyDescent="0.25">
      <c r="A50" s="5" t="s">
        <v>20</v>
      </c>
      <c r="B50" s="5" t="s">
        <v>21</v>
      </c>
      <c r="C50" s="5" t="s">
        <v>11</v>
      </c>
      <c r="D50" s="5">
        <v>29</v>
      </c>
      <c r="E50" s="6">
        <v>1500</v>
      </c>
      <c r="F50" s="6">
        <f t="shared" si="0"/>
        <v>43500</v>
      </c>
      <c r="G50" s="7">
        <v>38758</v>
      </c>
      <c r="H50" s="8">
        <v>1</v>
      </c>
    </row>
    <row r="51" spans="1:8" x14ac:dyDescent="0.25">
      <c r="A51" s="5" t="s">
        <v>20</v>
      </c>
      <c r="B51" s="5" t="s">
        <v>21</v>
      </c>
      <c r="C51" s="5" t="s">
        <v>14</v>
      </c>
      <c r="D51" s="5">
        <v>19</v>
      </c>
      <c r="E51" s="6">
        <v>500</v>
      </c>
      <c r="F51" s="6">
        <f t="shared" si="0"/>
        <v>9500</v>
      </c>
      <c r="G51" s="7">
        <v>38758</v>
      </c>
      <c r="H51" s="8">
        <v>2</v>
      </c>
    </row>
    <row r="52" spans="1:8" x14ac:dyDescent="0.25">
      <c r="A52" s="5" t="s">
        <v>20</v>
      </c>
      <c r="B52" s="5" t="s">
        <v>21</v>
      </c>
      <c r="C52" s="5" t="s">
        <v>14</v>
      </c>
      <c r="D52" s="5">
        <v>19</v>
      </c>
      <c r="E52" s="6">
        <v>500</v>
      </c>
      <c r="F52" s="6">
        <f t="shared" si="0"/>
        <v>9500</v>
      </c>
      <c r="G52" s="7">
        <v>38758</v>
      </c>
      <c r="H52" s="8">
        <v>1</v>
      </c>
    </row>
    <row r="53" spans="1:8" x14ac:dyDescent="0.25">
      <c r="A53" s="5" t="s">
        <v>20</v>
      </c>
      <c r="B53" s="5" t="s">
        <v>21</v>
      </c>
      <c r="C53" s="5" t="s">
        <v>17</v>
      </c>
      <c r="D53" s="5">
        <v>74</v>
      </c>
      <c r="E53" s="6">
        <v>2200</v>
      </c>
      <c r="F53" s="6">
        <f t="shared" si="0"/>
        <v>162800</v>
      </c>
      <c r="G53" s="7">
        <v>38758</v>
      </c>
      <c r="H53" s="8">
        <v>4</v>
      </c>
    </row>
    <row r="54" spans="1:8" x14ac:dyDescent="0.25">
      <c r="A54" s="5" t="s">
        <v>20</v>
      </c>
      <c r="B54" s="5" t="s">
        <v>21</v>
      </c>
      <c r="C54" s="5" t="s">
        <v>17</v>
      </c>
      <c r="D54" s="5">
        <v>85</v>
      </c>
      <c r="E54" s="6">
        <v>2200</v>
      </c>
      <c r="F54" s="6">
        <f t="shared" si="0"/>
        <v>187000</v>
      </c>
      <c r="G54" s="7">
        <v>38758</v>
      </c>
      <c r="H54" s="8">
        <v>1</v>
      </c>
    </row>
    <row r="55" spans="1:8" x14ac:dyDescent="0.25">
      <c r="A55" s="5" t="s">
        <v>20</v>
      </c>
      <c r="B55" s="5" t="s">
        <v>21</v>
      </c>
      <c r="C55" s="5" t="s">
        <v>17</v>
      </c>
      <c r="D55" s="5">
        <v>34</v>
      </c>
      <c r="E55" s="6">
        <v>2200</v>
      </c>
      <c r="F55" s="6">
        <f t="shared" si="0"/>
        <v>74800</v>
      </c>
      <c r="G55" s="7">
        <v>38758</v>
      </c>
      <c r="H55" s="8">
        <v>2</v>
      </c>
    </row>
    <row r="56" spans="1:8" x14ac:dyDescent="0.25">
      <c r="A56" s="5" t="s">
        <v>22</v>
      </c>
      <c r="B56" s="5" t="s">
        <v>23</v>
      </c>
      <c r="C56" s="5" t="s">
        <v>17</v>
      </c>
      <c r="D56" s="5">
        <v>41</v>
      </c>
      <c r="E56" s="6">
        <v>2200</v>
      </c>
      <c r="F56" s="6">
        <f t="shared" si="0"/>
        <v>90200</v>
      </c>
      <c r="G56" s="7">
        <v>38758</v>
      </c>
      <c r="H56" s="8">
        <v>1</v>
      </c>
    </row>
    <row r="57" spans="1:8" x14ac:dyDescent="0.25">
      <c r="A57" s="5" t="s">
        <v>22</v>
      </c>
      <c r="B57" s="5" t="s">
        <v>23</v>
      </c>
      <c r="C57" s="5" t="s">
        <v>17</v>
      </c>
      <c r="D57" s="5">
        <v>14</v>
      </c>
      <c r="E57" s="6">
        <v>2200</v>
      </c>
      <c r="F57" s="6">
        <f t="shared" si="0"/>
        <v>30800</v>
      </c>
      <c r="G57" s="7">
        <v>38758</v>
      </c>
      <c r="H57" s="8">
        <v>2</v>
      </c>
    </row>
    <row r="58" spans="1:8" x14ac:dyDescent="0.25">
      <c r="A58" s="5" t="s">
        <v>22</v>
      </c>
      <c r="B58" s="5" t="s">
        <v>23</v>
      </c>
      <c r="C58" s="5" t="s">
        <v>17</v>
      </c>
      <c r="D58" s="5">
        <v>2</v>
      </c>
      <c r="E58" s="6">
        <v>2200</v>
      </c>
      <c r="F58" s="6">
        <f t="shared" si="0"/>
        <v>4400</v>
      </c>
      <c r="G58" s="7">
        <v>38758</v>
      </c>
      <c r="H58" s="8">
        <v>1</v>
      </c>
    </row>
    <row r="59" spans="1:8" x14ac:dyDescent="0.25">
      <c r="A59" s="5" t="s">
        <v>22</v>
      </c>
      <c r="B59" s="5" t="s">
        <v>23</v>
      </c>
      <c r="C59" s="5" t="s">
        <v>17</v>
      </c>
      <c r="D59" s="5">
        <v>42</v>
      </c>
      <c r="E59" s="6">
        <v>2200</v>
      </c>
      <c r="F59" s="6">
        <f t="shared" si="0"/>
        <v>92400</v>
      </c>
      <c r="G59" s="7">
        <v>38758</v>
      </c>
      <c r="H59" s="8">
        <v>2</v>
      </c>
    </row>
    <row r="60" spans="1:8" x14ac:dyDescent="0.25">
      <c r="A60" s="5" t="s">
        <v>22</v>
      </c>
      <c r="B60" s="5" t="s">
        <v>23</v>
      </c>
      <c r="C60" s="5" t="s">
        <v>11</v>
      </c>
      <c r="D60" s="5">
        <v>44</v>
      </c>
      <c r="E60" s="6">
        <v>1500</v>
      </c>
      <c r="F60" s="6">
        <f t="shared" si="0"/>
        <v>66000</v>
      </c>
      <c r="G60" s="7">
        <v>38758</v>
      </c>
      <c r="H60" s="8">
        <v>3</v>
      </c>
    </row>
    <row r="61" spans="1:8" x14ac:dyDescent="0.25">
      <c r="A61" s="5" t="s">
        <v>22</v>
      </c>
      <c r="B61" s="5" t="s">
        <v>24</v>
      </c>
      <c r="C61" s="5" t="s">
        <v>12</v>
      </c>
      <c r="D61" s="5">
        <v>27</v>
      </c>
      <c r="E61" s="6">
        <v>5000</v>
      </c>
      <c r="F61" s="6">
        <f t="shared" si="0"/>
        <v>135000</v>
      </c>
      <c r="G61" s="7">
        <v>38758</v>
      </c>
      <c r="H61" s="8">
        <v>1</v>
      </c>
    </row>
    <row r="62" spans="1:8" x14ac:dyDescent="0.25">
      <c r="A62" s="5" t="s">
        <v>22</v>
      </c>
      <c r="B62" s="5" t="s">
        <v>24</v>
      </c>
      <c r="C62" s="5" t="s">
        <v>11</v>
      </c>
      <c r="D62" s="5">
        <v>52</v>
      </c>
      <c r="E62" s="6">
        <v>1500</v>
      </c>
      <c r="F62" s="6">
        <f t="shared" si="0"/>
        <v>78000</v>
      </c>
      <c r="G62" s="7">
        <v>38758</v>
      </c>
      <c r="H62" s="8">
        <v>2</v>
      </c>
    </row>
    <row r="63" spans="1:8" x14ac:dyDescent="0.25">
      <c r="A63" s="5" t="s">
        <v>22</v>
      </c>
      <c r="B63" s="5" t="s">
        <v>24</v>
      </c>
      <c r="C63" s="5" t="s">
        <v>14</v>
      </c>
      <c r="D63" s="5">
        <v>69</v>
      </c>
      <c r="E63" s="6">
        <v>500</v>
      </c>
      <c r="F63" s="6">
        <f t="shared" si="0"/>
        <v>34500</v>
      </c>
      <c r="G63" s="7">
        <v>38758</v>
      </c>
      <c r="H63" s="8">
        <v>3</v>
      </c>
    </row>
    <row r="64" spans="1:8" x14ac:dyDescent="0.25">
      <c r="A64" s="5" t="s">
        <v>22</v>
      </c>
      <c r="B64" s="5" t="s">
        <v>24</v>
      </c>
      <c r="C64" s="5" t="s">
        <v>11</v>
      </c>
      <c r="D64" s="5">
        <v>91</v>
      </c>
      <c r="E64" s="6">
        <v>1500</v>
      </c>
      <c r="F64" s="6">
        <f t="shared" si="0"/>
        <v>136500</v>
      </c>
      <c r="G64" s="7">
        <v>38758</v>
      </c>
      <c r="H64" s="8">
        <v>4</v>
      </c>
    </row>
    <row r="65" spans="1:8" x14ac:dyDescent="0.25">
      <c r="A65" s="5" t="s">
        <v>22</v>
      </c>
      <c r="B65" s="5" t="s">
        <v>24</v>
      </c>
      <c r="C65" s="5" t="s">
        <v>12</v>
      </c>
      <c r="D65" s="5">
        <v>60</v>
      </c>
      <c r="E65" s="6">
        <v>5000</v>
      </c>
      <c r="F65" s="6">
        <f t="shared" si="0"/>
        <v>300000</v>
      </c>
      <c r="G65" s="7">
        <v>38758</v>
      </c>
      <c r="H65" s="8">
        <v>3</v>
      </c>
    </row>
    <row r="66" spans="1:8" x14ac:dyDescent="0.25">
      <c r="A66" s="5" t="s">
        <v>22</v>
      </c>
      <c r="B66" s="5" t="s">
        <v>24</v>
      </c>
      <c r="C66" s="5" t="s">
        <v>11</v>
      </c>
      <c r="D66" s="5">
        <v>14</v>
      </c>
      <c r="E66" s="6">
        <v>1500</v>
      </c>
      <c r="F66" s="6">
        <f t="shared" ref="F66:F75" si="1">D66*E66</f>
        <v>21000</v>
      </c>
      <c r="G66" s="7">
        <v>38758</v>
      </c>
      <c r="H66" s="8">
        <v>4</v>
      </c>
    </row>
    <row r="67" spans="1:8" x14ac:dyDescent="0.25">
      <c r="A67" s="5" t="s">
        <v>25</v>
      </c>
      <c r="B67" s="5" t="s">
        <v>26</v>
      </c>
      <c r="C67" s="5" t="s">
        <v>14</v>
      </c>
      <c r="D67" s="5">
        <v>36</v>
      </c>
      <c r="E67" s="6">
        <v>500</v>
      </c>
      <c r="F67" s="6">
        <f t="shared" si="1"/>
        <v>18000</v>
      </c>
      <c r="G67" s="7">
        <v>38758</v>
      </c>
      <c r="H67" s="8">
        <v>2</v>
      </c>
    </row>
    <row r="68" spans="1:8" x14ac:dyDescent="0.25">
      <c r="A68" s="5" t="s">
        <v>25</v>
      </c>
      <c r="B68" s="5" t="s">
        <v>26</v>
      </c>
      <c r="C68" s="5" t="s">
        <v>11</v>
      </c>
      <c r="D68" s="5">
        <v>42</v>
      </c>
      <c r="E68" s="6">
        <v>1500</v>
      </c>
      <c r="F68" s="6">
        <f t="shared" si="1"/>
        <v>63000</v>
      </c>
      <c r="G68" s="7">
        <v>38758</v>
      </c>
      <c r="H68" s="8">
        <v>3</v>
      </c>
    </row>
    <row r="69" spans="1:8" x14ac:dyDescent="0.25">
      <c r="A69" s="5" t="s">
        <v>25</v>
      </c>
      <c r="B69" s="5" t="s">
        <v>26</v>
      </c>
      <c r="C69" s="5" t="s">
        <v>12</v>
      </c>
      <c r="D69" s="5">
        <v>1</v>
      </c>
      <c r="E69" s="6">
        <v>5000</v>
      </c>
      <c r="F69" s="6">
        <f t="shared" si="1"/>
        <v>5000</v>
      </c>
      <c r="G69" s="7">
        <v>38758</v>
      </c>
      <c r="H69" s="8">
        <v>2</v>
      </c>
    </row>
    <row r="70" spans="1:8" x14ac:dyDescent="0.25">
      <c r="A70" s="5" t="s">
        <v>25</v>
      </c>
      <c r="B70" s="5" t="s">
        <v>26</v>
      </c>
      <c r="C70" s="5" t="s">
        <v>11</v>
      </c>
      <c r="D70" s="5">
        <v>71</v>
      </c>
      <c r="E70" s="6">
        <v>1500</v>
      </c>
      <c r="F70" s="6">
        <f t="shared" si="1"/>
        <v>106500</v>
      </c>
      <c r="G70" s="7">
        <v>38758</v>
      </c>
      <c r="H70" s="8">
        <v>3</v>
      </c>
    </row>
    <row r="71" spans="1:8" x14ac:dyDescent="0.25">
      <c r="A71" s="5" t="s">
        <v>25</v>
      </c>
      <c r="B71" s="5" t="s">
        <v>26</v>
      </c>
      <c r="C71" s="5" t="s">
        <v>14</v>
      </c>
      <c r="D71" s="5">
        <v>24</v>
      </c>
      <c r="E71" s="6">
        <v>500</v>
      </c>
      <c r="F71" s="6">
        <f t="shared" si="1"/>
        <v>12000</v>
      </c>
      <c r="G71" s="7">
        <v>38758</v>
      </c>
      <c r="H71" s="8">
        <v>4</v>
      </c>
    </row>
    <row r="72" spans="1:8" x14ac:dyDescent="0.25">
      <c r="A72" s="5" t="s">
        <v>25</v>
      </c>
      <c r="B72" s="5" t="s">
        <v>26</v>
      </c>
      <c r="C72" s="5" t="s">
        <v>17</v>
      </c>
      <c r="D72" s="5">
        <v>82</v>
      </c>
      <c r="E72" s="6">
        <v>2200</v>
      </c>
      <c r="F72" s="6">
        <f t="shared" si="1"/>
        <v>180400</v>
      </c>
      <c r="G72" s="7">
        <v>38758</v>
      </c>
      <c r="H72" s="8">
        <v>1</v>
      </c>
    </row>
    <row r="73" spans="1:8" x14ac:dyDescent="0.25">
      <c r="A73" s="5" t="s">
        <v>25</v>
      </c>
      <c r="B73" s="5" t="s">
        <v>26</v>
      </c>
      <c r="C73" s="5" t="s">
        <v>17</v>
      </c>
      <c r="D73" s="5">
        <v>17</v>
      </c>
      <c r="E73" s="6">
        <v>2200</v>
      </c>
      <c r="F73" s="6">
        <f t="shared" si="1"/>
        <v>37400</v>
      </c>
      <c r="G73" s="7">
        <v>38758</v>
      </c>
      <c r="H73" s="8">
        <v>4</v>
      </c>
    </row>
    <row r="74" spans="1:8" x14ac:dyDescent="0.25">
      <c r="A74" s="5" t="s">
        <v>25</v>
      </c>
      <c r="B74" s="5" t="s">
        <v>26</v>
      </c>
      <c r="C74" s="5" t="s">
        <v>17</v>
      </c>
      <c r="D74" s="5">
        <v>79</v>
      </c>
      <c r="E74" s="6">
        <v>2200</v>
      </c>
      <c r="F74" s="6">
        <f t="shared" si="1"/>
        <v>173800</v>
      </c>
      <c r="G74" s="7">
        <v>38758</v>
      </c>
      <c r="H74" s="8">
        <v>1</v>
      </c>
    </row>
    <row r="75" spans="1:8" x14ac:dyDescent="0.25">
      <c r="A75" s="5" t="s">
        <v>25</v>
      </c>
      <c r="B75" s="5" t="s">
        <v>26</v>
      </c>
      <c r="C75" s="5" t="s">
        <v>11</v>
      </c>
      <c r="D75" s="5">
        <v>15</v>
      </c>
      <c r="E75" s="6">
        <v>1500</v>
      </c>
      <c r="F75" s="6">
        <f t="shared" si="1"/>
        <v>22500</v>
      </c>
      <c r="G75" s="7">
        <v>38758</v>
      </c>
      <c r="H75" s="8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Monica</cp:lastModifiedBy>
  <dcterms:created xsi:type="dcterms:W3CDTF">2017-10-29T14:34:58Z</dcterms:created>
  <dcterms:modified xsi:type="dcterms:W3CDTF">2017-10-29T14:46:34Z</dcterms:modified>
</cp:coreProperties>
</file>