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gene/Documents/OneDrive/开发框架报价/"/>
    </mc:Choice>
  </mc:AlternateContent>
  <xr:revisionPtr revIDLastSave="16" documentId="11_46D5FCF28DEC3B34D4E8F3FAB514B360FFF18170" xr6:coauthVersionLast="36" xr6:coauthVersionMax="36" xr10:uidLastSave="{FF6F8D66-5608-7B49-9085-6B4937B372B6}"/>
  <bookViews>
    <workbookView xWindow="2000" yWindow="3220" windowWidth="28800" windowHeight="12240" activeTab="1" xr2:uid="{00000000-000D-0000-FFFF-FFFF00000000}"/>
  </bookViews>
  <sheets>
    <sheet name="详细需求分析  (2)" sheetId="6" r:id="rId1"/>
    <sheet name="Sheet1" sheetId="7" r:id="rId2"/>
  </sheets>
  <calcPr calcId="181029" concurrentCalc="0"/>
</workbook>
</file>

<file path=xl/calcChain.xml><?xml version="1.0" encoding="utf-8"?>
<calcChain xmlns="http://schemas.openxmlformats.org/spreadsheetml/2006/main">
  <c r="E13" i="7" l="1"/>
  <c r="E18" i="7"/>
  <c r="E22" i="7"/>
  <c r="E18" i="6"/>
  <c r="E13" i="6"/>
  <c r="E19" i="6"/>
  <c r="E20" i="6"/>
</calcChain>
</file>

<file path=xl/sharedStrings.xml><?xml version="1.0" encoding="utf-8"?>
<sst xmlns="http://schemas.openxmlformats.org/spreadsheetml/2006/main" count="70" uniqueCount="45">
  <si>
    <t>项目</t>
  </si>
  <si>
    <t>功能</t>
  </si>
  <si>
    <t>详细描述</t>
  </si>
  <si>
    <t>报价</t>
  </si>
  <si>
    <t>备注</t>
  </si>
  <si>
    <t>开发框架</t>
  </si>
  <si>
    <t>sso单点登录</t>
  </si>
  <si>
    <t>配置式开发</t>
  </si>
  <si>
    <t>实体、视图、窗体、菜单、列表等功能的在线配置</t>
  </si>
  <si>
    <t>编程式开发</t>
  </si>
  <si>
    <t>实体、视图、窗体、菜单、列表等功能的开发</t>
  </si>
  <si>
    <t>国际化</t>
  </si>
  <si>
    <t>多数据库支持</t>
  </si>
  <si>
    <t>可以支持mysql、oracle、sqlserver等</t>
  </si>
  <si>
    <t>工作流配置及开发</t>
  </si>
  <si>
    <t>DAO操作</t>
  </si>
  <si>
    <t>代码导出</t>
  </si>
  <si>
    <t>REST接口支持</t>
  </si>
  <si>
    <t>权限配置</t>
  </si>
  <si>
    <t>实体权限、字段权限以及导航菜单的权限</t>
  </si>
  <si>
    <t>日志管理</t>
  </si>
  <si>
    <t>培训及维护</t>
  </si>
  <si>
    <t>开发框架现场集中培训</t>
  </si>
  <si>
    <t>2天</t>
  </si>
  <si>
    <t>在线解答</t>
  </si>
  <si>
    <t>1年的线上疑问解答</t>
  </si>
  <si>
    <t>免费维保</t>
  </si>
  <si>
    <t>1年</t>
  </si>
  <si>
    <t>合计</t>
  </si>
  <si>
    <t>价格</t>
  </si>
  <si>
    <t>注意事项</t>
  </si>
  <si>
    <t>培训</t>
  </si>
  <si>
    <t>15个课时全方面讲解，包括框架系统架构、配置式开发与编程式开发教程、工作流开发教程、系统配置等。</t>
  </si>
  <si>
    <t>维护</t>
  </si>
  <si>
    <t>框架文档</t>
  </si>
  <si>
    <t>提供框架完备的电子文档。</t>
  </si>
  <si>
    <t>后期维护</t>
  </si>
  <si>
    <t>一年后框架维护按项目金额20%一年续签。</t>
  </si>
  <si>
    <t>元数据开发框架</t>
  </si>
  <si>
    <t>定制开发</t>
  </si>
  <si>
    <t>与开发团队协同开发一个项目，根据功能模块，单价700元/人天</t>
  </si>
  <si>
    <t>系统维护和升级</t>
  </si>
  <si>
    <t>首年提供免费维护及升级服务一年，服务内容包括：bug修复，框架不定期升级、漏洞修复等。</t>
  </si>
  <si>
    <t>线上疑问解答</t>
  </si>
  <si>
    <t>1、此为含税报价，开具3%增值税专用发票；
2、可提供定制开发服务，与贵司开发团队协同开发，按工作量进行结算；
3、随开发框架配套提供完整的培训课程及电子文档，并提供线上技术支撑。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</si>
</sst>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indexed="9"/>
      <name val="宋体"/>
      <charset val="134"/>
    </font>
    <font>
      <sz val="10"/>
      <color indexed="8"/>
      <name val="宋体"/>
      <charset val="134"/>
    </font>
    <font>
      <b/>
      <sz val="16"/>
      <color rgb="FFFF0000"/>
      <name val="宋体"/>
      <charset val="134"/>
    </font>
    <font>
      <b/>
      <sz val="11"/>
      <name val="宋体"/>
      <charset val="134"/>
    </font>
    <font>
      <b/>
      <sz val="11"/>
      <color theme="1"/>
      <name val="Calibri"/>
      <charset val="134"/>
      <scheme val="minor"/>
    </font>
    <font>
      <b/>
      <sz val="10"/>
      <color indexed="8"/>
      <name val="宋体"/>
      <charset val="134"/>
    </font>
    <font>
      <b/>
      <sz val="16"/>
      <color rgb="FFFF0000"/>
      <name val="Calibri"/>
      <charset val="134"/>
      <scheme val="minor"/>
    </font>
    <font>
      <b/>
      <sz val="10"/>
      <name val="宋体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XFD1048576"/>
    </sheetView>
  </sheetViews>
  <sheetFormatPr baseColWidth="10" defaultColWidth="8.83203125" defaultRowHeight="15"/>
  <cols>
    <col min="1" max="2" width="8.83203125" style="3"/>
    <col min="3" max="3" width="20.33203125" style="3" customWidth="1"/>
    <col min="4" max="4" width="61.83203125" style="3" customWidth="1"/>
    <col min="5" max="5" width="13.1640625" style="4" customWidth="1"/>
    <col min="6" max="6" width="72.6640625" style="3" customWidth="1"/>
    <col min="7" max="16384" width="8.83203125" style="3"/>
  </cols>
  <sheetData>
    <row r="1" spans="1:6" s="1" customFormat="1" ht="33" customHeight="1">
      <c r="A1" s="3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2" customFormat="1" ht="38" customHeight="1">
      <c r="A2" s="31"/>
      <c r="B2" s="33" t="s">
        <v>5</v>
      </c>
      <c r="C2" s="6" t="s">
        <v>6</v>
      </c>
      <c r="D2" s="7"/>
      <c r="E2" s="38">
        <v>80000</v>
      </c>
      <c r="F2" s="14"/>
    </row>
    <row r="3" spans="1:6" s="2" customFormat="1" ht="38" customHeight="1">
      <c r="A3" s="31"/>
      <c r="B3" s="33"/>
      <c r="C3" s="8" t="s">
        <v>7</v>
      </c>
      <c r="D3" s="9" t="s">
        <v>8</v>
      </c>
      <c r="E3" s="39"/>
      <c r="F3" s="14"/>
    </row>
    <row r="4" spans="1:6" s="2" customFormat="1" ht="38" customHeight="1">
      <c r="A4" s="31"/>
      <c r="B4" s="33"/>
      <c r="C4" s="8" t="s">
        <v>9</v>
      </c>
      <c r="D4" s="9" t="s">
        <v>10</v>
      </c>
      <c r="E4" s="39"/>
      <c r="F4" s="14"/>
    </row>
    <row r="5" spans="1:6" s="2" customFormat="1" ht="28" customHeight="1">
      <c r="A5" s="31"/>
      <c r="B5" s="33"/>
      <c r="C5" s="8" t="s">
        <v>11</v>
      </c>
      <c r="D5" s="9"/>
      <c r="E5" s="39"/>
      <c r="F5" s="14"/>
    </row>
    <row r="6" spans="1:6" s="2" customFormat="1" ht="28" customHeight="1">
      <c r="A6" s="31"/>
      <c r="B6" s="33"/>
      <c r="C6" s="8" t="s">
        <v>12</v>
      </c>
      <c r="D6" s="9" t="s">
        <v>13</v>
      </c>
      <c r="E6" s="39"/>
      <c r="F6" s="14"/>
    </row>
    <row r="7" spans="1:6" s="2" customFormat="1" ht="28" customHeight="1">
      <c r="A7" s="31"/>
      <c r="B7" s="33"/>
      <c r="C7" s="8" t="s">
        <v>14</v>
      </c>
      <c r="D7" s="9"/>
      <c r="E7" s="39"/>
      <c r="F7" s="14"/>
    </row>
    <row r="8" spans="1:6" s="2" customFormat="1" ht="28" customHeight="1">
      <c r="A8" s="31"/>
      <c r="B8" s="33"/>
      <c r="C8" s="8" t="s">
        <v>15</v>
      </c>
      <c r="D8" s="9"/>
      <c r="E8" s="39"/>
      <c r="F8" s="14"/>
    </row>
    <row r="9" spans="1:6" s="2" customFormat="1" ht="28" customHeight="1">
      <c r="A9" s="31"/>
      <c r="B9" s="33"/>
      <c r="C9" s="8" t="s">
        <v>16</v>
      </c>
      <c r="D9" s="9"/>
      <c r="E9" s="39"/>
      <c r="F9" s="14"/>
    </row>
    <row r="10" spans="1:6" s="2" customFormat="1" ht="28" customHeight="1">
      <c r="A10" s="31"/>
      <c r="B10" s="33"/>
      <c r="C10" s="8" t="s">
        <v>17</v>
      </c>
      <c r="D10" s="9"/>
      <c r="E10" s="39"/>
      <c r="F10" s="14"/>
    </row>
    <row r="11" spans="1:6" s="2" customFormat="1" ht="28" customHeight="1">
      <c r="A11" s="31"/>
      <c r="B11" s="33"/>
      <c r="C11" s="8" t="s">
        <v>18</v>
      </c>
      <c r="D11" s="9" t="s">
        <v>19</v>
      </c>
      <c r="E11" s="39"/>
      <c r="F11" s="14"/>
    </row>
    <row r="12" spans="1:6" s="2" customFormat="1" ht="38" customHeight="1">
      <c r="A12" s="31"/>
      <c r="B12" s="33"/>
      <c r="C12" s="8" t="s">
        <v>20</v>
      </c>
      <c r="D12" s="9"/>
      <c r="E12" s="40"/>
      <c r="F12" s="14"/>
    </row>
    <row r="13" spans="1:6" s="2" customFormat="1">
      <c r="A13" s="31"/>
      <c r="B13" s="34"/>
      <c r="C13" s="25"/>
      <c r="D13" s="26"/>
      <c r="E13" s="15">
        <f>SUM(E2:E12)</f>
        <v>80000</v>
      </c>
      <c r="F13" s="16"/>
    </row>
    <row r="14" spans="1:6" s="2" customFormat="1" ht="66" customHeight="1">
      <c r="A14" s="32"/>
      <c r="B14" s="35" t="s">
        <v>21</v>
      </c>
      <c r="C14" s="6" t="s">
        <v>22</v>
      </c>
      <c r="D14" s="7" t="s">
        <v>23</v>
      </c>
      <c r="E14" s="22">
        <v>3000</v>
      </c>
      <c r="F14" s="7"/>
    </row>
    <row r="15" spans="1:6" s="2" customFormat="1" ht="36" customHeight="1">
      <c r="A15" s="32"/>
      <c r="B15" s="36"/>
      <c r="C15" s="10" t="s">
        <v>24</v>
      </c>
      <c r="D15" s="7" t="s">
        <v>25</v>
      </c>
      <c r="E15" s="22">
        <v>5000</v>
      </c>
      <c r="F15" s="7"/>
    </row>
    <row r="16" spans="1:6" s="2" customFormat="1" ht="409" hidden="1" customHeight="1">
      <c r="A16" s="32"/>
      <c r="B16" s="36"/>
      <c r="C16" s="10"/>
      <c r="D16" s="7"/>
      <c r="E16" s="22"/>
      <c r="F16" s="7"/>
    </row>
    <row r="17" spans="1:6" s="2" customFormat="1" ht="36" customHeight="1">
      <c r="A17" s="32"/>
      <c r="B17" s="36"/>
      <c r="C17" s="6" t="s">
        <v>26</v>
      </c>
      <c r="D17" s="7" t="s">
        <v>27</v>
      </c>
      <c r="E17" s="22">
        <v>0</v>
      </c>
      <c r="F17" s="7"/>
    </row>
    <row r="18" spans="1:6" s="2" customFormat="1">
      <c r="A18" s="32"/>
      <c r="B18" s="37"/>
      <c r="C18" s="25"/>
      <c r="D18" s="26"/>
      <c r="E18" s="15">
        <f>SUM(E14:E17)</f>
        <v>8000</v>
      </c>
      <c r="F18" s="16"/>
    </row>
    <row r="19" spans="1:6">
      <c r="A19" s="32"/>
      <c r="B19" s="27" t="s">
        <v>28</v>
      </c>
      <c r="C19" s="27"/>
      <c r="D19" s="27"/>
      <c r="E19" s="23">
        <f>E18+E13</f>
        <v>88000</v>
      </c>
      <c r="F19" s="24"/>
    </row>
    <row r="20" spans="1:6" ht="63" customHeight="1">
      <c r="A20" s="12"/>
      <c r="B20" s="28" t="s">
        <v>29</v>
      </c>
      <c r="C20" s="28"/>
      <c r="D20" s="28"/>
      <c r="E20" s="19">
        <f>E19</f>
        <v>88000</v>
      </c>
      <c r="F20" s="20"/>
    </row>
    <row r="21" spans="1:6" ht="16">
      <c r="B21" s="13" t="s">
        <v>30</v>
      </c>
      <c r="C21" s="13"/>
      <c r="D21" s="13"/>
      <c r="E21" s="21"/>
      <c r="F21" s="13"/>
    </row>
    <row r="22" spans="1:6" ht="35" customHeight="1">
      <c r="B22" s="29"/>
      <c r="C22" s="30"/>
      <c r="D22" s="30"/>
      <c r="E22" s="30"/>
      <c r="F22" s="30"/>
    </row>
    <row r="23" spans="1:6" ht="35" customHeight="1">
      <c r="B23" s="29"/>
      <c r="C23" s="30"/>
      <c r="D23" s="30"/>
      <c r="E23" s="30"/>
      <c r="F23" s="30"/>
    </row>
  </sheetData>
  <mergeCells count="10">
    <mergeCell ref="B23:F23"/>
    <mergeCell ref="A1:A19"/>
    <mergeCell ref="B2:B13"/>
    <mergeCell ref="B14:B18"/>
    <mergeCell ref="E2:E12"/>
    <mergeCell ref="C13:D13"/>
    <mergeCell ref="C18:D18"/>
    <mergeCell ref="B19:D19"/>
    <mergeCell ref="B20:D20"/>
    <mergeCell ref="B22:F22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topLeftCell="A13" workbookViewId="0">
      <selection activeCell="B24" sqref="B24:F24"/>
    </sheetView>
  </sheetViews>
  <sheetFormatPr baseColWidth="10" defaultColWidth="8.83203125" defaultRowHeight="15"/>
  <cols>
    <col min="1" max="2" width="8.83203125" style="3"/>
    <col min="3" max="3" width="20.33203125" style="3" customWidth="1"/>
    <col min="4" max="4" width="61.83203125" style="3" customWidth="1"/>
    <col min="5" max="5" width="13.1640625" style="4" customWidth="1"/>
    <col min="6" max="6" width="72.6640625" style="3" customWidth="1"/>
    <col min="7" max="16384" width="8.83203125" style="3"/>
  </cols>
  <sheetData>
    <row r="1" spans="1:6" s="1" customFormat="1" ht="33" customHeight="1">
      <c r="A1" s="31" t="s">
        <v>38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2" customFormat="1" ht="38" customHeight="1">
      <c r="A2" s="31"/>
      <c r="B2" s="41" t="s">
        <v>5</v>
      </c>
      <c r="C2" s="6" t="s">
        <v>6</v>
      </c>
      <c r="D2" s="7"/>
      <c r="E2" s="42">
        <v>70000</v>
      </c>
      <c r="F2" s="7"/>
    </row>
    <row r="3" spans="1:6" s="2" customFormat="1" ht="38" customHeight="1">
      <c r="A3" s="31"/>
      <c r="B3" s="41"/>
      <c r="C3" s="6" t="s">
        <v>7</v>
      </c>
      <c r="D3" s="7" t="s">
        <v>8</v>
      </c>
      <c r="E3" s="42"/>
      <c r="F3" s="7"/>
    </row>
    <row r="4" spans="1:6" s="2" customFormat="1" ht="38" customHeight="1">
      <c r="A4" s="31"/>
      <c r="B4" s="41"/>
      <c r="C4" s="6" t="s">
        <v>9</v>
      </c>
      <c r="D4" s="7" t="s">
        <v>10</v>
      </c>
      <c r="E4" s="42"/>
      <c r="F4" s="7"/>
    </row>
    <row r="5" spans="1:6" s="2" customFormat="1" ht="28" customHeight="1">
      <c r="A5" s="31"/>
      <c r="B5" s="41"/>
      <c r="C5" s="6" t="s">
        <v>11</v>
      </c>
      <c r="D5" s="7"/>
      <c r="E5" s="42"/>
      <c r="F5" s="7"/>
    </row>
    <row r="6" spans="1:6" s="2" customFormat="1" ht="28" customHeight="1">
      <c r="A6" s="31"/>
      <c r="B6" s="41"/>
      <c r="C6" s="6" t="s">
        <v>12</v>
      </c>
      <c r="D6" s="7" t="s">
        <v>13</v>
      </c>
      <c r="E6" s="42"/>
      <c r="F6" s="7"/>
    </row>
    <row r="7" spans="1:6" s="2" customFormat="1" ht="28" customHeight="1">
      <c r="A7" s="31"/>
      <c r="B7" s="41"/>
      <c r="C7" s="6" t="s">
        <v>14</v>
      </c>
      <c r="D7" s="7"/>
      <c r="E7" s="42"/>
      <c r="F7" s="7"/>
    </row>
    <row r="8" spans="1:6" s="2" customFormat="1" ht="28" customHeight="1">
      <c r="A8" s="31"/>
      <c r="B8" s="41"/>
      <c r="C8" s="6" t="s">
        <v>15</v>
      </c>
      <c r="D8" s="7"/>
      <c r="E8" s="42"/>
      <c r="F8" s="7"/>
    </row>
    <row r="9" spans="1:6" s="2" customFormat="1" ht="28" customHeight="1">
      <c r="A9" s="31"/>
      <c r="B9" s="41"/>
      <c r="C9" s="6" t="s">
        <v>16</v>
      </c>
      <c r="D9" s="7"/>
      <c r="E9" s="42"/>
      <c r="F9" s="7"/>
    </row>
    <row r="10" spans="1:6" s="2" customFormat="1" ht="28" customHeight="1">
      <c r="A10" s="31"/>
      <c r="B10" s="41"/>
      <c r="C10" s="6" t="s">
        <v>17</v>
      </c>
      <c r="D10" s="7"/>
      <c r="E10" s="42"/>
      <c r="F10" s="7"/>
    </row>
    <row r="11" spans="1:6" s="2" customFormat="1" ht="28" customHeight="1">
      <c r="A11" s="31"/>
      <c r="B11" s="41"/>
      <c r="C11" s="6" t="s">
        <v>18</v>
      </c>
      <c r="D11" s="7" t="s">
        <v>19</v>
      </c>
      <c r="E11" s="42"/>
      <c r="F11" s="7"/>
    </row>
    <row r="12" spans="1:6" s="2" customFormat="1" ht="38" customHeight="1">
      <c r="A12" s="31"/>
      <c r="B12" s="41"/>
      <c r="C12" s="6" t="s">
        <v>20</v>
      </c>
      <c r="D12" s="7"/>
      <c r="E12" s="42"/>
      <c r="F12" s="7"/>
    </row>
    <row r="13" spans="1:6" s="2" customFormat="1">
      <c r="A13" s="31"/>
      <c r="B13" s="41"/>
      <c r="C13" s="43"/>
      <c r="D13" s="43"/>
      <c r="E13" s="15">
        <f>SUM(E2:E12)</f>
        <v>70000</v>
      </c>
      <c r="F13" s="16"/>
    </row>
    <row r="14" spans="1:6" s="2" customFormat="1" ht="66" customHeight="1">
      <c r="A14" s="32"/>
      <c r="B14" s="44" t="s">
        <v>31</v>
      </c>
      <c r="C14" s="6" t="s">
        <v>22</v>
      </c>
      <c r="D14" s="7" t="s">
        <v>32</v>
      </c>
      <c r="E14" s="42">
        <v>15000</v>
      </c>
      <c r="F14" s="7"/>
    </row>
    <row r="15" spans="1:6" s="2" customFormat="1" ht="36" customHeight="1">
      <c r="A15" s="32"/>
      <c r="B15" s="44"/>
      <c r="C15" s="10" t="s">
        <v>24</v>
      </c>
      <c r="D15" s="7" t="s">
        <v>43</v>
      </c>
      <c r="E15" s="42"/>
      <c r="F15" s="7"/>
    </row>
    <row r="16" spans="1:6" s="2" customFormat="1" ht="409" hidden="1" customHeight="1">
      <c r="A16" s="32"/>
      <c r="B16" s="44"/>
      <c r="C16" s="10"/>
      <c r="D16" s="7"/>
      <c r="E16" s="42"/>
      <c r="F16" s="7"/>
    </row>
    <row r="17" spans="1:6" s="2" customFormat="1" ht="36" customHeight="1">
      <c r="A17" s="32"/>
      <c r="B17" s="44"/>
      <c r="C17" s="6" t="s">
        <v>39</v>
      </c>
      <c r="D17" s="7" t="s">
        <v>40</v>
      </c>
      <c r="E17" s="42"/>
      <c r="F17" s="7"/>
    </row>
    <row r="18" spans="1:6" s="2" customFormat="1">
      <c r="A18" s="32"/>
      <c r="B18" s="44"/>
      <c r="C18" s="43"/>
      <c r="D18" s="43"/>
      <c r="E18" s="15">
        <f>SUM(E14:E17)</f>
        <v>15000</v>
      </c>
      <c r="F18" s="16"/>
    </row>
    <row r="19" spans="1:6" ht="32">
      <c r="A19" s="45"/>
      <c r="B19" s="46" t="s">
        <v>33</v>
      </c>
      <c r="C19" s="48" t="s">
        <v>41</v>
      </c>
      <c r="D19" s="48" t="s">
        <v>42</v>
      </c>
      <c r="E19" s="17">
        <v>0</v>
      </c>
      <c r="F19" s="18"/>
    </row>
    <row r="20" spans="1:6" ht="16">
      <c r="A20" s="45"/>
      <c r="B20" s="46"/>
      <c r="C20" s="11" t="s">
        <v>34</v>
      </c>
      <c r="D20" s="11" t="s">
        <v>35</v>
      </c>
      <c r="E20" s="17">
        <v>0</v>
      </c>
      <c r="F20" s="18"/>
    </row>
    <row r="21" spans="1:6" ht="16">
      <c r="A21" s="45"/>
      <c r="B21" s="46"/>
      <c r="C21" s="11" t="s">
        <v>36</v>
      </c>
      <c r="D21" s="11" t="s">
        <v>37</v>
      </c>
      <c r="E21" s="17"/>
      <c r="F21" s="18"/>
    </row>
    <row r="22" spans="1:6" ht="63" customHeight="1">
      <c r="A22" s="45"/>
      <c r="B22" s="28" t="s">
        <v>29</v>
      </c>
      <c r="C22" s="28"/>
      <c r="D22" s="28"/>
      <c r="E22" s="19">
        <f>E13+E18</f>
        <v>85000</v>
      </c>
      <c r="F22" s="20"/>
    </row>
    <row r="23" spans="1:6" ht="16">
      <c r="B23" s="13" t="s">
        <v>30</v>
      </c>
      <c r="C23" s="13"/>
      <c r="D23" s="13"/>
      <c r="E23" s="21"/>
      <c r="F23" s="13"/>
    </row>
    <row r="24" spans="1:6" ht="65" customHeight="1">
      <c r="B24" s="47" t="s">
        <v>44</v>
      </c>
      <c r="C24" s="30"/>
      <c r="D24" s="30"/>
      <c r="E24" s="30"/>
      <c r="F24" s="30"/>
    </row>
    <row r="25" spans="1:6" ht="35" customHeight="1">
      <c r="B25" s="29"/>
      <c r="C25" s="30"/>
      <c r="D25" s="30"/>
      <c r="E25" s="30"/>
      <c r="F25" s="30"/>
    </row>
  </sheetData>
  <mergeCells count="11">
    <mergeCell ref="B2:B13"/>
    <mergeCell ref="B14:B18"/>
    <mergeCell ref="B19:B21"/>
    <mergeCell ref="E2:E12"/>
    <mergeCell ref="E14:E17"/>
    <mergeCell ref="A1:A22"/>
    <mergeCell ref="C13:D13"/>
    <mergeCell ref="C18:D18"/>
    <mergeCell ref="B22:D22"/>
    <mergeCell ref="B24:F24"/>
    <mergeCell ref="B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详细需求分析 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Li</cp:lastModifiedBy>
  <dcterms:created xsi:type="dcterms:W3CDTF">2006-09-16T08:00:00Z</dcterms:created>
  <dcterms:modified xsi:type="dcterms:W3CDTF">2019-03-07T10:14:29Z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