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5e9f40dc8bb03d0/Desktop/Coding/next.forest-dapps/"/>
    </mc:Choice>
  </mc:AlternateContent>
  <xr:revisionPtr revIDLastSave="89" documentId="14_{EDD8412B-BE75-4F5F-8CAD-DD0AEC15536B}" xr6:coauthVersionLast="47" xr6:coauthVersionMax="47" xr10:uidLastSave="{2D999A36-CBB5-4341-94D8-92A8281001DF}"/>
  <bookViews>
    <workbookView xWindow="-93" yWindow="-93" windowWidth="25786" windowHeight="13866" xr2:uid="{1A95C62F-7AAB-40F5-917B-077457EEA376}"/>
  </bookViews>
  <sheets>
    <sheet name="ManualData" sheetId="6" r:id="rId1"/>
    <sheet name="MarketData" sheetId="8" r:id="rId2"/>
    <sheet name="Research" sheetId="7" r:id="rId3"/>
    <sheet name="Metrics" sheetId="5" r:id="rId4"/>
    <sheet name="OldRaw" sheetId="1" r:id="rId5"/>
    <sheet name="Json" sheetId="3" r:id="rId6"/>
    <sheet name="Past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3" l="1"/>
  <c r="B48" i="3"/>
  <c r="B47" i="3"/>
  <c r="B46" i="3"/>
  <c r="B45" i="3"/>
  <c r="B44" i="3"/>
  <c r="B43" i="3"/>
  <c r="B42" i="3"/>
  <c r="B41" i="3"/>
  <c r="B40" i="3"/>
  <c r="B39" i="3"/>
  <c r="B38" i="3"/>
  <c r="B37" i="3"/>
  <c r="B36" i="3"/>
  <c r="B35" i="3"/>
  <c r="B34" i="3"/>
  <c r="B33" i="3"/>
  <c r="B32" i="3"/>
  <c r="B31" i="3"/>
  <c r="B30" i="3"/>
  <c r="B29" i="3"/>
  <c r="B27" i="3"/>
  <c r="B26" i="3"/>
  <c r="B25" i="3"/>
  <c r="B24" i="3"/>
  <c r="B23" i="3"/>
  <c r="B22" i="3"/>
  <c r="B21" i="3"/>
  <c r="B20" i="3"/>
  <c r="B19" i="3"/>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alcChain>
</file>

<file path=xl/sharedStrings.xml><?xml version="1.0" encoding="utf-8"?>
<sst xmlns="http://schemas.openxmlformats.org/spreadsheetml/2006/main" count="1936" uniqueCount="477">
  <si>
    <t>Project</t>
  </si>
  <si>
    <t>Category</t>
  </si>
  <si>
    <t>Logo</t>
  </si>
  <si>
    <t>Focus</t>
  </si>
  <si>
    <t>Color</t>
  </si>
  <si>
    <t>Site Link</t>
  </si>
  <si>
    <t>Github</t>
  </si>
  <si>
    <t>ProxyIQ</t>
  </si>
  <si>
    <t>Administrative</t>
  </si>
  <si>
    <t>Proxy Voting</t>
  </si>
  <si>
    <t>Akash</t>
  </si>
  <si>
    <t>App Deployment</t>
  </si>
  <si>
    <t>Chainlink</t>
  </si>
  <si>
    <t>Off-Chain Analysis?</t>
  </si>
  <si>
    <t>Platz</t>
  </si>
  <si>
    <t>Atra</t>
  </si>
  <si>
    <t>Emurgo</t>
  </si>
  <si>
    <t>No-Code Development</t>
  </si>
  <si>
    <t>Eluv.io</t>
  </si>
  <si>
    <t>Distribution</t>
  </si>
  <si>
    <t>IBM HyperLedger</t>
  </si>
  <si>
    <t>Private Blockchains</t>
  </si>
  <si>
    <t>Featured</t>
  </si>
  <si>
    <t>Demo Request Link</t>
  </si>
  <si>
    <t>Whitepaper Link</t>
  </si>
  <si>
    <t>Target Audience/Sector</t>
  </si>
  <si>
    <t>Description</t>
  </si>
  <si>
    <t>Staking Pools</t>
  </si>
  <si>
    <t>Content Management / Media</t>
  </si>
  <si>
    <t>Stablecoins</t>
  </si>
  <si>
    <t>x</t>
  </si>
  <si>
    <t>Private Chains / Custom Solutions</t>
  </si>
  <si>
    <t>Oracles / Proprietary Data</t>
  </si>
  <si>
    <t>ComputeCoin</t>
  </si>
  <si>
    <t>https://www.computecoin.network/</t>
  </si>
  <si>
    <t>Cloud Computing Costs</t>
  </si>
  <si>
    <t>Golem</t>
  </si>
  <si>
    <t>Cloud Computing Speed</t>
  </si>
  <si>
    <t>https://www.golem.network/</t>
  </si>
  <si>
    <t>Cloud Computing &amp; Storage</t>
  </si>
  <si>
    <t>Storj</t>
  </si>
  <si>
    <t>Secure Cloud Storage</t>
  </si>
  <si>
    <t>https://www.storj.io/</t>
  </si>
  <si>
    <t>IExec</t>
  </si>
  <si>
    <t>B2B Data Marketplace</t>
  </si>
  <si>
    <t>https://iex.ec/</t>
  </si>
  <si>
    <t>B2B Hosting Marketplace</t>
  </si>
  <si>
    <t>SONM</t>
  </si>
  <si>
    <t>https://sonm.com/</t>
  </si>
  <si>
    <t>Digital Forest</t>
  </si>
  <si>
    <t>https://digiforest.io/private-blockchain/en</t>
  </si>
  <si>
    <t>Custom Blockchain Builds</t>
  </si>
  <si>
    <t>https://emurgo.io/</t>
  </si>
  <si>
    <t>https://atra.io/</t>
  </si>
  <si>
    <t>https://www.hyperledger.org/</t>
  </si>
  <si>
    <t>PixelPlex</t>
  </si>
  <si>
    <t>Consulting &amp; Development</t>
  </si>
  <si>
    <t>https://pixelplex.io/enterprise-blockchain-development/</t>
  </si>
  <si>
    <t>ThetaTV</t>
  </si>
  <si>
    <t>Ledger</t>
  </si>
  <si>
    <t>Secure Personal Wallets</t>
  </si>
  <si>
    <t>https://www.ledger.com/</t>
  </si>
  <si>
    <t>Ernst &amp; Young</t>
  </si>
  <si>
    <t>Blockchain Consulting</t>
  </si>
  <si>
    <t>https://www.ey.com/en_us/consulting/blockchain-consulting-services</t>
  </si>
  <si>
    <t>CDN Streaming</t>
  </si>
  <si>
    <t>https://www.theta.tv/</t>
  </si>
  <si>
    <t>https://live.eluv.io/</t>
  </si>
  <si>
    <t>http://platz.co/</t>
  </si>
  <si>
    <t>Media Rights</t>
  </si>
  <si>
    <t>MediaChain</t>
  </si>
  <si>
    <t>http://www.mediachain.io/</t>
  </si>
  <si>
    <t>Attribution</t>
  </si>
  <si>
    <t>Imagine an audio service like spotify where the music was uploaded and always attributed to the author.  So creators get more than 12% of their industry's profits, the current estimate for musical artists.</t>
  </si>
  <si>
    <t>IBM Blockchain</t>
  </si>
  <si>
    <t>https://www.ibm.com/blockchain/industries/advertising-media</t>
  </si>
  <si>
    <t>Advertising Truthfulness</t>
  </si>
  <si>
    <t>We bring complete transparency to digital transactions with immutable, distributed ledgers delivering newfound trust to media, entertainment and advertising – while reducing costs, eliminating intermediaries and unleashing new value across supply chains.</t>
  </si>
  <si>
    <t>https://adsdax.com/</t>
  </si>
  <si>
    <t>AdsDax</t>
  </si>
  <si>
    <t>Advertising Verification &amp; Sales</t>
  </si>
  <si>
    <t>Spreedly</t>
  </si>
  <si>
    <t>https://www.spreedly.com/</t>
  </si>
  <si>
    <t>Payment Processing</t>
  </si>
  <si>
    <t>Our mission is to welcome every payment participant via our secure, open, and flexible platform.</t>
  </si>
  <si>
    <t>BlockFi</t>
  </si>
  <si>
    <t>https://blockfi.com/crypto-loans/</t>
  </si>
  <si>
    <t>Loans &amp; Accounts</t>
  </si>
  <si>
    <t>USDC</t>
  </si>
  <si>
    <t>https://www.circle.com/en/usdc</t>
  </si>
  <si>
    <t>Inflation Hedge</t>
  </si>
  <si>
    <t>A place to keep your money safe between positions, while avoiding inflation risks that plague some regions.</t>
  </si>
  <si>
    <t>Banking, Custody &amp; Investments</t>
  </si>
  <si>
    <t>Paxos</t>
  </si>
  <si>
    <t>https://paxos.com/securities-settlement/</t>
  </si>
  <si>
    <t>A modern settlement platform utilizing a unique hybrid settlement model, improved margin, real time multilateral netting and innovative scalable technology.</t>
  </si>
  <si>
    <t>Hybrid Blockchain Settlements</t>
  </si>
  <si>
    <t>Blockchain Settlements &amp; Development</t>
  </si>
  <si>
    <t>Kadena</t>
  </si>
  <si>
    <t>https://kadena.io/about/</t>
  </si>
  <si>
    <t>Hedera</t>
  </si>
  <si>
    <t>Asset Tokenization</t>
  </si>
  <si>
    <t>https://hedera.com/use-cases/tokenized-assets</t>
  </si>
  <si>
    <t>Stellar</t>
  </si>
  <si>
    <t>Transaction Settlements</t>
  </si>
  <si>
    <t>https://www.stellar.org/learn/intro-to-stellar</t>
  </si>
  <si>
    <t>https://akash.network/</t>
  </si>
  <si>
    <t>https://lp.astfinancial.com/ProxyIQ.html</t>
  </si>
  <si>
    <t>https://chain.link/</t>
  </si>
  <si>
    <t>Project ID</t>
  </si>
  <si>
    <t>Founders</t>
  </si>
  <si>
    <t>Investors</t>
  </si>
  <si>
    <t>a16z</t>
  </si>
  <si>
    <t>Satoshi, Ben Franklin</t>
  </si>
  <si>
    <t>https://lp.astfinancial.com/rs/573-SHZ-365/images/ProxyIQ-LandingPage-logo.svg</t>
  </si>
  <si>
    <t>https://assets-global.website-files.com/5e8c4efdc725c62673645017/5e981c33430c9765dba5a098_Symbol%20White.svg</t>
  </si>
  <si>
    <t>https://www.ledger.com/wp-content/themes/ledger-v2/public/images/ledger-logo-short.svg</t>
  </si>
  <si>
    <t>https://www.centre.io/hubfs/download-icon-20702d8b5a.png</t>
  </si>
  <si>
    <t>https://iex.ec/wp-content/uploads/2018/11/token-1.svg</t>
  </si>
  <si>
    <t>https://upload.wikimedia.org/wikipedia/commons/5/56/Stellar_Symbol.png</t>
  </si>
  <si>
    <t>https://akash.network/_next/image?url=https%3A%2F%2Fwww.datocms-assets.com%2F45776%2F1620312179-akash-logo-normal.svg&amp;w=256&amp;q=75</t>
  </si>
  <si>
    <t>Logo Includes Name</t>
  </si>
  <si>
    <t>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t>
  </si>
  <si>
    <t>https://cdn.iconscout.com/icon/premium/png-256-thumb/golem-coin-1429832-1210382.png</t>
  </si>
  <si>
    <t>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t>
  </si>
  <si>
    <t>https://seeklogo.com/images/S/sonm-snm-logo-12CA1F7BBE-seeklogo.com.png</t>
  </si>
  <si>
    <t>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t>
  </si>
  <si>
    <t>https://atra.io/public/images/branding/atra_white.svg</t>
  </si>
  <si>
    <t>https://mma.prnewswire.com/media/1635839/Emurgo_Logo.jpg?p=facebook</t>
  </si>
  <si>
    <t>https://thumb.tildacdn.com/tild3436-6337-4865-b161-333632346432/-/resize/100x/-/format/webp/logo-white.png</t>
  </si>
  <si>
    <t>https://icoholder.com/files/img/56e1e9d48c6496631c03ea11bd5ffd71.png</t>
  </si>
  <si>
    <t>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t>
  </si>
  <si>
    <t>https://mma.prnewswire.com/media/1431747/Eluvio_Logo.jpg?p=facebook</t>
  </si>
  <si>
    <t>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t>
  </si>
  <si>
    <t>https://s2.coinmarketcap.com/static/img/coins/200x200/3822.png</t>
  </si>
  <si>
    <t>https://miro.medium.com/max/1200/1*YzD0QgNLQglut4f7YnVGbQ.png</t>
  </si>
  <si>
    <t>https://pbs.twimg.com/profile_images/1377290601071190020/oHjDHdYI_400x400.jpg</t>
  </si>
  <si>
    <t>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t>
  </si>
  <si>
    <t>https://media-exp1.licdn.com/dms/image/C4E0BAQEv0kgdwywnHA/company-logo_200_200/0/1553202883371?e=2159024400&amp;v=beta&amp;t=zlN4muIyNDZ_xE_rWMth2ETaOyeEgDuyBZ3-mrCPBSg</t>
  </si>
  <si>
    <t>https://res.cloudinary.com/crunchbase-production/image/upload/c_lpad,h_256,w_256,f_auto,q_auto:eco,dpr_1/oxrxulbetykqjbwjr0fn</t>
  </si>
  <si>
    <t>https://paxos.com/wp-content/uploads/2021/07/PaxosHomepageFeatureImage_R1-2.png</t>
  </si>
  <si>
    <t>https://assets.coingecko.com/coins/images/3693/large/djLWD6mR_400x400.jpg?1591080616</t>
  </si>
  <si>
    <t>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t>
  </si>
  <si>
    <t>LogoHasTitle</t>
  </si>
  <si>
    <t>ProjectID</t>
  </si>
  <si>
    <t>Website</t>
  </si>
  <si>
    <t>{"ProjectID":"25","Project":"ProxyIQ","Category":"Administrative","Logo":"https://lp.astfinancial.com/rs/573-SHZ-365/images/ProxyIQ-LandingPage-logo.svg","LogoHasTitle":"TRUE","Founders":"Satoshi, Ben Franklin","Investors":"a16z","Focus":"Proxy Voting","Featured":"TRUE","Color":"","Website":"https://lp.astfinancial.com/ProxyIQ.html"}</t>
  </si>
  <si>
    <t>{"ProjectID":"26","Project":"Chainlink","Category":"Oracles / Proprietary Data","Logo":"https://assets-global.website-files.com/5e8c4efdc725c62673645017/5e981c33430c9765dba5a098_Symbol%20White.svg","LogoHasTitle":"","Founders":"Satoshi, Ben Franklin","Investors":"a16z","Focus":"Off-Chain Analysis?","Featured":"TRUE","Color":"","Website":"https://chain.link/"}</t>
  </si>
  <si>
    <t>{"ProjectID":"21","Project":"Ledger","Category":"Banking, Custody &amp; Investments","Logo":"https://www.ledger.com/wp-content/themes/ledger-v2/public/images/ledger-logo-short.svg","LogoHasTitle":"","Founders":"Satoshi, Ben Franklin","Investors":"a16z","Focus":"Secure Personal Wallets","Featured":"TRUE","Color":"","Website":"https://www.ledger.com/"}</t>
  </si>
  <si>
    <t>{"ProjectID":"27","Project":"USDC","Category":"Stablecoins","Logo":"https://www.centre.io/hubfs/download-icon-20702d8b5a.png","LogoHasTitle":"","Founders":"Satoshi, Ben Franklin","Investors":"a16z","Focus":"Inflation Hedge","Featured":"TRUE","Color":"","Website":"https://www.circle.com/en/usdc"}</t>
  </si>
  <si>
    <t>{"ProjectID":"5","Project":"IExec","Category":"Oracles / Proprietary Data","Logo":"https://iex.ec/wp-content/uploads/2018/11/token-1.svg","LogoHasTitle":"","Founders":"Satoshi, Ben Franklin","Investors":"a16z","Focus":"B2B Data Marketplace","Featured":"TRUE","Color":"","Website":"https://iex.ec/"}</t>
  </si>
  <si>
    <t>{"ProjectID":"28","Project":"Stellar","Category":"Banking, Custody &amp; Investments","Logo":"https://upload.wikimedia.org/wikipedia/commons/5/56/Stellar_Symbol.png","LogoHasTitle":"","Founders":"Satoshi, Ben Franklin","Investors":"a16z","Focus":"Transaction Settlements","Featured":"TRUE","Color":"","Website":"https://www.stellar.org/learn/intro-to-stellar"}</t>
  </si>
  <si>
    <t>{"ProjectID":"1","Project":"Akash","Category":"Cloud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t>
  </si>
  <si>
    <t>{"ProjectID":"2","Project":"ComputeCoin","Category":"Cloud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t>
  </si>
  <si>
    <t>{"ProjectID":"3","Project":"Golem","Category":"Cloud Computing &amp; Storage","Logo":"https://cdn.iconscout.com/icon/premium/png-256-thumb/golem-coin-1429832-1210382.png","LogoHasTitle":"","Founders":"Satoshi, Ben Franklin","Investors":"a16z","Focus":"Cloud Computing Speed","Featured":"","Color":"","Website":"https://www.golem.network/"}</t>
  </si>
  <si>
    <t>{"ProjectID":"4","Project":"Storj","Category":"Cloud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t>
  </si>
  <si>
    <t>{"ProjectID":"5","Project":"IExec","Category":"Cloud Computing &amp; Storage","Logo":"https://iex.ec/wp-content/uploads/2018/11/token-1.svg","LogoHasTitle":"","Founders":"Satoshi, Ben Franklin","Investors":"a16z","Focus":"B2B Hosting Marketplace","Featured":"","Color":"","Website":"https://iex.ec/"}</t>
  </si>
  <si>
    <t>{"ProjectID":"6","Project":"SONM","Category":"Cloud Computing &amp; Storage","Logo":"https://seeklogo.com/images/S/sonm-snm-logo-12CA1F7BBE-seeklogo.com.png","LogoHasTitle":"","Founders":"Satoshi, Ben Franklin","Investors":"a16z","Focus":"B2B Hosting Marketplace","Featured":"","Color":"","Website":"https://sonm.com/"}</t>
  </si>
  <si>
    <t>{"ProjectID":"7","Project":"IBM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t>
  </si>
  <si>
    <t>{"ProjectID":"8","Project":"Atra","Category":"Private Chains / Custom Solutions","Logo":"https://atra.io/public/images/branding/atra_white.svg","LogoHasTitle":"","Founders":"Satoshi, Ben Franklin","Investors":"a16z","Focus":"No-Code Development","Featured":"","Color":"","Website":"https://atra.io/"}</t>
  </si>
  <si>
    <t>{"ProjectID":"9","Project":"Emurgo","Category":"Private Chains / Custom Solutions","Logo":"https://mma.prnewswire.com/media/1635839/Emurgo_Logo.jpg?p=facebook","LogoHasTitle":"TRUE","Founders":"Satoshi, Ben Franklin","Investors":"a16z","Focus":"Custom Blockchain Builds","Featured":"","Color":"","Website":"https://emurgo.io/"}</t>
  </si>
  <si>
    <t>{"ProjectID":"10","Project":"Digital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t>
  </si>
  <si>
    <t>{"ProjectID":"11","Project":"PixelPlex","Category":"Private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t>
  </si>
  <si>
    <t>{"ProjectID":"12","Project":"Ernst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t>
  </si>
  <si>
    <t>{"ProjectID":"13","Project":"Eluv.io","Category":"Content Management / Media","Logo":"https://mma.prnewswire.com/media/1431747/Eluvio_Logo.jpg?p=facebook","LogoHasTitle":"TRUE","Founders":"Satoshi, Ben Franklin","Investors":"a16z","Focus":"Distribution","Featured":"","Color":"","Website":"https://live.eluv.io/"}</t>
  </si>
  <si>
    <t>{"ProjectID":"14","Project":"Platz","Category":"Content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t>
  </si>
  <si>
    <t>{"ProjectID":"15","Project":"ThetaTV","Category":"Content Management / Media","Logo":"https://s2.coinmarketcap.com/static/img/coins/200x200/3822.png","LogoHasTitle":"","Founders":"Satoshi, Ben Franklin","Investors":"a16z","Focus":"CDN Streaming","Featured":"","Color":"","Website":"https://www.theta.tv/"}</t>
  </si>
  <si>
    <t>{"ProjectID":"16","Project":"MediaChain","Category":"Content Management / Media","Logo":"https://miro.medium.com/max/1200/1*YzD0QgNLQglut4f7YnVGbQ.png","LogoHasTitle":"","Founders":"Satoshi, Ben Franklin","Investors":"a16z","Focus":"Attribution","Featured":"","Color":"","Website":"http://www.mediachain.io/"}</t>
  </si>
  <si>
    <t>{"ProjectID":"17","Project":"IBM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t>
  </si>
  <si>
    <t>{"ProjectID":"18","Project":"AdsDax","Category":"Content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t>
  </si>
  <si>
    <t>{"ProjectID":"19","Project":"Spreedly","Category":"Banking,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t>
  </si>
  <si>
    <t>{"ProjectID":"20","Project":"BlockFi","Category":"Banking,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t>
  </si>
  <si>
    <t>{"ProjectID":"21","Project":"Ledger","Category":"Banking, Custody &amp; Investments","Logo":"https://www.ledger.com/wp-content/themes/ledger-v2/public/images/ledger-logo-short.svg","LogoHasTitle":"","Founders":"Satoshi, Ben Franklin","Investors":"a16z","Focus":"Secure Personal Wallets","Featured":"","Color":"","Website":"https://www.ledger.com/"}</t>
  </si>
  <si>
    <t>{"ProjectID":"22","Project":"Paxos","Category":"Banking, Custody &amp; Investments","Logo":"https://paxos.com/wp-content/uploads/2021/07/PaxosHomepageFeatureImage_R1-2.png","LogoHasTitle":"","Founders":"Satoshi, Ben Franklin","Investors":"a16z","Focus":"Hybrid Blockchain Settlements","Featured":"","Color":"","Website":"https://paxos.com/securities-settlement/"}</t>
  </si>
  <si>
    <t>{"ProjectID":"23","Project":"Kadena","Category":"Banking, Custody &amp; Investments","Logo":"https://assets.coingecko.com/coins/images/3693/large/djLWD6mR_400x400.jpg?1591080616","LogoHasTitle":"","Founders":"Satoshi, Ben Franklin","Investors":"a16z","Focus":"Blockchain Settlements &amp; Development","Featured":"","Color":"","Website":"https://kadena.io/about/"}</t>
  </si>
  <si>
    <t>{"ProjectID":"24","Project":"Hedera","Category":"Banking,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t>
  </si>
  <si>
    <t>Store Page</t>
  </si>
  <si>
    <t>App Page</t>
  </si>
  <si>
    <t>General Bio</t>
  </si>
  <si>
    <t>Engagement</t>
  </si>
  <si>
    <t>AppName</t>
  </si>
  <si>
    <t>AppCategory</t>
  </si>
  <si>
    <t>AppLogo</t>
  </si>
  <si>
    <t>DataField</t>
  </si>
  <si>
    <t>Data Category</t>
  </si>
  <si>
    <t>AppDescription</t>
  </si>
  <si>
    <t>Yes</t>
  </si>
  <si>
    <t>No</t>
  </si>
  <si>
    <t>MarketCap</t>
  </si>
  <si>
    <t>MarketCap Rank</t>
  </si>
  <si>
    <t>Staking APY</t>
  </si>
  <si>
    <t>Staking APY Consistency</t>
  </si>
  <si>
    <t>Staking Link (alert: Coming soon!)</t>
  </si>
  <si>
    <t>Website Link</t>
  </si>
  <si>
    <t>Github Link</t>
  </si>
  <si>
    <t>Telegram Link</t>
  </si>
  <si>
    <t>Twitter Link</t>
  </si>
  <si>
    <t>Discord Link</t>
  </si>
  <si>
    <t>Bizdev Link</t>
  </si>
  <si>
    <t>User Link</t>
  </si>
  <si>
    <t>Price</t>
  </si>
  <si>
    <t>Quality</t>
  </si>
  <si>
    <t>24H Transactions</t>
  </si>
  <si>
    <t>24H Active Users</t>
  </si>
  <si>
    <t>Unique Monthly Users</t>
  </si>
  <si>
    <t>TVL (Total Staked)</t>
  </si>
  <si>
    <t>Screenshots</t>
  </si>
  <si>
    <t>Reviews</t>
  </si>
  <si>
    <t>Charts</t>
  </si>
  <si>
    <t>Audience (Retail, Business)</t>
  </si>
  <si>
    <t>Maybe</t>
  </si>
  <si>
    <t>Max TPS</t>
  </si>
  <si>
    <t>Source</t>
  </si>
  <si>
    <t>One-Time Manual</t>
  </si>
  <si>
    <t>TBD</t>
  </si>
  <si>
    <t>Streamed</t>
  </si>
  <si>
    <t>\</t>
  </si>
  <si>
    <t>Audience</t>
  </si>
  <si>
    <t>UseApp</t>
  </si>
  <si>
    <t>Bizdev</t>
  </si>
  <si>
    <t>Whitepaper</t>
  </si>
  <si>
    <t>Telegram</t>
  </si>
  <si>
    <t>Twitter</t>
  </si>
  <si>
    <t>Discord</t>
  </si>
  <si>
    <t>Layer 1s</t>
  </si>
  <si>
    <t>International Payments</t>
  </si>
  <si>
    <t>Santander One</t>
  </si>
  <si>
    <t>Capital Markets</t>
  </si>
  <si>
    <t xml:space="preserve"> - Faster Clearing and Settlement</t>
  </si>
  <si>
    <t xml:space="preserve"> - Consolidated audit trail</t>
  </si>
  <si>
    <t>Regulatory Compliance &amp; Audit</t>
  </si>
  <si>
    <t xml:space="preserve"> - Accounting</t>
  </si>
  <si>
    <t xml:space="preserve"> - Banking</t>
  </si>
  <si>
    <t xml:space="preserve"> - DEXes</t>
  </si>
  <si>
    <t xml:space="preserve"> - Yield Farming</t>
  </si>
  <si>
    <t xml:space="preserve"> - KYC for AML</t>
  </si>
  <si>
    <t>All contracts and claims can be recorded on the blockchain and validated by the network, which would eliminate invalid claims, since the blockchain would reject multiple claims on the same accident. </t>
  </si>
  <si>
    <t xml:space="preserve"> </t>
  </si>
  <si>
    <t xml:space="preserve"> - Peer to Peer Transactions</t>
  </si>
  <si>
    <t>Supply Chain Management</t>
  </si>
  <si>
    <t>Blockchain's immutable ledger makes it well suited to tasks such as real-time tracking of goods as they move and change hands throughout the supply chain. Using a blockchain opens up several options for companies transporting these goods. Entries on a blockchain can be used to queue up events with a supply chain — allocating goods newly arrived at a port to different shipping containers, for example. Blockchain provides a new and dynamic means of organizing tracking data and putting it to use.</t>
  </si>
  <si>
    <t>Insurance &amp; Healthcare</t>
  </si>
  <si>
    <t>Health data that's suitable for blockchain includes general information like age, gender, and potentially basic medical history data like immunization history or vital signs.</t>
  </si>
  <si>
    <t>Devices will be able to store the data generated on a healthcare blockchain and append it to personal medical records. A key issue currently facing connected medical devices is the siloing of the data they generate</t>
  </si>
  <si>
    <t xml:space="preserve"> - Real Estate</t>
  </si>
  <si>
    <t xml:space="preserve"> - Media Content IP Rights</t>
  </si>
  <si>
    <t>Identification / Identity Management</t>
  </si>
  <si>
    <t xml:space="preserve"> - Recordkeeping</t>
  </si>
  <si>
    <t>Data Storage</t>
  </si>
  <si>
    <t xml:space="preserve"> - Music Royalties Tracking</t>
  </si>
  <si>
    <t xml:space="preserve"> - Personal Identity Management</t>
  </si>
  <si>
    <t xml:space="preserve"> - Advertising Insights</t>
  </si>
  <si>
    <t xml:space="preserve"> - Voting</t>
  </si>
  <si>
    <t>Tags</t>
  </si>
  <si>
    <t>This is kind of also asset &amp; currency trading</t>
  </si>
  <si>
    <t>Thrive Labs | Create Grow Thrive</t>
  </si>
  <si>
    <t>Buy &amp; sell ads</t>
  </si>
  <si>
    <t>Layer 1s Explained - Cryptonary</t>
  </si>
  <si>
    <t xml:space="preserve"> - Payment Processing</t>
  </si>
  <si>
    <t>Peer-to-Peer Txns, cross-border txns</t>
  </si>
  <si>
    <t>Dexes, Yield Farming, Clearing &amp; Settlement, Banking</t>
  </si>
  <si>
    <t>Custom Blockchains</t>
  </si>
  <si>
    <t>VPNs &amp; Internet Services</t>
  </si>
  <si>
    <t>Filters</t>
  </si>
  <si>
    <t>Web3 / Token Available</t>
  </si>
  <si>
    <t>Identity Management</t>
  </si>
  <si>
    <t>Media Content &amp; Ads</t>
  </si>
  <si>
    <t>Ethereum</t>
  </si>
  <si>
    <t>Solana</t>
  </si>
  <si>
    <t>Avalanche</t>
  </si>
  <si>
    <t>Mina</t>
  </si>
  <si>
    <t>Binance Smart Chain</t>
  </si>
  <si>
    <t>Cardano</t>
  </si>
  <si>
    <t>Polkadot</t>
  </si>
  <si>
    <t>TokenFlag</t>
  </si>
  <si>
    <t>FeaturedFlag</t>
  </si>
  <si>
    <t>CategoryDescription</t>
  </si>
  <si>
    <t>CategoryPriority</t>
  </si>
  <si>
    <t>BigChainDB</t>
  </si>
  <si>
    <t>MongoDB Related</t>
  </si>
  <si>
    <t>Modex BCDB</t>
  </si>
  <si>
    <t>Blockchain as Middleware</t>
  </si>
  <si>
    <t>IBM Hyperledger</t>
  </si>
  <si>
    <t>Custom Cloud Solutions starting at $0.29 per CPU hour</t>
  </si>
  <si>
    <t>Kaleido</t>
  </si>
  <si>
    <t>Enterprise Custom Solutions</t>
  </si>
  <si>
    <t>Enterprise</t>
  </si>
  <si>
    <t>User Friendly Enterprise Hosting</t>
  </si>
  <si>
    <t>With decentralized databases, it's much harder to maliciously change records because data is stored and verified in multiple locations, sometimes thousands of locations.  Hacks on these databases must control more than half of these validator nodes to take control of the network.  Transaction speeds also have the potential to be much quicker than with traditional data storage.</t>
  </si>
  <si>
    <t>"DeFi" services ranging from Banking, Clearing &amp; Settlement, Exchanges, Wallets, and Yield Farmers.</t>
  </si>
  <si>
    <t>R3</t>
  </si>
  <si>
    <t>Provider</t>
  </si>
  <si>
    <t>Digital Asset Holdings</t>
  </si>
  <si>
    <t>Blockfi</t>
  </si>
  <si>
    <t>Retail</t>
  </si>
  <si>
    <t>https://blockfi.com</t>
  </si>
  <si>
    <t>Data Storage &amp; Cloud Solutions</t>
  </si>
  <si>
    <t>MetaMask</t>
  </si>
  <si>
    <t>It's a wallet, meant to hold various types of tokens in a place where you yourself are responsible for them; your assets are not custodied or protected by a centralized corporation.</t>
  </si>
  <si>
    <t>Coinbase</t>
  </si>
  <si>
    <t>Curve.Fi</t>
  </si>
  <si>
    <t>Low slippage transactions.  Extremely influential market-making.</t>
  </si>
  <si>
    <t>Even the best VPN still routes all traffic through one company; decentralization solves for that.</t>
  </si>
  <si>
    <t>Orchid</t>
  </si>
  <si>
    <t>Decentralized VPN</t>
  </si>
  <si>
    <t>Tachyon</t>
  </si>
  <si>
    <t>Over 4 million users</t>
  </si>
  <si>
    <t>Deeper Network</t>
  </si>
  <si>
    <t>Decentralized Internet, Privacy, Peer-to-Peer</t>
  </si>
  <si>
    <t>Regulated Markets, Clearing &amp; Settlement</t>
  </si>
  <si>
    <t>Clearing &amp; Settlement, Tokenization</t>
  </si>
  <si>
    <t>Loans, Credit, Trading</t>
  </si>
  <si>
    <t>Peer-to-Peer Lending, Staking &amp; Yield Farming</t>
  </si>
  <si>
    <t>Application Hosting, Peer-to-Peer, Cloud Computing</t>
  </si>
  <si>
    <t>Hex</t>
  </si>
  <si>
    <t>Certificate-of-Deposits</t>
  </si>
  <si>
    <t>Nexus</t>
  </si>
  <si>
    <t>Decentralized Internet, No-Code Dapp Development, Rervsible Transactions</t>
  </si>
  <si>
    <t>Corda</t>
  </si>
  <si>
    <t>Business-to-Business</t>
  </si>
  <si>
    <t>Developer by R3</t>
  </si>
  <si>
    <t>Decentralized VPNs add a new layer of privacy to traditional VPNs by keeping encrypted traffic stored and validated on a blockchain.  A decentralized internet projects mostly aim to bring increased control over your own digital identity along with the other benefits of decentralization.</t>
  </si>
  <si>
    <t>Ambrosus</t>
  </si>
  <si>
    <t>Food and Medicine</t>
  </si>
  <si>
    <t>https://ambrosus.com/index.html</t>
  </si>
  <si>
    <t>VeChain</t>
  </si>
  <si>
    <t>Have partnered with PWC</t>
  </si>
  <si>
    <t>Peer Mountain</t>
  </si>
  <si>
    <t>Enterprise Data Sharing</t>
  </si>
  <si>
    <t>KeyP</t>
  </si>
  <si>
    <t>Hiring &amp; Onboarding, Account Creation</t>
  </si>
  <si>
    <t>https://www.metadium.com/</t>
  </si>
  <si>
    <t>Metadium</t>
  </si>
  <si>
    <t>Web2 Compatible, Privacy</t>
  </si>
  <si>
    <t>User decides what to share when</t>
  </si>
  <si>
    <t>https://www.trustfractal.com/</t>
  </si>
  <si>
    <t>Fractal</t>
  </si>
  <si>
    <t>Economic Environment</t>
  </si>
  <si>
    <t>They want to create a decentralized, shared economy in which communities are self-governed and accountability is not created through the threat of punishment from a single regulatory body, but through well-defined community standards regarding fairness and ethicacy. They’ll do this by automating critical mechanisms using blockchain technology. From know-your-client (KYC) and anti-money laundering (AML) processes to data protection, security, and identity management</t>
  </si>
  <si>
    <t>Hub</t>
  </si>
  <si>
    <t>Comments, User Reputation</t>
  </si>
  <si>
    <t>Nuggets</t>
  </si>
  <si>
    <t>Personal Cloud</t>
  </si>
  <si>
    <t>Vetty</t>
  </si>
  <si>
    <t>Background Checks</t>
  </si>
  <si>
    <t>Vezt</t>
  </si>
  <si>
    <t>Initial Song Offerings</t>
  </si>
  <si>
    <t>Crowdfunding</t>
  </si>
  <si>
    <t>Open Music Initiative</t>
  </si>
  <si>
    <t>IP, Royalties</t>
  </si>
  <si>
    <t>Brave Browser</t>
  </si>
  <si>
    <t>https://brave.com/</t>
  </si>
  <si>
    <t>Advertising</t>
  </si>
  <si>
    <t>BAT. Browser normally disables all cookies and tracking, but can enable to earn BAT</t>
  </si>
  <si>
    <t>Coinzilla</t>
  </si>
  <si>
    <t>https://coinzilla.com/</t>
  </si>
  <si>
    <t>Claim to have completed 12,000 marketing campaigns with 50% of crypto advertisers</t>
  </si>
  <si>
    <t>Streaming Content</t>
  </si>
  <si>
    <t>CategoryDescriptionText</t>
  </si>
  <si>
    <t>Tags, Tags, Tags</t>
  </si>
  <si>
    <t>AppDescriptionText AppDescriptionText AppDescriptionText AppDescriptionText AppDescriptionText</t>
  </si>
  <si>
    <t>Founder 1, Founder 2</t>
  </si>
  <si>
    <t>https://www.ibm.com/cloud/blockchain-platform/pricing</t>
  </si>
  <si>
    <t>https://www.r3.com/</t>
  </si>
  <si>
    <t>https://www.corda.net/</t>
  </si>
  <si>
    <t>https://duckduckgo.com/?q=Digital+Asset+Holdings&amp;ia=web</t>
  </si>
  <si>
    <t>https://curve.fi/</t>
  </si>
  <si>
    <t>https://hex.com/</t>
  </si>
  <si>
    <t>https://www.orchid.com/</t>
  </si>
  <si>
    <t>https://tachyon.eco/</t>
  </si>
  <si>
    <t>https://www.deeper.network/</t>
  </si>
  <si>
    <t>https://nexus.io/</t>
  </si>
  <si>
    <t>https://www.waltonchain.org/</t>
  </si>
  <si>
    <t>https://peermountain.com/</t>
  </si>
  <si>
    <t>https://keyp.io/</t>
  </si>
  <si>
    <t>https://nuggets.life/</t>
  </si>
  <si>
    <t>https://www.disruptordaily.com/blockchain-startups-identity-management/</t>
  </si>
  <si>
    <t>https://www.hubtoken.org/</t>
  </si>
  <si>
    <t>https://open-music.org/</t>
  </si>
  <si>
    <t>https://github.com/</t>
  </si>
  <si>
    <t>https://telegram.org/</t>
  </si>
  <si>
    <t>https://twitter.com/home</t>
  </si>
  <si>
    <t>https://discord.com/</t>
  </si>
  <si>
    <t>/projects/ethereum.svg</t>
  </si>
  <si>
    <t>/projects/solana.svg</t>
  </si>
  <si>
    <t>/projects/avalanche.svg</t>
  </si>
  <si>
    <t>/projects/mina.svg</t>
  </si>
  <si>
    <t>/projects/cardano.svg</t>
  </si>
  <si>
    <t>/projects/polkadot.svg</t>
  </si>
  <si>
    <t>/projects/kadena.svg</t>
  </si>
  <si>
    <t>/projects/bigchaindb.svg</t>
  </si>
  <si>
    <t>/projects/akash.svg</t>
  </si>
  <si>
    <t>/projects/blockfi.svg</t>
  </si>
  <si>
    <t>/projects/coinbase.svg</t>
  </si>
  <si>
    <t>/projects/metamask.svg</t>
  </si>
  <si>
    <t>/projects/stellar.svg</t>
  </si>
  <si>
    <t>/projects/hex.svg</t>
  </si>
  <si>
    <t>/projects/orchid.svg</t>
  </si>
  <si>
    <t>/projects/nexus.svg</t>
  </si>
  <si>
    <t>/projects/vechain.svg</t>
  </si>
  <si>
    <t>/projects/keyp.svg</t>
  </si>
  <si>
    <t>/projects/metadium.svg</t>
  </si>
  <si>
    <t>/projects/fractal.svg</t>
  </si>
  <si>
    <t>/projects/nuggets.svg</t>
  </si>
  <si>
    <t>/projects/hub.svg</t>
  </si>
  <si>
    <t>/projects/vezt.svg</t>
  </si>
  <si>
    <t>/projects/coinzilla.svg</t>
  </si>
  <si>
    <t>/projects/ambrosus.png</t>
  </si>
  <si>
    <t>/projects/kaleido.png</t>
  </si>
  <si>
    <t>/projects/corda.png</t>
  </si>
  <si>
    <t>/projects/tachyon.png</t>
  </si>
  <si>
    <t>/projects/vetty.png</t>
  </si>
  <si>
    <t>/projects/r3.png</t>
  </si>
  <si>
    <t>/projects/bnb-binance.svg</t>
  </si>
  <si>
    <t>/projects/modex.png</t>
  </si>
  <si>
    <t>/projects/digital-asset-holdings.svg</t>
  </si>
  <si>
    <t>/projects/curve.svg</t>
  </si>
  <si>
    <t>/projects/deeper.png</t>
  </si>
  <si>
    <t>/projects/peer-mountain.png</t>
  </si>
  <si>
    <t>/projects/open-music-initiative.png</t>
  </si>
  <si>
    <t>/projects/bat-brave.svg</t>
  </si>
  <si>
    <t>/projects/theta-network.svg</t>
  </si>
  <si>
    <t>Ticker</t>
  </si>
  <si>
    <t>ETH</t>
  </si>
  <si>
    <t>SOL</t>
  </si>
  <si>
    <t>HEX</t>
  </si>
  <si>
    <t>VET</t>
  </si>
  <si>
    <t>AVAX</t>
  </si>
  <si>
    <t>MINA</t>
  </si>
  <si>
    <t>BUSD</t>
  </si>
  <si>
    <t>ADA</t>
  </si>
  <si>
    <t>DOT</t>
  </si>
  <si>
    <t>KDA</t>
  </si>
  <si>
    <t>AKT</t>
  </si>
  <si>
    <t>CRV</t>
  </si>
  <si>
    <t>XLM</t>
  </si>
  <si>
    <t>OXT</t>
  </si>
  <si>
    <t>DPR</t>
  </si>
  <si>
    <t>NXS</t>
  </si>
  <si>
    <t>META</t>
  </si>
  <si>
    <t>BAT</t>
  </si>
  <si>
    <t>THETA</t>
  </si>
  <si>
    <t>MaxTPS</t>
  </si>
  <si>
    <t>MarketCapRank</t>
  </si>
  <si>
    <t>TVL</t>
  </si>
  <si>
    <t>UniqueMonthlyUsers</t>
  </si>
  <si>
    <t>StakingAPY</t>
  </si>
  <si>
    <t>StakingAPYConsistency</t>
  </si>
  <si>
    <t>24hTransactions</t>
  </si>
  <si>
    <t>24hActiveUsers</t>
  </si>
  <si>
    <t>BizDev</t>
  </si>
  <si>
    <t>/projects/hyperledger.svg</t>
  </si>
  <si>
    <t>Decentralized Finance</t>
  </si>
  <si>
    <t>Kraken</t>
  </si>
  <si>
    <t>Front Door, Exchange</t>
  </si>
  <si>
    <t>/projects/kraken.svg</t>
  </si>
  <si>
    <t>Our mission is to accelerate the adoption of cryptocurrency so that you and the rest of the world can achieve financial freedom and inclusion.</t>
  </si>
  <si>
    <t>Everyone</t>
  </si>
  <si>
    <t>Target</t>
  </si>
  <si>
    <t>https://www.theforestdapps.com/</t>
  </si>
  <si>
    <t>https://www.kraken.com/why-kraken/</t>
  </si>
  <si>
    <t>https://ethereum.org/en/</t>
  </si>
  <si>
    <t>https://solana.com/</t>
  </si>
  <si>
    <t>https://www.avax.network/</t>
  </si>
  <si>
    <t>https://minaprotocol.com/</t>
  </si>
  <si>
    <t>ZK Rollups, Lightweight</t>
  </si>
  <si>
    <t>https://www.binance.com/en</t>
  </si>
  <si>
    <t>https://cardano.org/</t>
  </si>
  <si>
    <t>https://polkadot.network/</t>
  </si>
  <si>
    <t>https://kadena.io/</t>
  </si>
  <si>
    <t>https://www.bigchaindb.com/</t>
  </si>
  <si>
    <t>https://bcdb.modex.tech/</t>
  </si>
  <si>
    <t>https://www.kaleido.io/</t>
  </si>
  <si>
    <t>https://coinbase.com/</t>
  </si>
  <si>
    <t>https://metamask.io/</t>
  </si>
  <si>
    <t>https://www.stellar.org/</t>
  </si>
  <si>
    <t>https://www.vezt.co/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</si>
</sst>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0" fillId="0" borderId="0" xfId="0" applyFont="1"/>
    <xf numFmtId="0" fontId="0" fillId="0" borderId="0" xfId="0" applyBorder="1"/>
    <xf numFmtId="0" fontId="1" fillId="0" borderId="1" xfId="0" applyFont="1" applyFill="1" applyBorder="1"/>
    <xf numFmtId="0" fontId="2" fillId="0" borderId="0" xfId="1"/>
    <xf numFmtId="0" fontId="0" fillId="0" borderId="0" xfId="0" quotePrefix="1"/>
    <xf numFmtId="0" fontId="0" fillId="2" borderId="0" xfId="0" applyFill="1"/>
    <xf numFmtId="0" fontId="0" fillId="0" borderId="0" xfId="0" applyAlignment="1"/>
    <xf numFmtId="0" fontId="0" fillId="0" borderId="1" xfId="0" applyBorder="1"/>
    <xf numFmtId="0" fontId="1" fillId="3" borderId="1" xfId="0" applyFont="1" applyFill="1" applyBorder="1"/>
    <xf numFmtId="0" fontId="3" fillId="0" borderId="0" xfId="0" applyFont="1"/>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ermountain.com/" TargetMode="External"/><Relationship Id="rId18" Type="http://schemas.openxmlformats.org/officeDocument/2006/relationships/hyperlink" Target="https://open-music.org/" TargetMode="External"/><Relationship Id="rId26" Type="http://schemas.openxmlformats.org/officeDocument/2006/relationships/hyperlink" Target="https://minaprotocol.com/" TargetMode="External"/><Relationship Id="rId39" Type="http://schemas.openxmlformats.org/officeDocument/2006/relationships/printerSettings" Target="../printerSettings/printerSettings1.bin"/><Relationship Id="rId21" Type="http://schemas.openxmlformats.org/officeDocument/2006/relationships/hyperlink" Target="https://www.ibm.com/cloud/blockchain-platform/pricing" TargetMode="External"/><Relationship Id="rId34" Type="http://schemas.openxmlformats.org/officeDocument/2006/relationships/hyperlink" Target="https://coinbase.com/" TargetMode="External"/><Relationship Id="rId7" Type="http://schemas.openxmlformats.org/officeDocument/2006/relationships/hyperlink" Target="https://www.deeper.network/" TargetMode="External"/><Relationship Id="rId12" Type="http://schemas.openxmlformats.org/officeDocument/2006/relationships/hyperlink" Target="https://www.waltonchain.org/" TargetMode="External"/><Relationship Id="rId17" Type="http://schemas.openxmlformats.org/officeDocument/2006/relationships/hyperlink" Target="https://www.disruptordaily.com/blockchain-startups-identity-management/" TargetMode="External"/><Relationship Id="rId25" Type="http://schemas.openxmlformats.org/officeDocument/2006/relationships/hyperlink" Target="https://www.avax.network/" TargetMode="External"/><Relationship Id="rId33" Type="http://schemas.openxmlformats.org/officeDocument/2006/relationships/hyperlink" Target="https://www.kaleido.io/" TargetMode="External"/><Relationship Id="rId38" Type="http://schemas.openxmlformats.org/officeDocument/2006/relationships/hyperlink" Target="https://www.theta.tv/" TargetMode="External"/><Relationship Id="rId2" Type="http://schemas.openxmlformats.org/officeDocument/2006/relationships/hyperlink" Target="https://duckduckgo.com/?q=Digital+Asset+Holdings&amp;ia=web" TargetMode="External"/><Relationship Id="rId16" Type="http://schemas.openxmlformats.org/officeDocument/2006/relationships/hyperlink" Target="https://nuggets.life/" TargetMode="External"/><Relationship Id="rId20" Type="http://schemas.openxmlformats.org/officeDocument/2006/relationships/hyperlink" Target="https://nutshell.news/" TargetMode="External"/><Relationship Id="rId29" Type="http://schemas.openxmlformats.org/officeDocument/2006/relationships/hyperlink" Target="https://polkadot.network/" TargetMode="External"/><Relationship Id="rId1" Type="http://schemas.openxmlformats.org/officeDocument/2006/relationships/hyperlink" Target="https://www.r3.com/" TargetMode="External"/><Relationship Id="rId6" Type="http://schemas.openxmlformats.org/officeDocument/2006/relationships/hyperlink" Target="https://tachyon.eco/" TargetMode="External"/><Relationship Id="rId11" Type="http://schemas.openxmlformats.org/officeDocument/2006/relationships/hyperlink" Target="https://www.corda.net/" TargetMode="External"/><Relationship Id="rId24" Type="http://schemas.openxmlformats.org/officeDocument/2006/relationships/hyperlink" Target="https://solana.com/" TargetMode="External"/><Relationship Id="rId32" Type="http://schemas.openxmlformats.org/officeDocument/2006/relationships/hyperlink" Target="https://bcdb.modex.tech/" TargetMode="External"/><Relationship Id="rId37" Type="http://schemas.openxmlformats.org/officeDocument/2006/relationships/hyperlink" Target="https://www.vezt.co/" TargetMode="External"/><Relationship Id="rId5" Type="http://schemas.openxmlformats.org/officeDocument/2006/relationships/hyperlink" Target="https://www.orchid.com/" TargetMode="External"/><Relationship Id="rId15" Type="http://schemas.openxmlformats.org/officeDocument/2006/relationships/hyperlink" Target="https://www.hubtoken.org/" TargetMode="External"/><Relationship Id="rId23" Type="http://schemas.openxmlformats.org/officeDocument/2006/relationships/hyperlink" Target="https://ethereum.org/en/" TargetMode="External"/><Relationship Id="rId28" Type="http://schemas.openxmlformats.org/officeDocument/2006/relationships/hyperlink" Target="https://cardano.org/" TargetMode="External"/><Relationship Id="rId36" Type="http://schemas.openxmlformats.org/officeDocument/2006/relationships/hyperlink" Target="https://www.stellar.org/" TargetMode="External"/><Relationship Id="rId10" Type="http://schemas.openxmlformats.org/officeDocument/2006/relationships/hyperlink" Target="https://nexus.io/" TargetMode="External"/><Relationship Id="rId19" Type="http://schemas.openxmlformats.org/officeDocument/2006/relationships/hyperlink" Target="https://nutshell.news/" TargetMode="External"/><Relationship Id="rId31" Type="http://schemas.openxmlformats.org/officeDocument/2006/relationships/hyperlink" Target="https://www.bigchaindb.com/" TargetMode="External"/><Relationship Id="rId4" Type="http://schemas.openxmlformats.org/officeDocument/2006/relationships/hyperlink" Target="https://curve.fi/" TargetMode="External"/><Relationship Id="rId9" Type="http://schemas.openxmlformats.org/officeDocument/2006/relationships/hyperlink" Target="https://hex.com/" TargetMode="External"/><Relationship Id="rId14" Type="http://schemas.openxmlformats.org/officeDocument/2006/relationships/hyperlink" Target="https://keyp.io/" TargetMode="External"/><Relationship Id="rId22" Type="http://schemas.openxmlformats.org/officeDocument/2006/relationships/hyperlink" Target="https://www.kraken.com/why-kraken/" TargetMode="External"/><Relationship Id="rId27" Type="http://schemas.openxmlformats.org/officeDocument/2006/relationships/hyperlink" Target="https://www.binance.com/en" TargetMode="External"/><Relationship Id="rId30" Type="http://schemas.openxmlformats.org/officeDocument/2006/relationships/hyperlink" Target="https://kadena.io/" TargetMode="External"/><Relationship Id="rId35" Type="http://schemas.openxmlformats.org/officeDocument/2006/relationships/hyperlink" Target="https://metamask.io/" TargetMode="External"/><Relationship Id="rId8" Type="http://schemas.openxmlformats.org/officeDocument/2006/relationships/hyperlink" Target="https://akash.network/" TargetMode="External"/><Relationship Id="rId3" Type="http://schemas.openxmlformats.org/officeDocument/2006/relationships/hyperlink" Target="https://blockf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ryptonary.com/research/layer1s-explained/" TargetMode="External"/><Relationship Id="rId1" Type="http://schemas.openxmlformats.org/officeDocument/2006/relationships/hyperlink" Target="https://thrivelabs.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47AA-AEB6-489C-9F19-E34652EE68E2}">
  <dimension ref="A1:AF42"/>
  <sheetViews>
    <sheetView tabSelected="1" topLeftCell="P1" zoomScaleNormal="100" workbookViewId="0">
      <selection activeCell="W16" sqref="W16"/>
    </sheetView>
  </sheetViews>
  <sheetFormatPr defaultRowHeight="14.35" x14ac:dyDescent="0.5"/>
  <cols>
    <col min="1" max="1" width="16" bestFit="1" customWidth="1"/>
    <col min="2" max="2" width="29.29296875" bestFit="1" customWidth="1"/>
    <col min="3" max="3" width="29.29296875" customWidth="1"/>
    <col min="4" max="4" width="20.1171875" bestFit="1" customWidth="1"/>
    <col min="5" max="5" width="32.46875" customWidth="1"/>
    <col min="6" max="6" width="16" customWidth="1"/>
    <col min="7" max="7" width="17" hidden="1" customWidth="1"/>
    <col min="8" max="8" width="9.29296875" hidden="1" customWidth="1"/>
    <col min="9" max="9" width="8.9375" hidden="1" customWidth="1"/>
    <col min="10" max="10" width="9.41015625" hidden="1" customWidth="1"/>
    <col min="11" max="11" width="8.29296875" hidden="1" customWidth="1"/>
    <col min="12" max="12" width="11.703125" bestFit="1" customWidth="1"/>
    <col min="13" max="14" width="20.703125" bestFit="1" customWidth="1"/>
    <col min="15" max="15" width="71.1171875" bestFit="1" customWidth="1"/>
    <col min="16" max="17" width="19" bestFit="1" customWidth="1"/>
    <col min="18" max="18" width="20.41015625" bestFit="1" customWidth="1"/>
    <col min="19" max="19" width="24.703125" bestFit="1" customWidth="1"/>
    <col min="20" max="20" width="19.703125" bestFit="1" customWidth="1"/>
    <col min="21" max="21" width="10" bestFit="1" customWidth="1"/>
    <col min="22" max="22" width="12.5859375" bestFit="1" customWidth="1"/>
  </cols>
  <sheetData>
    <row r="1" spans="1:32" x14ac:dyDescent="0.5">
      <c r="A1" s="2" t="s">
        <v>277</v>
      </c>
      <c r="B1" s="2" t="s">
        <v>1</v>
      </c>
      <c r="C1" s="2" t="s">
        <v>276</v>
      </c>
      <c r="D1" s="2" t="s">
        <v>291</v>
      </c>
      <c r="E1" s="2" t="s">
        <v>253</v>
      </c>
      <c r="F1" s="2" t="s">
        <v>182</v>
      </c>
      <c r="G1" s="2" t="s">
        <v>185</v>
      </c>
      <c r="H1" s="2" t="s">
        <v>110</v>
      </c>
      <c r="I1" s="2" t="s">
        <v>111</v>
      </c>
      <c r="J1" s="2" t="s">
        <v>217</v>
      </c>
      <c r="K1" s="2" t="s">
        <v>442</v>
      </c>
      <c r="L1" s="2" t="s">
        <v>206</v>
      </c>
      <c r="M1" s="2" t="s">
        <v>450</v>
      </c>
      <c r="N1" s="2" t="s">
        <v>218</v>
      </c>
      <c r="O1" s="2" t="s">
        <v>145</v>
      </c>
      <c r="P1" s="2" t="s">
        <v>6</v>
      </c>
      <c r="Q1" s="2" t="s">
        <v>220</v>
      </c>
      <c r="R1" s="2" t="s">
        <v>221</v>
      </c>
      <c r="S1" s="2" t="s">
        <v>222</v>
      </c>
      <c r="T1" s="2" t="s">
        <v>223</v>
      </c>
      <c r="U1" s="5" t="s">
        <v>274</v>
      </c>
      <c r="V1" s="5" t="s">
        <v>275</v>
      </c>
      <c r="W1" s="5" t="s">
        <v>422</v>
      </c>
      <c r="X1" s="2" t="s">
        <v>188</v>
      </c>
      <c r="Y1" s="2" t="s">
        <v>443</v>
      </c>
      <c r="Z1" s="2" t="s">
        <v>444</v>
      </c>
      <c r="AA1" s="2" t="s">
        <v>448</v>
      </c>
      <c r="AB1" s="2" t="s">
        <v>449</v>
      </c>
      <c r="AC1" s="2" t="s">
        <v>445</v>
      </c>
      <c r="AD1" s="2" t="s">
        <v>200</v>
      </c>
      <c r="AE1" s="2" t="s">
        <v>446</v>
      </c>
      <c r="AF1" s="2" t="s">
        <v>447</v>
      </c>
    </row>
    <row r="2" spans="1:32" x14ac:dyDescent="0.5">
      <c r="A2">
        <v>1</v>
      </c>
      <c r="B2" s="1" t="s">
        <v>224</v>
      </c>
      <c r="C2" s="3" t="s">
        <v>358</v>
      </c>
      <c r="D2" s="12" t="s">
        <v>267</v>
      </c>
      <c r="E2" t="s">
        <v>359</v>
      </c>
      <c r="F2" t="s">
        <v>383</v>
      </c>
      <c r="G2" t="s">
        <v>360</v>
      </c>
      <c r="H2" t="s">
        <v>361</v>
      </c>
      <c r="J2" t="s">
        <v>458</v>
      </c>
      <c r="K2">
        <v>400000</v>
      </c>
      <c r="M2" s="6" t="s">
        <v>459</v>
      </c>
      <c r="N2" s="6" t="s">
        <v>459</v>
      </c>
      <c r="O2" s="6" t="s">
        <v>461</v>
      </c>
      <c r="P2" t="s">
        <v>379</v>
      </c>
      <c r="Q2" t="s">
        <v>379</v>
      </c>
      <c r="R2" t="s">
        <v>380</v>
      </c>
      <c r="S2" s="6" t="s">
        <v>381</v>
      </c>
      <c r="T2" t="s">
        <v>382</v>
      </c>
      <c r="U2" t="s">
        <v>186</v>
      </c>
      <c r="V2" t="s">
        <v>187</v>
      </c>
      <c r="W2" t="s">
        <v>423</v>
      </c>
      <c r="X2" s="13">
        <v>100000000</v>
      </c>
      <c r="Y2">
        <v>2</v>
      </c>
      <c r="Z2" t="s">
        <v>214</v>
      </c>
      <c r="AA2" t="s">
        <v>214</v>
      </c>
      <c r="AB2" t="s">
        <v>214</v>
      </c>
      <c r="AC2" t="s">
        <v>214</v>
      </c>
      <c r="AD2" t="s">
        <v>214</v>
      </c>
      <c r="AE2" t="s">
        <v>214</v>
      </c>
      <c r="AF2" t="s">
        <v>214</v>
      </c>
    </row>
    <row r="3" spans="1:32" x14ac:dyDescent="0.5">
      <c r="A3">
        <v>1</v>
      </c>
      <c r="B3" s="1" t="s">
        <v>224</v>
      </c>
      <c r="C3" s="3" t="s">
        <v>358</v>
      </c>
      <c r="D3" s="12" t="s">
        <v>268</v>
      </c>
      <c r="E3" t="s">
        <v>359</v>
      </c>
      <c r="F3" t="s">
        <v>384</v>
      </c>
      <c r="G3" t="s">
        <v>360</v>
      </c>
      <c r="H3" t="s">
        <v>361</v>
      </c>
      <c r="J3" t="s">
        <v>458</v>
      </c>
      <c r="K3">
        <v>400000</v>
      </c>
      <c r="M3" s="6" t="s">
        <v>459</v>
      </c>
      <c r="N3" s="6" t="s">
        <v>459</v>
      </c>
      <c r="O3" s="6" t="s">
        <v>462</v>
      </c>
      <c r="P3" t="s">
        <v>379</v>
      </c>
      <c r="Q3" t="s">
        <v>379</v>
      </c>
      <c r="R3" t="s">
        <v>380</v>
      </c>
      <c r="S3" s="6" t="s">
        <v>381</v>
      </c>
      <c r="T3" t="s">
        <v>382</v>
      </c>
      <c r="U3" t="s">
        <v>186</v>
      </c>
      <c r="V3" t="s">
        <v>187</v>
      </c>
      <c r="W3" t="s">
        <v>424</v>
      </c>
      <c r="X3" s="13">
        <v>100000000</v>
      </c>
      <c r="Y3">
        <v>6</v>
      </c>
      <c r="Z3" t="s">
        <v>214</v>
      </c>
      <c r="AA3" t="s">
        <v>214</v>
      </c>
      <c r="AB3" t="s">
        <v>214</v>
      </c>
      <c r="AC3" t="s">
        <v>214</v>
      </c>
      <c r="AD3" t="s">
        <v>214</v>
      </c>
      <c r="AE3" t="s">
        <v>214</v>
      </c>
      <c r="AF3" t="s">
        <v>214</v>
      </c>
    </row>
    <row r="4" spans="1:32" x14ac:dyDescent="0.5">
      <c r="A4">
        <v>1</v>
      </c>
      <c r="B4" s="1" t="s">
        <v>224</v>
      </c>
      <c r="C4" s="3" t="s">
        <v>358</v>
      </c>
      <c r="D4" s="12" t="s">
        <v>269</v>
      </c>
      <c r="E4" t="s">
        <v>359</v>
      </c>
      <c r="F4" t="s">
        <v>385</v>
      </c>
      <c r="G4" t="s">
        <v>360</v>
      </c>
      <c r="H4" t="s">
        <v>361</v>
      </c>
      <c r="J4" t="s">
        <v>458</v>
      </c>
      <c r="K4">
        <v>400000</v>
      </c>
      <c r="M4" s="6" t="s">
        <v>459</v>
      </c>
      <c r="N4" s="6" t="s">
        <v>459</v>
      </c>
      <c r="O4" s="6" t="s">
        <v>463</v>
      </c>
      <c r="P4" t="s">
        <v>379</v>
      </c>
      <c r="Q4" t="s">
        <v>379</v>
      </c>
      <c r="R4" t="s">
        <v>380</v>
      </c>
      <c r="S4" s="6" t="s">
        <v>381</v>
      </c>
      <c r="T4" t="s">
        <v>382</v>
      </c>
      <c r="U4" t="s">
        <v>186</v>
      </c>
      <c r="V4" t="s">
        <v>187</v>
      </c>
      <c r="W4" t="s">
        <v>427</v>
      </c>
      <c r="X4" s="13">
        <v>100000000</v>
      </c>
      <c r="Y4">
        <v>10</v>
      </c>
      <c r="Z4" t="s">
        <v>214</v>
      </c>
      <c r="AA4" t="s">
        <v>214</v>
      </c>
      <c r="AB4" t="s">
        <v>214</v>
      </c>
      <c r="AC4" t="s">
        <v>214</v>
      </c>
      <c r="AD4" t="s">
        <v>214</v>
      </c>
      <c r="AE4" t="s">
        <v>214</v>
      </c>
      <c r="AF4" t="s">
        <v>214</v>
      </c>
    </row>
    <row r="5" spans="1:32" x14ac:dyDescent="0.5">
      <c r="A5">
        <v>1</v>
      </c>
      <c r="B5" s="1" t="s">
        <v>224</v>
      </c>
      <c r="C5" s="3" t="s">
        <v>358</v>
      </c>
      <c r="D5" s="12" t="s">
        <v>270</v>
      </c>
      <c r="E5" t="s">
        <v>465</v>
      </c>
      <c r="F5" t="s">
        <v>386</v>
      </c>
      <c r="G5" t="s">
        <v>360</v>
      </c>
      <c r="H5" t="s">
        <v>361</v>
      </c>
      <c r="J5" t="s">
        <v>458</v>
      </c>
      <c r="K5">
        <v>400000</v>
      </c>
      <c r="M5" s="6" t="s">
        <v>459</v>
      </c>
      <c r="N5" s="6" t="s">
        <v>459</v>
      </c>
      <c r="O5" s="6" t="s">
        <v>464</v>
      </c>
      <c r="P5" t="s">
        <v>379</v>
      </c>
      <c r="Q5" t="s">
        <v>379</v>
      </c>
      <c r="R5" t="s">
        <v>380</v>
      </c>
      <c r="S5" s="6" t="s">
        <v>381</v>
      </c>
      <c r="T5" t="s">
        <v>382</v>
      </c>
      <c r="U5" t="s">
        <v>186</v>
      </c>
      <c r="V5" t="s">
        <v>187</v>
      </c>
      <c r="W5" t="s">
        <v>428</v>
      </c>
      <c r="X5" s="13">
        <v>100000000</v>
      </c>
      <c r="Y5">
        <v>83</v>
      </c>
      <c r="Z5" t="s">
        <v>214</v>
      </c>
      <c r="AA5" t="s">
        <v>214</v>
      </c>
      <c r="AB5" t="s">
        <v>214</v>
      </c>
      <c r="AC5" t="s">
        <v>214</v>
      </c>
      <c r="AD5" t="s">
        <v>214</v>
      </c>
      <c r="AE5" t="s">
        <v>214</v>
      </c>
      <c r="AF5" t="s">
        <v>214</v>
      </c>
    </row>
    <row r="6" spans="1:32" x14ac:dyDescent="0.5">
      <c r="A6">
        <v>1</v>
      </c>
      <c r="B6" s="1" t="s">
        <v>224</v>
      </c>
      <c r="C6" s="3" t="s">
        <v>358</v>
      </c>
      <c r="D6" s="12" t="s">
        <v>271</v>
      </c>
      <c r="E6" t="s">
        <v>359</v>
      </c>
      <c r="F6" t="s">
        <v>413</v>
      </c>
      <c r="G6" t="s">
        <v>360</v>
      </c>
      <c r="H6" t="s">
        <v>361</v>
      </c>
      <c r="J6" t="s">
        <v>458</v>
      </c>
      <c r="K6">
        <v>400000</v>
      </c>
      <c r="M6" s="6" t="s">
        <v>459</v>
      </c>
      <c r="N6" s="6" t="s">
        <v>459</v>
      </c>
      <c r="O6" s="6" t="s">
        <v>466</v>
      </c>
      <c r="P6" t="s">
        <v>379</v>
      </c>
      <c r="Q6" t="s">
        <v>379</v>
      </c>
      <c r="R6" t="s">
        <v>380</v>
      </c>
      <c r="S6" s="6" t="s">
        <v>381</v>
      </c>
      <c r="T6" t="s">
        <v>382</v>
      </c>
      <c r="U6" t="s">
        <v>186</v>
      </c>
      <c r="V6" t="s">
        <v>187</v>
      </c>
      <c r="W6" t="s">
        <v>429</v>
      </c>
      <c r="X6" s="13">
        <v>100000000</v>
      </c>
      <c r="Y6">
        <v>4</v>
      </c>
      <c r="Z6" t="s">
        <v>214</v>
      </c>
      <c r="AA6" t="s">
        <v>214</v>
      </c>
      <c r="AB6" t="s">
        <v>214</v>
      </c>
      <c r="AC6" t="s">
        <v>214</v>
      </c>
      <c r="AD6" t="s">
        <v>214</v>
      </c>
      <c r="AE6" t="s">
        <v>214</v>
      </c>
      <c r="AF6" t="s">
        <v>214</v>
      </c>
    </row>
    <row r="7" spans="1:32" x14ac:dyDescent="0.5">
      <c r="A7">
        <v>1</v>
      </c>
      <c r="B7" s="1" t="s">
        <v>224</v>
      </c>
      <c r="C7" s="3" t="s">
        <v>358</v>
      </c>
      <c r="D7" s="12" t="s">
        <v>272</v>
      </c>
      <c r="E7" t="s">
        <v>359</v>
      </c>
      <c r="F7" t="s">
        <v>387</v>
      </c>
      <c r="G7" t="s">
        <v>360</v>
      </c>
      <c r="H7" t="s">
        <v>361</v>
      </c>
      <c r="J7" t="s">
        <v>458</v>
      </c>
      <c r="K7">
        <v>400000</v>
      </c>
      <c r="M7" s="6" t="s">
        <v>459</v>
      </c>
      <c r="N7" s="6" t="s">
        <v>459</v>
      </c>
      <c r="O7" s="6" t="s">
        <v>467</v>
      </c>
      <c r="P7" t="s">
        <v>379</v>
      </c>
      <c r="Q7" t="s">
        <v>379</v>
      </c>
      <c r="R7" t="s">
        <v>380</v>
      </c>
      <c r="S7" s="6" t="s">
        <v>381</v>
      </c>
      <c r="T7" t="s">
        <v>382</v>
      </c>
      <c r="U7" t="s">
        <v>186</v>
      </c>
      <c r="V7" t="s">
        <v>187</v>
      </c>
      <c r="W7" t="s">
        <v>430</v>
      </c>
      <c r="X7" s="13">
        <v>100000000</v>
      </c>
      <c r="Y7">
        <v>9</v>
      </c>
      <c r="Z7" t="s">
        <v>214</v>
      </c>
      <c r="AA7" t="s">
        <v>214</v>
      </c>
      <c r="AB7" t="s">
        <v>214</v>
      </c>
      <c r="AC7" t="s">
        <v>214</v>
      </c>
      <c r="AD7" t="s">
        <v>214</v>
      </c>
      <c r="AE7" t="s">
        <v>214</v>
      </c>
      <c r="AF7" t="s">
        <v>214</v>
      </c>
    </row>
    <row r="8" spans="1:32" x14ac:dyDescent="0.5">
      <c r="A8">
        <v>1</v>
      </c>
      <c r="B8" s="1" t="s">
        <v>224</v>
      </c>
      <c r="C8" s="3" t="s">
        <v>358</v>
      </c>
      <c r="D8" s="12" t="s">
        <v>273</v>
      </c>
      <c r="E8" t="s">
        <v>359</v>
      </c>
      <c r="F8" t="s">
        <v>388</v>
      </c>
      <c r="G8" t="s">
        <v>360</v>
      </c>
      <c r="H8" t="s">
        <v>361</v>
      </c>
      <c r="J8" t="s">
        <v>458</v>
      </c>
      <c r="K8">
        <v>400000</v>
      </c>
      <c r="M8" s="6" t="s">
        <v>459</v>
      </c>
      <c r="N8" s="6" t="s">
        <v>459</v>
      </c>
      <c r="O8" s="6" t="s">
        <v>468</v>
      </c>
      <c r="P8" t="s">
        <v>379</v>
      </c>
      <c r="Q8" t="s">
        <v>379</v>
      </c>
      <c r="R8" t="s">
        <v>380</v>
      </c>
      <c r="S8" s="6" t="s">
        <v>381</v>
      </c>
      <c r="T8" t="s">
        <v>382</v>
      </c>
      <c r="U8" t="s">
        <v>186</v>
      </c>
      <c r="V8" t="s">
        <v>187</v>
      </c>
      <c r="W8" t="s">
        <v>431</v>
      </c>
      <c r="X8" s="13">
        <v>100000000</v>
      </c>
      <c r="Y8">
        <v>11</v>
      </c>
      <c r="Z8" t="s">
        <v>214</v>
      </c>
      <c r="AA8" t="s">
        <v>214</v>
      </c>
      <c r="AB8" t="s">
        <v>214</v>
      </c>
      <c r="AC8" t="s">
        <v>214</v>
      </c>
      <c r="AD8" t="s">
        <v>214</v>
      </c>
      <c r="AE8" t="s">
        <v>214</v>
      </c>
      <c r="AF8" t="s">
        <v>214</v>
      </c>
    </row>
    <row r="9" spans="1:32" x14ac:dyDescent="0.5">
      <c r="A9">
        <v>1</v>
      </c>
      <c r="B9" s="1" t="s">
        <v>224</v>
      </c>
      <c r="C9" s="3" t="s">
        <v>358</v>
      </c>
      <c r="D9" s="12" t="s">
        <v>98</v>
      </c>
      <c r="E9" t="s">
        <v>359</v>
      </c>
      <c r="F9" t="s">
        <v>389</v>
      </c>
      <c r="G9" t="s">
        <v>360</v>
      </c>
      <c r="H9" t="s">
        <v>361</v>
      </c>
      <c r="J9" t="s">
        <v>458</v>
      </c>
      <c r="K9">
        <v>400000</v>
      </c>
      <c r="M9" s="6" t="s">
        <v>459</v>
      </c>
      <c r="N9" s="6" t="s">
        <v>459</v>
      </c>
      <c r="O9" s="6" t="s">
        <v>469</v>
      </c>
      <c r="P9" t="s">
        <v>379</v>
      </c>
      <c r="Q9" t="s">
        <v>379</v>
      </c>
      <c r="R9" t="s">
        <v>380</v>
      </c>
      <c r="S9" s="6" t="s">
        <v>381</v>
      </c>
      <c r="T9" t="s">
        <v>382</v>
      </c>
      <c r="U9" t="s">
        <v>186</v>
      </c>
      <c r="V9" t="s">
        <v>186</v>
      </c>
      <c r="W9" t="s">
        <v>432</v>
      </c>
      <c r="X9" s="13">
        <v>100000000</v>
      </c>
      <c r="Y9">
        <v>81</v>
      </c>
      <c r="Z9" t="s">
        <v>214</v>
      </c>
      <c r="AA9" t="s">
        <v>214</v>
      </c>
      <c r="AB9" t="s">
        <v>214</v>
      </c>
      <c r="AC9" t="s">
        <v>214</v>
      </c>
      <c r="AD9" t="s">
        <v>214</v>
      </c>
      <c r="AE9" t="s">
        <v>214</v>
      </c>
      <c r="AF9" t="s">
        <v>214</v>
      </c>
    </row>
    <row r="10" spans="1:32" x14ac:dyDescent="0.5">
      <c r="A10">
        <v>2</v>
      </c>
      <c r="B10" s="1" t="s">
        <v>296</v>
      </c>
      <c r="C10" s="3" t="s">
        <v>288</v>
      </c>
      <c r="D10" s="12" t="s">
        <v>278</v>
      </c>
      <c r="E10" t="s">
        <v>359</v>
      </c>
      <c r="F10" t="s">
        <v>390</v>
      </c>
      <c r="G10" t="s">
        <v>279</v>
      </c>
      <c r="H10" t="s">
        <v>361</v>
      </c>
      <c r="J10" t="s">
        <v>458</v>
      </c>
      <c r="K10">
        <v>400000</v>
      </c>
      <c r="M10" s="6" t="s">
        <v>459</v>
      </c>
      <c r="N10" s="6" t="s">
        <v>459</v>
      </c>
      <c r="O10" s="6" t="s">
        <v>470</v>
      </c>
      <c r="P10" t="s">
        <v>379</v>
      </c>
      <c r="Q10" t="s">
        <v>379</v>
      </c>
      <c r="R10" t="s">
        <v>380</v>
      </c>
      <c r="S10" s="6" t="s">
        <v>381</v>
      </c>
      <c r="T10" t="s">
        <v>382</v>
      </c>
      <c r="U10" t="s">
        <v>187</v>
      </c>
      <c r="V10" t="s">
        <v>186</v>
      </c>
    </row>
    <row r="11" spans="1:32" x14ac:dyDescent="0.5">
      <c r="A11">
        <v>2</v>
      </c>
      <c r="B11" s="1" t="s">
        <v>296</v>
      </c>
      <c r="C11" s="3" t="s">
        <v>288</v>
      </c>
      <c r="D11" s="12" t="s">
        <v>280</v>
      </c>
      <c r="E11" t="s">
        <v>281</v>
      </c>
      <c r="F11" t="s">
        <v>414</v>
      </c>
      <c r="G11" t="s">
        <v>360</v>
      </c>
      <c r="H11" t="s">
        <v>361</v>
      </c>
      <c r="J11" t="s">
        <v>458</v>
      </c>
      <c r="K11">
        <v>400000</v>
      </c>
      <c r="M11" s="6" t="s">
        <v>459</v>
      </c>
      <c r="N11" s="6" t="s">
        <v>459</v>
      </c>
      <c r="O11" s="6" t="s">
        <v>471</v>
      </c>
      <c r="P11" t="s">
        <v>379</v>
      </c>
      <c r="Q11" t="s">
        <v>379</v>
      </c>
      <c r="R11" t="s">
        <v>380</v>
      </c>
      <c r="S11" s="6" t="s">
        <v>381</v>
      </c>
      <c r="T11" t="s">
        <v>382</v>
      </c>
      <c r="U11" t="s">
        <v>187</v>
      </c>
      <c r="V11" t="s">
        <v>187</v>
      </c>
    </row>
    <row r="12" spans="1:32" x14ac:dyDescent="0.5">
      <c r="A12">
        <v>2</v>
      </c>
      <c r="B12" s="1" t="s">
        <v>296</v>
      </c>
      <c r="C12" s="3" t="s">
        <v>288</v>
      </c>
      <c r="D12" s="12" t="s">
        <v>282</v>
      </c>
      <c r="E12" t="s">
        <v>285</v>
      </c>
      <c r="F12" t="s">
        <v>451</v>
      </c>
      <c r="G12" t="s">
        <v>283</v>
      </c>
      <c r="H12" t="s">
        <v>361</v>
      </c>
      <c r="J12" t="s">
        <v>286</v>
      </c>
      <c r="K12">
        <v>400000</v>
      </c>
      <c r="M12" s="6" t="s">
        <v>459</v>
      </c>
      <c r="N12" s="6" t="s">
        <v>459</v>
      </c>
      <c r="O12" s="6" t="s">
        <v>362</v>
      </c>
      <c r="P12" t="s">
        <v>379</v>
      </c>
      <c r="Q12" t="s">
        <v>379</v>
      </c>
      <c r="R12" t="s">
        <v>380</v>
      </c>
      <c r="S12" s="6" t="s">
        <v>381</v>
      </c>
      <c r="T12" t="s">
        <v>382</v>
      </c>
      <c r="U12" t="s">
        <v>187</v>
      </c>
      <c r="V12" t="s">
        <v>187</v>
      </c>
    </row>
    <row r="13" spans="1:32" x14ac:dyDescent="0.5">
      <c r="A13">
        <v>2</v>
      </c>
      <c r="B13" s="1" t="s">
        <v>296</v>
      </c>
      <c r="C13" s="3" t="s">
        <v>288</v>
      </c>
      <c r="D13" s="12" t="s">
        <v>284</v>
      </c>
      <c r="E13" t="s">
        <v>287</v>
      </c>
      <c r="F13" t="s">
        <v>408</v>
      </c>
      <c r="G13" t="s">
        <v>360</v>
      </c>
      <c r="H13" t="s">
        <v>361</v>
      </c>
      <c r="J13" t="s">
        <v>286</v>
      </c>
      <c r="K13">
        <v>400000</v>
      </c>
      <c r="M13" s="6" t="s">
        <v>459</v>
      </c>
      <c r="N13" s="6" t="s">
        <v>459</v>
      </c>
      <c r="O13" s="6" t="s">
        <v>472</v>
      </c>
      <c r="P13" t="s">
        <v>379</v>
      </c>
      <c r="Q13" t="s">
        <v>379</v>
      </c>
      <c r="R13" t="s">
        <v>380</v>
      </c>
      <c r="S13" s="6" t="s">
        <v>381</v>
      </c>
      <c r="T13" t="s">
        <v>382</v>
      </c>
      <c r="U13" t="s">
        <v>187</v>
      </c>
      <c r="V13" t="s">
        <v>186</v>
      </c>
    </row>
    <row r="14" spans="1:32" x14ac:dyDescent="0.5">
      <c r="A14">
        <v>2</v>
      </c>
      <c r="B14" s="1" t="s">
        <v>296</v>
      </c>
      <c r="C14" s="3" t="s">
        <v>288</v>
      </c>
      <c r="D14" s="12" t="s">
        <v>10</v>
      </c>
      <c r="E14" t="s">
        <v>313</v>
      </c>
      <c r="F14" t="s">
        <v>391</v>
      </c>
      <c r="G14" t="s">
        <v>360</v>
      </c>
      <c r="H14" t="s">
        <v>361</v>
      </c>
      <c r="J14" t="s">
        <v>458</v>
      </c>
      <c r="K14">
        <v>400000</v>
      </c>
      <c r="M14" s="6" t="s">
        <v>459</v>
      </c>
      <c r="N14" s="6" t="s">
        <v>459</v>
      </c>
      <c r="O14" s="6" t="s">
        <v>106</v>
      </c>
      <c r="P14" t="s">
        <v>379</v>
      </c>
      <c r="Q14" t="s">
        <v>379</v>
      </c>
      <c r="R14" t="s">
        <v>380</v>
      </c>
      <c r="S14" s="6" t="s">
        <v>381</v>
      </c>
      <c r="T14" t="s">
        <v>382</v>
      </c>
      <c r="U14" t="s">
        <v>186</v>
      </c>
      <c r="V14" t="s">
        <v>187</v>
      </c>
      <c r="W14" t="s">
        <v>433</v>
      </c>
      <c r="X14" s="13">
        <v>100000000</v>
      </c>
      <c r="Y14">
        <v>330</v>
      </c>
      <c r="Z14" t="s">
        <v>214</v>
      </c>
      <c r="AA14" t="s">
        <v>214</v>
      </c>
      <c r="AB14" t="s">
        <v>214</v>
      </c>
      <c r="AC14" t="s">
        <v>214</v>
      </c>
      <c r="AD14" t="s">
        <v>214</v>
      </c>
      <c r="AE14" t="s">
        <v>214</v>
      </c>
      <c r="AF14" t="s">
        <v>214</v>
      </c>
    </row>
    <row r="15" spans="1:32" x14ac:dyDescent="0.5">
      <c r="A15">
        <v>3</v>
      </c>
      <c r="B15" s="1" t="s">
        <v>452</v>
      </c>
      <c r="C15" s="3" t="s">
        <v>289</v>
      </c>
      <c r="D15" s="12" t="s">
        <v>290</v>
      </c>
      <c r="E15" t="s">
        <v>309</v>
      </c>
      <c r="F15" t="s">
        <v>412</v>
      </c>
      <c r="G15" t="s">
        <v>360</v>
      </c>
      <c r="H15" t="s">
        <v>361</v>
      </c>
      <c r="J15" t="s">
        <v>286</v>
      </c>
      <c r="K15">
        <v>400000</v>
      </c>
      <c r="M15" s="6" t="s">
        <v>459</v>
      </c>
      <c r="N15" s="6" t="s">
        <v>459</v>
      </c>
      <c r="O15" s="6" t="s">
        <v>363</v>
      </c>
      <c r="P15" t="s">
        <v>379</v>
      </c>
      <c r="Q15" t="s">
        <v>379</v>
      </c>
      <c r="R15" t="s">
        <v>380</v>
      </c>
      <c r="S15" s="6" t="s">
        <v>381</v>
      </c>
      <c r="T15" t="s">
        <v>382</v>
      </c>
      <c r="U15" t="s">
        <v>210</v>
      </c>
      <c r="V15" t="s">
        <v>186</v>
      </c>
    </row>
    <row r="16" spans="1:32" x14ac:dyDescent="0.5">
      <c r="A16">
        <v>3</v>
      </c>
      <c r="B16" s="1" t="s">
        <v>452</v>
      </c>
      <c r="C16" s="3" t="s">
        <v>289</v>
      </c>
      <c r="D16" s="12" t="s">
        <v>453</v>
      </c>
      <c r="E16" t="s">
        <v>454</v>
      </c>
      <c r="F16" t="s">
        <v>455</v>
      </c>
      <c r="G16" t="s">
        <v>456</v>
      </c>
      <c r="H16" t="s">
        <v>361</v>
      </c>
      <c r="J16" t="s">
        <v>457</v>
      </c>
      <c r="K16">
        <v>400000</v>
      </c>
      <c r="M16" s="6" t="s">
        <v>459</v>
      </c>
      <c r="N16" s="6" t="s">
        <v>459</v>
      </c>
      <c r="O16" s="6" t="s">
        <v>460</v>
      </c>
      <c r="P16" t="s">
        <v>379</v>
      </c>
      <c r="Q16" t="s">
        <v>379</v>
      </c>
      <c r="R16" t="s">
        <v>380</v>
      </c>
      <c r="S16" s="6" t="s">
        <v>381</v>
      </c>
      <c r="T16" t="s">
        <v>382</v>
      </c>
      <c r="U16" t="s">
        <v>187</v>
      </c>
      <c r="V16" t="s">
        <v>186</v>
      </c>
    </row>
    <row r="17" spans="1:32" x14ac:dyDescent="0.5">
      <c r="A17">
        <v>3</v>
      </c>
      <c r="B17" s="1" t="s">
        <v>452</v>
      </c>
      <c r="C17" s="3" t="s">
        <v>289</v>
      </c>
      <c r="D17" s="12" t="s">
        <v>318</v>
      </c>
      <c r="E17" t="s">
        <v>319</v>
      </c>
      <c r="F17" t="s">
        <v>409</v>
      </c>
      <c r="G17" t="s">
        <v>320</v>
      </c>
      <c r="H17" t="s">
        <v>361</v>
      </c>
      <c r="J17" t="s">
        <v>458</v>
      </c>
      <c r="K17">
        <v>400000</v>
      </c>
      <c r="M17" s="6" t="s">
        <v>459</v>
      </c>
      <c r="N17" s="6" t="s">
        <v>459</v>
      </c>
      <c r="O17" s="6" t="s">
        <v>364</v>
      </c>
      <c r="P17" t="s">
        <v>379</v>
      </c>
      <c r="Q17" t="s">
        <v>379</v>
      </c>
      <c r="R17" t="s">
        <v>380</v>
      </c>
      <c r="S17" s="6" t="s">
        <v>381</v>
      </c>
      <c r="T17" t="s">
        <v>382</v>
      </c>
      <c r="U17" t="s">
        <v>210</v>
      </c>
      <c r="V17" t="s">
        <v>187</v>
      </c>
    </row>
    <row r="18" spans="1:32" x14ac:dyDescent="0.5">
      <c r="A18">
        <v>3</v>
      </c>
      <c r="B18" s="1" t="s">
        <v>452</v>
      </c>
      <c r="C18" s="3" t="s">
        <v>289</v>
      </c>
      <c r="D18" s="12" t="s">
        <v>292</v>
      </c>
      <c r="E18" t="s">
        <v>310</v>
      </c>
      <c r="F18" t="s">
        <v>415</v>
      </c>
      <c r="G18" t="s">
        <v>360</v>
      </c>
      <c r="H18" t="s">
        <v>361</v>
      </c>
      <c r="J18" t="s">
        <v>286</v>
      </c>
      <c r="K18">
        <v>400000</v>
      </c>
      <c r="M18" s="6" t="s">
        <v>459</v>
      </c>
      <c r="N18" s="6" t="s">
        <v>459</v>
      </c>
      <c r="O18" s="6" t="s">
        <v>365</v>
      </c>
      <c r="P18" t="s">
        <v>379</v>
      </c>
      <c r="Q18" t="s">
        <v>379</v>
      </c>
      <c r="R18" t="s">
        <v>380</v>
      </c>
      <c r="S18" s="6" t="s">
        <v>381</v>
      </c>
      <c r="T18" t="s">
        <v>382</v>
      </c>
      <c r="U18" t="s">
        <v>210</v>
      </c>
      <c r="V18" t="s">
        <v>187</v>
      </c>
    </row>
    <row r="19" spans="1:32" x14ac:dyDescent="0.5">
      <c r="A19">
        <v>3</v>
      </c>
      <c r="B19" s="1" t="s">
        <v>452</v>
      </c>
      <c r="C19" s="3" t="s">
        <v>289</v>
      </c>
      <c r="D19" s="12" t="s">
        <v>293</v>
      </c>
      <c r="E19" t="s">
        <v>311</v>
      </c>
      <c r="F19" t="s">
        <v>392</v>
      </c>
      <c r="G19" t="s">
        <v>360</v>
      </c>
      <c r="H19" t="s">
        <v>361</v>
      </c>
      <c r="J19" t="s">
        <v>294</v>
      </c>
      <c r="K19">
        <v>400000</v>
      </c>
      <c r="M19" s="6" t="s">
        <v>459</v>
      </c>
      <c r="N19" s="6" t="s">
        <v>459</v>
      </c>
      <c r="O19" s="6" t="s">
        <v>295</v>
      </c>
      <c r="P19" t="s">
        <v>379</v>
      </c>
      <c r="Q19" t="s">
        <v>379</v>
      </c>
      <c r="R19" t="s">
        <v>380</v>
      </c>
      <c r="S19" s="6" t="s">
        <v>381</v>
      </c>
      <c r="T19" t="s">
        <v>382</v>
      </c>
      <c r="U19" t="s">
        <v>210</v>
      </c>
      <c r="V19" t="s">
        <v>187</v>
      </c>
    </row>
    <row r="20" spans="1:32" x14ac:dyDescent="0.5">
      <c r="A20">
        <v>3</v>
      </c>
      <c r="B20" s="1" t="s">
        <v>452</v>
      </c>
      <c r="C20" s="3" t="s">
        <v>289</v>
      </c>
      <c r="D20" s="12" t="s">
        <v>299</v>
      </c>
      <c r="E20" t="s">
        <v>359</v>
      </c>
      <c r="F20" t="s">
        <v>393</v>
      </c>
      <c r="G20" t="s">
        <v>360</v>
      </c>
      <c r="H20" t="s">
        <v>361</v>
      </c>
      <c r="J20" t="s">
        <v>458</v>
      </c>
      <c r="K20">
        <v>400000</v>
      </c>
      <c r="M20" s="6" t="s">
        <v>459</v>
      </c>
      <c r="N20" s="6" t="s">
        <v>459</v>
      </c>
      <c r="O20" s="6" t="s">
        <v>473</v>
      </c>
      <c r="P20" t="s">
        <v>379</v>
      </c>
      <c r="Q20" t="s">
        <v>379</v>
      </c>
      <c r="R20" t="s">
        <v>380</v>
      </c>
      <c r="S20" s="6" t="s">
        <v>381</v>
      </c>
      <c r="T20" t="s">
        <v>382</v>
      </c>
      <c r="U20" t="s">
        <v>210</v>
      </c>
      <c r="V20" t="s">
        <v>187</v>
      </c>
    </row>
    <row r="21" spans="1:32" x14ac:dyDescent="0.5">
      <c r="A21">
        <v>3</v>
      </c>
      <c r="B21" s="1" t="s">
        <v>452</v>
      </c>
      <c r="C21" s="3" t="s">
        <v>289</v>
      </c>
      <c r="D21" s="12" t="s">
        <v>297</v>
      </c>
      <c r="E21" t="s">
        <v>359</v>
      </c>
      <c r="F21" t="s">
        <v>394</v>
      </c>
      <c r="G21" t="s">
        <v>298</v>
      </c>
      <c r="H21" t="s">
        <v>361</v>
      </c>
      <c r="J21" t="s">
        <v>458</v>
      </c>
      <c r="K21">
        <v>400000</v>
      </c>
      <c r="M21" s="6" t="s">
        <v>459</v>
      </c>
      <c r="N21" s="6" t="s">
        <v>459</v>
      </c>
      <c r="O21" s="6" t="s">
        <v>474</v>
      </c>
      <c r="P21" t="s">
        <v>379</v>
      </c>
      <c r="Q21" t="s">
        <v>379</v>
      </c>
      <c r="R21" t="s">
        <v>380</v>
      </c>
      <c r="S21" s="6" t="s">
        <v>381</v>
      </c>
      <c r="T21" t="s">
        <v>382</v>
      </c>
      <c r="U21" t="s">
        <v>210</v>
      </c>
      <c r="V21" t="s">
        <v>187</v>
      </c>
    </row>
    <row r="22" spans="1:32" x14ac:dyDescent="0.5">
      <c r="A22">
        <v>3</v>
      </c>
      <c r="B22" s="1" t="s">
        <v>452</v>
      </c>
      <c r="C22" s="3" t="s">
        <v>289</v>
      </c>
      <c r="D22" s="12" t="s">
        <v>300</v>
      </c>
      <c r="E22" t="s">
        <v>312</v>
      </c>
      <c r="F22" t="s">
        <v>416</v>
      </c>
      <c r="G22" t="s">
        <v>301</v>
      </c>
      <c r="H22" t="s">
        <v>361</v>
      </c>
      <c r="J22" t="s">
        <v>458</v>
      </c>
      <c r="K22">
        <v>400000</v>
      </c>
      <c r="M22" s="6" t="s">
        <v>459</v>
      </c>
      <c r="N22" s="6" t="s">
        <v>459</v>
      </c>
      <c r="O22" s="6" t="s">
        <v>366</v>
      </c>
      <c r="P22" t="s">
        <v>379</v>
      </c>
      <c r="Q22" t="s">
        <v>379</v>
      </c>
      <c r="R22" t="s">
        <v>380</v>
      </c>
      <c r="S22" s="6" t="s">
        <v>381</v>
      </c>
      <c r="T22" t="s">
        <v>382</v>
      </c>
      <c r="U22" t="s">
        <v>186</v>
      </c>
      <c r="V22" t="s">
        <v>186</v>
      </c>
      <c r="W22" t="s">
        <v>434</v>
      </c>
      <c r="X22" s="13">
        <v>100000000</v>
      </c>
      <c r="Y22">
        <v>78</v>
      </c>
      <c r="Z22" t="s">
        <v>214</v>
      </c>
      <c r="AA22" t="s">
        <v>214</v>
      </c>
      <c r="AB22" t="s">
        <v>214</v>
      </c>
      <c r="AC22" t="s">
        <v>214</v>
      </c>
      <c r="AD22" t="s">
        <v>214</v>
      </c>
      <c r="AE22" t="s">
        <v>214</v>
      </c>
      <c r="AF22" t="s">
        <v>214</v>
      </c>
    </row>
    <row r="23" spans="1:32" x14ac:dyDescent="0.5">
      <c r="A23">
        <v>3</v>
      </c>
      <c r="B23" s="1" t="s">
        <v>452</v>
      </c>
      <c r="C23" s="3" t="s">
        <v>289</v>
      </c>
      <c r="D23" s="12" t="s">
        <v>103</v>
      </c>
      <c r="E23" t="s">
        <v>83</v>
      </c>
      <c r="F23" t="s">
        <v>395</v>
      </c>
      <c r="G23" t="s">
        <v>360</v>
      </c>
      <c r="H23" t="s">
        <v>361</v>
      </c>
      <c r="J23" t="s">
        <v>458</v>
      </c>
      <c r="K23">
        <v>400000</v>
      </c>
      <c r="M23" s="6" t="s">
        <v>459</v>
      </c>
      <c r="N23" s="6" t="s">
        <v>459</v>
      </c>
      <c r="O23" s="6" t="s">
        <v>475</v>
      </c>
      <c r="P23" t="s">
        <v>379</v>
      </c>
      <c r="Q23" t="s">
        <v>379</v>
      </c>
      <c r="R23" t="s">
        <v>380</v>
      </c>
      <c r="S23" s="6" t="s">
        <v>381</v>
      </c>
      <c r="T23" t="s">
        <v>382</v>
      </c>
      <c r="U23" t="s">
        <v>186</v>
      </c>
      <c r="V23" t="s">
        <v>187</v>
      </c>
      <c r="W23" t="s">
        <v>435</v>
      </c>
      <c r="X23" s="13">
        <v>100000000</v>
      </c>
      <c r="Y23">
        <v>30</v>
      </c>
      <c r="Z23" t="s">
        <v>214</v>
      </c>
      <c r="AA23" t="s">
        <v>214</v>
      </c>
      <c r="AB23" t="s">
        <v>214</v>
      </c>
      <c r="AC23" t="s">
        <v>214</v>
      </c>
      <c r="AD23" t="s">
        <v>214</v>
      </c>
      <c r="AE23" t="s">
        <v>214</v>
      </c>
      <c r="AF23" t="s">
        <v>214</v>
      </c>
    </row>
    <row r="24" spans="1:32" x14ac:dyDescent="0.5">
      <c r="A24">
        <v>3</v>
      </c>
      <c r="B24" s="1" t="s">
        <v>452</v>
      </c>
      <c r="C24" s="3" t="s">
        <v>289</v>
      </c>
      <c r="D24" s="12" t="s">
        <v>314</v>
      </c>
      <c r="E24" t="s">
        <v>315</v>
      </c>
      <c r="F24" t="s">
        <v>396</v>
      </c>
      <c r="G24" t="s">
        <v>360</v>
      </c>
      <c r="H24" t="s">
        <v>361</v>
      </c>
      <c r="J24" t="s">
        <v>458</v>
      </c>
      <c r="K24">
        <v>400000</v>
      </c>
      <c r="M24" s="6" t="s">
        <v>459</v>
      </c>
      <c r="N24" s="6" t="s">
        <v>459</v>
      </c>
      <c r="O24" s="6" t="s">
        <v>367</v>
      </c>
      <c r="P24" t="s">
        <v>379</v>
      </c>
      <c r="Q24" t="s">
        <v>379</v>
      </c>
      <c r="R24" t="s">
        <v>380</v>
      </c>
      <c r="S24" s="6" t="s">
        <v>381</v>
      </c>
      <c r="T24" t="s">
        <v>382</v>
      </c>
      <c r="U24" t="s">
        <v>186</v>
      </c>
      <c r="V24" t="s">
        <v>187</v>
      </c>
      <c r="W24" t="s">
        <v>425</v>
      </c>
      <c r="X24" s="13">
        <v>100000000</v>
      </c>
      <c r="Y24">
        <v>201</v>
      </c>
      <c r="Z24" t="s">
        <v>214</v>
      </c>
      <c r="AA24" t="s">
        <v>214</v>
      </c>
      <c r="AB24" t="s">
        <v>214</v>
      </c>
      <c r="AC24" t="s">
        <v>214</v>
      </c>
      <c r="AD24" t="s">
        <v>214</v>
      </c>
      <c r="AE24" t="s">
        <v>214</v>
      </c>
      <c r="AF24" t="s">
        <v>214</v>
      </c>
    </row>
    <row r="25" spans="1:32" x14ac:dyDescent="0.5">
      <c r="A25">
        <v>4</v>
      </c>
      <c r="B25" s="1" t="s">
        <v>262</v>
      </c>
      <c r="C25" s="3" t="s">
        <v>321</v>
      </c>
      <c r="D25" s="12" t="s">
        <v>303</v>
      </c>
      <c r="E25" t="s">
        <v>304</v>
      </c>
      <c r="F25" t="s">
        <v>397</v>
      </c>
      <c r="G25" t="s">
        <v>302</v>
      </c>
      <c r="H25" t="s">
        <v>361</v>
      </c>
      <c r="J25" t="s">
        <v>458</v>
      </c>
      <c r="K25">
        <v>400000</v>
      </c>
      <c r="M25" s="6" t="s">
        <v>459</v>
      </c>
      <c r="N25" s="6" t="s">
        <v>459</v>
      </c>
      <c r="O25" s="6" t="s">
        <v>368</v>
      </c>
      <c r="P25" t="s">
        <v>379</v>
      </c>
      <c r="Q25" t="s">
        <v>379</v>
      </c>
      <c r="R25" t="s">
        <v>380</v>
      </c>
      <c r="S25" s="6" t="s">
        <v>381</v>
      </c>
      <c r="T25" t="s">
        <v>382</v>
      </c>
      <c r="U25" t="s">
        <v>186</v>
      </c>
      <c r="V25" t="s">
        <v>187</v>
      </c>
      <c r="W25" t="s">
        <v>436</v>
      </c>
      <c r="X25" s="13">
        <v>100000000</v>
      </c>
      <c r="Y25">
        <v>274</v>
      </c>
      <c r="Z25" t="s">
        <v>214</v>
      </c>
      <c r="AA25" t="s">
        <v>214</v>
      </c>
      <c r="AB25" t="s">
        <v>214</v>
      </c>
      <c r="AC25" t="s">
        <v>214</v>
      </c>
      <c r="AD25" t="s">
        <v>214</v>
      </c>
      <c r="AE25" t="s">
        <v>214</v>
      </c>
      <c r="AF25" t="s">
        <v>214</v>
      </c>
    </row>
    <row r="26" spans="1:32" x14ac:dyDescent="0.5">
      <c r="A26">
        <v>4</v>
      </c>
      <c r="B26" s="1" t="s">
        <v>262</v>
      </c>
      <c r="C26" s="3" t="s">
        <v>321</v>
      </c>
      <c r="D26" s="12" t="s">
        <v>305</v>
      </c>
      <c r="E26" t="s">
        <v>304</v>
      </c>
      <c r="F26" t="s">
        <v>410</v>
      </c>
      <c r="G26" t="s">
        <v>306</v>
      </c>
      <c r="H26" t="s">
        <v>361</v>
      </c>
      <c r="J26" t="s">
        <v>458</v>
      </c>
      <c r="K26">
        <v>400000</v>
      </c>
      <c r="M26" s="6" t="s">
        <v>459</v>
      </c>
      <c r="N26" s="6" t="s">
        <v>459</v>
      </c>
      <c r="O26" s="6" t="s">
        <v>369</v>
      </c>
      <c r="P26" t="s">
        <v>379</v>
      </c>
      <c r="Q26" t="s">
        <v>379</v>
      </c>
      <c r="R26" t="s">
        <v>380</v>
      </c>
      <c r="S26" s="6" t="s">
        <v>381</v>
      </c>
      <c r="T26" t="s">
        <v>382</v>
      </c>
      <c r="U26" t="s">
        <v>210</v>
      </c>
      <c r="V26" t="s">
        <v>187</v>
      </c>
    </row>
    <row r="27" spans="1:32" x14ac:dyDescent="0.5">
      <c r="A27">
        <v>4</v>
      </c>
      <c r="B27" s="1" t="s">
        <v>262</v>
      </c>
      <c r="C27" s="3" t="s">
        <v>321</v>
      </c>
      <c r="D27" s="12" t="s">
        <v>307</v>
      </c>
      <c r="E27" t="s">
        <v>308</v>
      </c>
      <c r="F27" t="s">
        <v>417</v>
      </c>
      <c r="G27" t="s">
        <v>360</v>
      </c>
      <c r="H27" t="s">
        <v>361</v>
      </c>
      <c r="J27" t="s">
        <v>458</v>
      </c>
      <c r="K27">
        <v>400000</v>
      </c>
      <c r="M27" s="6" t="s">
        <v>459</v>
      </c>
      <c r="N27" s="6" t="s">
        <v>459</v>
      </c>
      <c r="O27" s="6" t="s">
        <v>370</v>
      </c>
      <c r="P27" t="s">
        <v>379</v>
      </c>
      <c r="Q27" t="s">
        <v>379</v>
      </c>
      <c r="R27" t="s">
        <v>380</v>
      </c>
      <c r="S27" s="6" t="s">
        <v>381</v>
      </c>
      <c r="T27" t="s">
        <v>382</v>
      </c>
      <c r="U27" t="s">
        <v>186</v>
      </c>
      <c r="V27" t="s">
        <v>187</v>
      </c>
      <c r="W27" t="s">
        <v>437</v>
      </c>
      <c r="X27" s="13">
        <v>100000000</v>
      </c>
      <c r="Y27">
        <v>416</v>
      </c>
      <c r="Z27" t="s">
        <v>214</v>
      </c>
      <c r="AA27" t="s">
        <v>214</v>
      </c>
      <c r="AB27" t="s">
        <v>214</v>
      </c>
      <c r="AC27" t="s">
        <v>214</v>
      </c>
      <c r="AD27" t="s">
        <v>214</v>
      </c>
      <c r="AE27" t="s">
        <v>214</v>
      </c>
      <c r="AF27" t="s">
        <v>214</v>
      </c>
    </row>
    <row r="28" spans="1:32" x14ac:dyDescent="0.5">
      <c r="A28">
        <v>4</v>
      </c>
      <c r="B28" s="1" t="s">
        <v>262</v>
      </c>
      <c r="C28" s="3" t="s">
        <v>321</v>
      </c>
      <c r="D28" s="12" t="s">
        <v>316</v>
      </c>
      <c r="E28" t="s">
        <v>317</v>
      </c>
      <c r="F28" t="s">
        <v>398</v>
      </c>
      <c r="G28" t="s">
        <v>360</v>
      </c>
      <c r="H28" t="s">
        <v>361</v>
      </c>
      <c r="J28" t="s">
        <v>458</v>
      </c>
      <c r="K28">
        <v>400000</v>
      </c>
      <c r="M28" s="6" t="s">
        <v>459</v>
      </c>
      <c r="N28" s="6" t="s">
        <v>459</v>
      </c>
      <c r="O28" s="6" t="s">
        <v>371</v>
      </c>
      <c r="P28" t="s">
        <v>379</v>
      </c>
      <c r="Q28" t="s">
        <v>379</v>
      </c>
      <c r="R28" t="s">
        <v>380</v>
      </c>
      <c r="S28" s="6" t="s">
        <v>381</v>
      </c>
      <c r="T28" t="s">
        <v>382</v>
      </c>
      <c r="U28" t="s">
        <v>186</v>
      </c>
      <c r="V28" t="s">
        <v>186</v>
      </c>
      <c r="W28" t="s">
        <v>438</v>
      </c>
      <c r="X28" s="13">
        <v>100000000</v>
      </c>
      <c r="Y28">
        <v>733</v>
      </c>
      <c r="Z28" t="s">
        <v>214</v>
      </c>
      <c r="AA28" t="s">
        <v>214</v>
      </c>
      <c r="AB28" t="s">
        <v>214</v>
      </c>
      <c r="AC28" t="s">
        <v>214</v>
      </c>
      <c r="AD28" t="s">
        <v>214</v>
      </c>
      <c r="AE28" t="s">
        <v>214</v>
      </c>
      <c r="AF28" t="s">
        <v>214</v>
      </c>
    </row>
    <row r="29" spans="1:32" x14ac:dyDescent="0.5">
      <c r="A29">
        <v>5</v>
      </c>
      <c r="B29" s="1" t="s">
        <v>239</v>
      </c>
      <c r="C29" s="3" t="s">
        <v>358</v>
      </c>
      <c r="D29" s="12" t="s">
        <v>325</v>
      </c>
      <c r="E29" t="s">
        <v>359</v>
      </c>
      <c r="F29" t="s">
        <v>399</v>
      </c>
      <c r="G29" t="s">
        <v>326</v>
      </c>
      <c r="H29" t="s">
        <v>361</v>
      </c>
      <c r="J29" t="s">
        <v>286</v>
      </c>
      <c r="K29">
        <v>400000</v>
      </c>
      <c r="M29" s="6" t="s">
        <v>459</v>
      </c>
      <c r="N29" s="6" t="s">
        <v>459</v>
      </c>
      <c r="O29" s="6" t="s">
        <v>372</v>
      </c>
      <c r="P29" t="s">
        <v>379</v>
      </c>
      <c r="Q29" t="s">
        <v>379</v>
      </c>
      <c r="R29" t="s">
        <v>380</v>
      </c>
      <c r="S29" s="6" t="s">
        <v>381</v>
      </c>
      <c r="T29" t="s">
        <v>382</v>
      </c>
      <c r="U29" t="s">
        <v>186</v>
      </c>
      <c r="V29" t="s">
        <v>186</v>
      </c>
      <c r="W29" t="s">
        <v>426</v>
      </c>
      <c r="X29" s="13">
        <v>100000000</v>
      </c>
      <c r="Y29">
        <v>33</v>
      </c>
      <c r="Z29" t="s">
        <v>214</v>
      </c>
      <c r="AA29" t="s">
        <v>214</v>
      </c>
      <c r="AB29" t="s">
        <v>214</v>
      </c>
      <c r="AC29" t="s">
        <v>214</v>
      </c>
      <c r="AD29" t="s">
        <v>214</v>
      </c>
      <c r="AE29" t="s">
        <v>214</v>
      </c>
      <c r="AF29" t="s">
        <v>214</v>
      </c>
    </row>
    <row r="30" spans="1:32" x14ac:dyDescent="0.5">
      <c r="A30">
        <v>5</v>
      </c>
      <c r="B30" s="1" t="s">
        <v>239</v>
      </c>
      <c r="C30" s="3" t="s">
        <v>358</v>
      </c>
      <c r="D30" s="12" t="s">
        <v>322</v>
      </c>
      <c r="E30" t="s">
        <v>323</v>
      </c>
      <c r="F30" t="s">
        <v>407</v>
      </c>
      <c r="G30" t="s">
        <v>360</v>
      </c>
      <c r="H30" t="s">
        <v>361</v>
      </c>
      <c r="J30" t="s">
        <v>286</v>
      </c>
      <c r="K30">
        <v>400000</v>
      </c>
      <c r="M30" s="6" t="s">
        <v>459</v>
      </c>
      <c r="N30" s="6" t="s">
        <v>459</v>
      </c>
      <c r="O30" t="s">
        <v>324</v>
      </c>
      <c r="P30" t="s">
        <v>379</v>
      </c>
      <c r="Q30" t="s">
        <v>379</v>
      </c>
      <c r="R30" t="s">
        <v>380</v>
      </c>
      <c r="S30" s="6" t="s">
        <v>381</v>
      </c>
      <c r="T30" t="s">
        <v>382</v>
      </c>
      <c r="U30" t="s">
        <v>210</v>
      </c>
      <c r="V30" t="s">
        <v>187</v>
      </c>
    </row>
    <row r="31" spans="1:32" x14ac:dyDescent="0.5">
      <c r="A31">
        <v>6</v>
      </c>
      <c r="B31" s="1" t="s">
        <v>265</v>
      </c>
      <c r="C31" s="3" t="s">
        <v>358</v>
      </c>
      <c r="D31" s="12" t="s">
        <v>327</v>
      </c>
      <c r="E31" t="s">
        <v>328</v>
      </c>
      <c r="F31" t="s">
        <v>418</v>
      </c>
      <c r="G31" t="s">
        <v>360</v>
      </c>
      <c r="H31" t="s">
        <v>361</v>
      </c>
      <c r="J31" t="s">
        <v>286</v>
      </c>
      <c r="K31">
        <v>400000</v>
      </c>
      <c r="M31" s="6" t="s">
        <v>459</v>
      </c>
      <c r="N31" s="6" t="s">
        <v>459</v>
      </c>
      <c r="O31" s="6" t="s">
        <v>373</v>
      </c>
      <c r="P31" t="s">
        <v>379</v>
      </c>
      <c r="Q31" t="s">
        <v>379</v>
      </c>
      <c r="R31" t="s">
        <v>380</v>
      </c>
      <c r="S31" s="6" t="s">
        <v>381</v>
      </c>
      <c r="T31" t="s">
        <v>382</v>
      </c>
      <c r="U31" t="s">
        <v>210</v>
      </c>
      <c r="V31" t="s">
        <v>187</v>
      </c>
    </row>
    <row r="32" spans="1:32" x14ac:dyDescent="0.5">
      <c r="A32">
        <v>6</v>
      </c>
      <c r="B32" s="1" t="s">
        <v>265</v>
      </c>
      <c r="C32" s="3" t="s">
        <v>358</v>
      </c>
      <c r="D32" s="12" t="s">
        <v>329</v>
      </c>
      <c r="E32" t="s">
        <v>330</v>
      </c>
      <c r="F32" t="s">
        <v>400</v>
      </c>
      <c r="G32" t="s">
        <v>360</v>
      </c>
      <c r="H32" t="s">
        <v>361</v>
      </c>
      <c r="J32" t="s">
        <v>458</v>
      </c>
      <c r="K32">
        <v>400000</v>
      </c>
      <c r="M32" s="6" t="s">
        <v>459</v>
      </c>
      <c r="N32" s="6" t="s">
        <v>459</v>
      </c>
      <c r="O32" s="6" t="s">
        <v>374</v>
      </c>
      <c r="P32" t="s">
        <v>379</v>
      </c>
      <c r="Q32" t="s">
        <v>379</v>
      </c>
      <c r="R32" t="s">
        <v>380</v>
      </c>
      <c r="S32" s="6" t="s">
        <v>381</v>
      </c>
      <c r="T32" t="s">
        <v>382</v>
      </c>
      <c r="U32" t="s">
        <v>210</v>
      </c>
      <c r="V32" t="s">
        <v>187</v>
      </c>
    </row>
    <row r="33" spans="1:32" x14ac:dyDescent="0.5">
      <c r="A33">
        <v>6</v>
      </c>
      <c r="B33" s="1" t="s">
        <v>265</v>
      </c>
      <c r="C33" s="3" t="s">
        <v>358</v>
      </c>
      <c r="D33" s="12" t="s">
        <v>332</v>
      </c>
      <c r="E33" t="s">
        <v>333</v>
      </c>
      <c r="F33" t="s">
        <v>401</v>
      </c>
      <c r="G33" t="s">
        <v>334</v>
      </c>
      <c r="H33" t="s">
        <v>361</v>
      </c>
      <c r="J33" t="s">
        <v>294</v>
      </c>
      <c r="K33">
        <v>400000</v>
      </c>
      <c r="M33" s="6" t="s">
        <v>459</v>
      </c>
      <c r="N33" s="6" t="s">
        <v>459</v>
      </c>
      <c r="O33" t="s">
        <v>331</v>
      </c>
      <c r="P33" t="s">
        <v>379</v>
      </c>
      <c r="Q33" t="s">
        <v>379</v>
      </c>
      <c r="R33" t="s">
        <v>380</v>
      </c>
      <c r="S33" s="6" t="s">
        <v>381</v>
      </c>
      <c r="T33" t="s">
        <v>382</v>
      </c>
      <c r="U33" t="s">
        <v>186</v>
      </c>
      <c r="V33" t="s">
        <v>187</v>
      </c>
      <c r="W33" t="s">
        <v>439</v>
      </c>
      <c r="X33" s="13">
        <v>100000000</v>
      </c>
      <c r="Y33">
        <v>300</v>
      </c>
      <c r="Z33" t="s">
        <v>214</v>
      </c>
      <c r="AA33" t="s">
        <v>214</v>
      </c>
      <c r="AB33" t="s">
        <v>214</v>
      </c>
      <c r="AC33" t="s">
        <v>214</v>
      </c>
      <c r="AD33" t="s">
        <v>214</v>
      </c>
      <c r="AE33" t="s">
        <v>214</v>
      </c>
      <c r="AF33" t="s">
        <v>214</v>
      </c>
    </row>
    <row r="34" spans="1:32" x14ac:dyDescent="0.5">
      <c r="A34">
        <v>6</v>
      </c>
      <c r="B34" s="1" t="s">
        <v>265</v>
      </c>
      <c r="C34" s="3" t="s">
        <v>358</v>
      </c>
      <c r="D34" s="12" t="s">
        <v>336</v>
      </c>
      <c r="E34" t="s">
        <v>337</v>
      </c>
      <c r="F34" t="s">
        <v>402</v>
      </c>
      <c r="G34" t="s">
        <v>338</v>
      </c>
      <c r="H34" t="s">
        <v>361</v>
      </c>
      <c r="J34" t="s">
        <v>458</v>
      </c>
      <c r="K34">
        <v>400000</v>
      </c>
      <c r="M34" s="6" t="s">
        <v>459</v>
      </c>
      <c r="N34" s="6" t="s">
        <v>459</v>
      </c>
      <c r="O34" t="s">
        <v>335</v>
      </c>
      <c r="P34" t="s">
        <v>379</v>
      </c>
      <c r="Q34" t="s">
        <v>379</v>
      </c>
      <c r="R34" t="s">
        <v>380</v>
      </c>
      <c r="S34" s="6" t="s">
        <v>381</v>
      </c>
      <c r="T34" t="s">
        <v>382</v>
      </c>
      <c r="U34" t="s">
        <v>210</v>
      </c>
      <c r="V34" t="s">
        <v>187</v>
      </c>
    </row>
    <row r="35" spans="1:32" x14ac:dyDescent="0.5">
      <c r="A35">
        <v>6</v>
      </c>
      <c r="B35" s="1" t="s">
        <v>265</v>
      </c>
      <c r="C35" s="3" t="s">
        <v>358</v>
      </c>
      <c r="D35" s="12" t="s">
        <v>341</v>
      </c>
      <c r="E35" t="s">
        <v>342</v>
      </c>
      <c r="F35" t="s">
        <v>403</v>
      </c>
      <c r="G35" t="s">
        <v>360</v>
      </c>
      <c r="H35" t="s">
        <v>361</v>
      </c>
      <c r="J35" t="s">
        <v>458</v>
      </c>
      <c r="K35">
        <v>400000</v>
      </c>
      <c r="M35" s="6" t="s">
        <v>459</v>
      </c>
      <c r="N35" s="6" t="s">
        <v>459</v>
      </c>
      <c r="O35" s="6" t="s">
        <v>375</v>
      </c>
      <c r="P35" t="s">
        <v>379</v>
      </c>
      <c r="Q35" t="s">
        <v>379</v>
      </c>
      <c r="R35" t="s">
        <v>380</v>
      </c>
      <c r="S35" s="6" t="s">
        <v>381</v>
      </c>
      <c r="T35" t="s">
        <v>382</v>
      </c>
      <c r="U35" t="s">
        <v>210</v>
      </c>
      <c r="V35" t="s">
        <v>187</v>
      </c>
    </row>
    <row r="36" spans="1:32" x14ac:dyDescent="0.5">
      <c r="A36">
        <v>6</v>
      </c>
      <c r="B36" s="1" t="s">
        <v>265</v>
      </c>
      <c r="C36" s="3" t="s">
        <v>358</v>
      </c>
      <c r="D36" s="12" t="s">
        <v>343</v>
      </c>
      <c r="E36" t="s">
        <v>344</v>
      </c>
      <c r="F36" t="s">
        <v>411</v>
      </c>
      <c r="G36" t="s">
        <v>360</v>
      </c>
      <c r="H36" t="s">
        <v>361</v>
      </c>
      <c r="J36" t="s">
        <v>458</v>
      </c>
      <c r="K36">
        <v>400000</v>
      </c>
      <c r="M36" s="6" t="s">
        <v>459</v>
      </c>
      <c r="N36" s="6" t="s">
        <v>459</v>
      </c>
      <c r="O36" s="6" t="s">
        <v>376</v>
      </c>
      <c r="P36" t="s">
        <v>379</v>
      </c>
      <c r="Q36" t="s">
        <v>379</v>
      </c>
      <c r="R36" t="s">
        <v>380</v>
      </c>
      <c r="S36" s="6" t="s">
        <v>381</v>
      </c>
      <c r="T36" t="s">
        <v>382</v>
      </c>
      <c r="U36" t="s">
        <v>210</v>
      </c>
      <c r="V36" t="s">
        <v>187</v>
      </c>
    </row>
    <row r="37" spans="1:32" x14ac:dyDescent="0.5">
      <c r="A37">
        <v>7</v>
      </c>
      <c r="B37" s="1" t="s">
        <v>266</v>
      </c>
      <c r="C37" s="3" t="s">
        <v>358</v>
      </c>
      <c r="D37" s="12" t="s">
        <v>339</v>
      </c>
      <c r="E37" t="s">
        <v>340</v>
      </c>
      <c r="F37" t="s">
        <v>404</v>
      </c>
      <c r="G37" t="s">
        <v>360</v>
      </c>
      <c r="H37" t="s">
        <v>361</v>
      </c>
      <c r="J37" t="s">
        <v>458</v>
      </c>
      <c r="K37">
        <v>400000</v>
      </c>
      <c r="M37" s="6" t="s">
        <v>459</v>
      </c>
      <c r="N37" s="6" t="s">
        <v>459</v>
      </c>
      <c r="O37" s="6" t="s">
        <v>377</v>
      </c>
      <c r="P37" t="s">
        <v>379</v>
      </c>
      <c r="Q37" t="s">
        <v>379</v>
      </c>
      <c r="R37" t="s">
        <v>380</v>
      </c>
      <c r="S37" s="6" t="s">
        <v>381</v>
      </c>
      <c r="T37" t="s">
        <v>382</v>
      </c>
      <c r="U37" t="s">
        <v>210</v>
      </c>
      <c r="V37" t="s">
        <v>187</v>
      </c>
    </row>
    <row r="38" spans="1:32" x14ac:dyDescent="0.5">
      <c r="A38">
        <v>7</v>
      </c>
      <c r="B38" s="1" t="s">
        <v>266</v>
      </c>
      <c r="C38" s="3" t="s">
        <v>358</v>
      </c>
      <c r="D38" s="12" t="s">
        <v>345</v>
      </c>
      <c r="E38" t="s">
        <v>347</v>
      </c>
      <c r="F38" t="s">
        <v>405</v>
      </c>
      <c r="G38" t="s">
        <v>346</v>
      </c>
      <c r="H38" t="s">
        <v>361</v>
      </c>
      <c r="J38" t="s">
        <v>458</v>
      </c>
      <c r="K38">
        <v>400000</v>
      </c>
      <c r="M38" s="6" t="s">
        <v>459</v>
      </c>
      <c r="N38" s="6" t="s">
        <v>459</v>
      </c>
      <c r="O38" s="6" t="s">
        <v>476</v>
      </c>
      <c r="P38" t="s">
        <v>379</v>
      </c>
      <c r="Q38" t="s">
        <v>379</v>
      </c>
      <c r="R38" t="s">
        <v>380</v>
      </c>
      <c r="S38" s="6" t="s">
        <v>381</v>
      </c>
      <c r="T38" t="s">
        <v>382</v>
      </c>
      <c r="U38" t="s">
        <v>210</v>
      </c>
      <c r="V38" t="s">
        <v>187</v>
      </c>
    </row>
    <row r="39" spans="1:32" x14ac:dyDescent="0.5">
      <c r="A39">
        <v>7</v>
      </c>
      <c r="B39" s="1" t="s">
        <v>266</v>
      </c>
      <c r="C39" s="3" t="s">
        <v>358</v>
      </c>
      <c r="D39" s="12" t="s">
        <v>348</v>
      </c>
      <c r="E39" t="s">
        <v>349</v>
      </c>
      <c r="F39" t="s">
        <v>419</v>
      </c>
      <c r="G39" t="s">
        <v>360</v>
      </c>
      <c r="H39" t="s">
        <v>361</v>
      </c>
      <c r="J39" t="s">
        <v>458</v>
      </c>
      <c r="K39">
        <v>400000</v>
      </c>
      <c r="M39" s="6" t="s">
        <v>459</v>
      </c>
      <c r="N39" s="6" t="s">
        <v>459</v>
      </c>
      <c r="O39" s="6" t="s">
        <v>378</v>
      </c>
      <c r="P39" t="s">
        <v>379</v>
      </c>
      <c r="Q39" t="s">
        <v>379</v>
      </c>
      <c r="R39" t="s">
        <v>380</v>
      </c>
      <c r="S39" s="6" t="s">
        <v>381</v>
      </c>
      <c r="T39" t="s">
        <v>382</v>
      </c>
      <c r="U39" t="s">
        <v>210</v>
      </c>
      <c r="V39" t="s">
        <v>187</v>
      </c>
    </row>
    <row r="40" spans="1:32" x14ac:dyDescent="0.5">
      <c r="A40">
        <v>7</v>
      </c>
      <c r="B40" s="1" t="s">
        <v>266</v>
      </c>
      <c r="C40" s="3" t="s">
        <v>358</v>
      </c>
      <c r="D40" s="12" t="s">
        <v>350</v>
      </c>
      <c r="E40" t="s">
        <v>352</v>
      </c>
      <c r="F40" t="s">
        <v>420</v>
      </c>
      <c r="G40" t="s">
        <v>353</v>
      </c>
      <c r="H40" t="s">
        <v>361</v>
      </c>
      <c r="J40" t="s">
        <v>458</v>
      </c>
      <c r="K40">
        <v>400000</v>
      </c>
      <c r="M40" s="6" t="s">
        <v>459</v>
      </c>
      <c r="N40" s="6" t="s">
        <v>459</v>
      </c>
      <c r="O40" t="s">
        <v>351</v>
      </c>
      <c r="P40" t="s">
        <v>379</v>
      </c>
      <c r="Q40" t="s">
        <v>379</v>
      </c>
      <c r="R40" t="s">
        <v>380</v>
      </c>
      <c r="S40" s="6" t="s">
        <v>381</v>
      </c>
      <c r="T40" t="s">
        <v>382</v>
      </c>
      <c r="U40" t="s">
        <v>186</v>
      </c>
      <c r="V40" t="s">
        <v>187</v>
      </c>
      <c r="W40" t="s">
        <v>440</v>
      </c>
      <c r="X40" s="13">
        <v>100000000</v>
      </c>
      <c r="Y40">
        <v>77</v>
      </c>
      <c r="Z40" t="s">
        <v>214</v>
      </c>
      <c r="AA40" t="s">
        <v>214</v>
      </c>
      <c r="AB40" t="s">
        <v>214</v>
      </c>
      <c r="AC40" t="s">
        <v>214</v>
      </c>
      <c r="AD40" t="s">
        <v>214</v>
      </c>
      <c r="AE40" t="s">
        <v>214</v>
      </c>
      <c r="AF40" t="s">
        <v>214</v>
      </c>
    </row>
    <row r="41" spans="1:32" x14ac:dyDescent="0.5">
      <c r="A41">
        <v>7</v>
      </c>
      <c r="B41" s="1" t="s">
        <v>266</v>
      </c>
      <c r="C41" s="3" t="s">
        <v>358</v>
      </c>
      <c r="D41" s="12" t="s">
        <v>354</v>
      </c>
      <c r="E41" t="s">
        <v>352</v>
      </c>
      <c r="F41" t="s">
        <v>406</v>
      </c>
      <c r="G41" t="s">
        <v>356</v>
      </c>
      <c r="H41" t="s">
        <v>361</v>
      </c>
      <c r="J41" t="s">
        <v>458</v>
      </c>
      <c r="K41">
        <v>400000</v>
      </c>
      <c r="M41" s="6" t="s">
        <v>459</v>
      </c>
      <c r="N41" s="6" t="s">
        <v>459</v>
      </c>
      <c r="O41" t="s">
        <v>355</v>
      </c>
      <c r="P41" t="s">
        <v>379</v>
      </c>
      <c r="Q41" t="s">
        <v>379</v>
      </c>
      <c r="R41" t="s">
        <v>380</v>
      </c>
      <c r="S41" s="6" t="s">
        <v>381</v>
      </c>
      <c r="T41" t="s">
        <v>382</v>
      </c>
      <c r="U41" t="s">
        <v>210</v>
      </c>
      <c r="V41" t="s">
        <v>187</v>
      </c>
    </row>
    <row r="42" spans="1:32" x14ac:dyDescent="0.5">
      <c r="A42">
        <v>7</v>
      </c>
      <c r="B42" s="1" t="s">
        <v>266</v>
      </c>
      <c r="C42" s="3" t="s">
        <v>358</v>
      </c>
      <c r="D42" s="12" t="s">
        <v>58</v>
      </c>
      <c r="E42" t="s">
        <v>357</v>
      </c>
      <c r="F42" t="s">
        <v>421</v>
      </c>
      <c r="G42" t="s">
        <v>360</v>
      </c>
      <c r="H42" t="s">
        <v>361</v>
      </c>
      <c r="J42" t="s">
        <v>458</v>
      </c>
      <c r="K42">
        <v>400000</v>
      </c>
      <c r="M42" s="6" t="s">
        <v>459</v>
      </c>
      <c r="N42" s="6" t="s">
        <v>459</v>
      </c>
      <c r="O42" s="6" t="s">
        <v>66</v>
      </c>
      <c r="P42" t="s">
        <v>379</v>
      </c>
      <c r="Q42" t="s">
        <v>379</v>
      </c>
      <c r="R42" t="s">
        <v>380</v>
      </c>
      <c r="S42" s="6" t="s">
        <v>381</v>
      </c>
      <c r="T42" t="s">
        <v>382</v>
      </c>
      <c r="U42" t="s">
        <v>186</v>
      </c>
      <c r="V42" t="s">
        <v>186</v>
      </c>
      <c r="W42" t="s">
        <v>441</v>
      </c>
      <c r="X42" s="13">
        <v>100000000</v>
      </c>
      <c r="Y42">
        <v>41</v>
      </c>
      <c r="Z42" t="s">
        <v>214</v>
      </c>
      <c r="AA42" t="s">
        <v>214</v>
      </c>
      <c r="AB42" t="s">
        <v>214</v>
      </c>
      <c r="AC42" t="s">
        <v>214</v>
      </c>
      <c r="AD42" t="s">
        <v>214</v>
      </c>
      <c r="AE42" t="s">
        <v>214</v>
      </c>
      <c r="AF42" t="s">
        <v>214</v>
      </c>
    </row>
  </sheetData>
  <hyperlinks>
    <hyperlink ref="O15" r:id="rId1" xr:uid="{605E7DBF-776D-4A07-BB17-3C3D84117B58}"/>
    <hyperlink ref="O18" r:id="rId2" xr:uid="{DC2EDD43-D106-45A6-ABCD-D65A1484D212}"/>
    <hyperlink ref="O19" r:id="rId3" display="https://blockfi.com/" xr:uid="{DCB2717E-808D-4BF3-AF1E-903B9B3A9CC9}"/>
    <hyperlink ref="O22" r:id="rId4" xr:uid="{EC054A11-8074-41F4-B5E2-1E64B9A130E4}"/>
    <hyperlink ref="O25" r:id="rId5" xr:uid="{570624CC-014F-43A0-9F79-F9C5A62AF1A2}"/>
    <hyperlink ref="O26" r:id="rId6" xr:uid="{3FF25C79-DF3A-4F28-A09A-ACA10CE415C2}"/>
    <hyperlink ref="O27" r:id="rId7" xr:uid="{B02F4AF3-83BF-4490-9E7F-1A8D91C94867}"/>
    <hyperlink ref="O14" r:id="rId8" xr:uid="{DCAA4EB3-0A8D-4EA6-901B-F1F1F6A27BD4}"/>
    <hyperlink ref="O24" r:id="rId9" xr:uid="{5B6AF57E-D299-4DAA-B691-D30CD551B50E}"/>
    <hyperlink ref="O28" r:id="rId10" xr:uid="{60F0FAFE-56EE-476D-8BBD-4FF5EDD06FED}"/>
    <hyperlink ref="O17" r:id="rId11" xr:uid="{41A40A7F-AD71-468E-B882-44623E5E4643}"/>
    <hyperlink ref="O29" r:id="rId12" xr:uid="{38341501-CC99-4695-B19D-15981E3436F2}"/>
    <hyperlink ref="O31" r:id="rId13" xr:uid="{25752BD6-C088-41E4-87E0-220FD5DBD552}"/>
    <hyperlink ref="O32" r:id="rId14" xr:uid="{3D166035-B1CD-4F78-BA71-143E1BB0644D}"/>
    <hyperlink ref="O37" r:id="rId15" xr:uid="{919767DE-B0B0-4166-BF26-6C86420CB5DC}"/>
    <hyperlink ref="O35" r:id="rId16" xr:uid="{CAC66B5A-8058-4A08-9C68-9F928FAE51F8}"/>
    <hyperlink ref="O36" r:id="rId17" xr:uid="{440220A8-59EB-42DA-AA7C-7AEDC7F64A44}"/>
    <hyperlink ref="O39" r:id="rId18" xr:uid="{CE0D80EC-C5CE-403E-94E6-3C2110A07028}"/>
    <hyperlink ref="M3:M42" r:id="rId19" display="https://nutshell.news" xr:uid="{DC17EF6B-AF0E-40EB-8E1C-4E73DEEB3559}"/>
    <hyperlink ref="N2:N42" r:id="rId20" display="https://nutshell.news" xr:uid="{19CA1A2A-82C0-4AD9-AF84-19D1CA1686E1}"/>
    <hyperlink ref="O12" r:id="rId21" xr:uid="{856D5ED7-2454-4019-94F7-62A0E0443F1E}"/>
    <hyperlink ref="O16" r:id="rId22" xr:uid="{AF32BC96-3E60-47D9-98A0-18A944E58311}"/>
    <hyperlink ref="O2" r:id="rId23" xr:uid="{D2F89F2F-3D42-4282-BA4A-ED74AEB764DE}"/>
    <hyperlink ref="O3" r:id="rId24" xr:uid="{345DD1D0-5EAE-4BE2-B63B-E45D84A1B9A5}"/>
    <hyperlink ref="O4" r:id="rId25" xr:uid="{A51C4BBD-0737-42B9-99DA-3CE797151370}"/>
    <hyperlink ref="O5" r:id="rId26" xr:uid="{D6F76FBB-A4CD-4B93-8784-05B47C8D5866}"/>
    <hyperlink ref="O6" r:id="rId27" xr:uid="{2A604D9E-E512-4A86-9C61-AEAF15A9135B}"/>
    <hyperlink ref="O7" r:id="rId28" xr:uid="{7C3E72AB-FE7A-4E63-AB7B-72A23A393E40}"/>
    <hyperlink ref="O8" r:id="rId29" xr:uid="{2C330E44-232E-4244-95DF-94E59512C004}"/>
    <hyperlink ref="O9" r:id="rId30" xr:uid="{8259A974-CFDF-4A0E-9A1C-40AFF68AEAC5}"/>
    <hyperlink ref="O10" r:id="rId31" xr:uid="{8770DDF9-3F6A-41F6-A7FF-184647B17F05}"/>
    <hyperlink ref="O11" r:id="rId32" xr:uid="{B708C81D-C541-4E6E-B955-9DFD13AE1687}"/>
    <hyperlink ref="O13" r:id="rId33" xr:uid="{F2F23A8F-4C08-42C2-A3A7-C077775C86C0}"/>
    <hyperlink ref="O20" r:id="rId34" xr:uid="{C1ED036A-1029-4093-828F-DFA9387F0EC0}"/>
    <hyperlink ref="O21" r:id="rId35" xr:uid="{8FFB172F-9E3F-472F-83A1-F6141AA2018B}"/>
    <hyperlink ref="O23" r:id="rId36" xr:uid="{563C5024-A5C0-4687-AE09-86E0A8DE3C09}"/>
    <hyperlink ref="O38" r:id="rId37" xr:uid="{5A6AFFE0-7D18-4143-83FC-D88C538F3373}"/>
    <hyperlink ref="O42" r:id="rId38" xr:uid="{F1083A35-C1DB-4E8D-922B-81AB5C4A051A}"/>
  </hyperlinks>
  <pageMargins left="0.7" right="0.7" top="0.75" bottom="0.75" header="0.3" footer="0.3"/>
  <pageSetup orientation="portrait" horizontalDpi="300" verticalDpi="3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4826-8077-45C7-B438-F3E2090E2D09}">
  <dimension ref="A1:P41"/>
  <sheetViews>
    <sheetView workbookViewId="0">
      <selection activeCell="P4" sqref="P4"/>
    </sheetView>
  </sheetViews>
  <sheetFormatPr defaultRowHeight="14.35" x14ac:dyDescent="0.5"/>
  <cols>
    <col min="1" max="1" width="20.41015625" bestFit="1" customWidth="1"/>
    <col min="2" max="3" width="20.41015625" customWidth="1"/>
    <col min="4" max="4" width="18.29296875" bestFit="1" customWidth="1"/>
    <col min="5" max="5" width="15.5859375" bestFit="1" customWidth="1"/>
    <col min="6" max="6" width="17" bestFit="1" customWidth="1"/>
    <col min="7" max="7" width="15.87890625" bestFit="1" customWidth="1"/>
    <col min="8" max="8" width="8.41015625" bestFit="1" customWidth="1"/>
    <col min="9" max="9" width="15.87890625" bestFit="1" customWidth="1"/>
    <col min="10" max="10" width="21.41015625" bestFit="1" customWidth="1"/>
    <col min="11" max="11" width="5.41015625" bestFit="1" customWidth="1"/>
    <col min="12" max="12" width="11.41015625" bestFit="1" customWidth="1"/>
    <col min="13" max="13" width="22.87890625" bestFit="1" customWidth="1"/>
    <col min="16" max="16" width="22.703125" bestFit="1" customWidth="1"/>
  </cols>
  <sheetData>
    <row r="1" spans="1:16" x14ac:dyDescent="0.5">
      <c r="A1" s="2" t="s">
        <v>291</v>
      </c>
      <c r="B1" s="5" t="s">
        <v>274</v>
      </c>
      <c r="C1" s="5" t="s">
        <v>422</v>
      </c>
      <c r="D1" s="2" t="s">
        <v>188</v>
      </c>
      <c r="E1" s="2" t="s">
        <v>443</v>
      </c>
      <c r="F1" s="2" t="s">
        <v>444</v>
      </c>
      <c r="G1" s="2" t="s">
        <v>448</v>
      </c>
      <c r="H1" s="2" t="s">
        <v>442</v>
      </c>
      <c r="I1" s="2" t="s">
        <v>449</v>
      </c>
      <c r="J1" s="2" t="s">
        <v>445</v>
      </c>
      <c r="K1" s="2" t="s">
        <v>200</v>
      </c>
      <c r="L1" s="2" t="s">
        <v>446</v>
      </c>
      <c r="M1" s="2" t="s">
        <v>447</v>
      </c>
    </row>
    <row r="2" spans="1:16" x14ac:dyDescent="0.5">
      <c r="A2" s="12" t="s">
        <v>267</v>
      </c>
      <c r="B2" t="s">
        <v>186</v>
      </c>
      <c r="C2" t="s">
        <v>423</v>
      </c>
      <c r="D2" s="13">
        <v>100000000</v>
      </c>
      <c r="E2">
        <v>2</v>
      </c>
      <c r="F2" t="s">
        <v>214</v>
      </c>
      <c r="G2" t="s">
        <v>214</v>
      </c>
      <c r="H2" t="s">
        <v>214</v>
      </c>
      <c r="I2" t="s">
        <v>214</v>
      </c>
      <c r="J2" t="s">
        <v>214</v>
      </c>
      <c r="K2" t="s">
        <v>214</v>
      </c>
      <c r="L2" t="s">
        <v>214</v>
      </c>
      <c r="M2" t="s">
        <v>214</v>
      </c>
    </row>
    <row r="3" spans="1:16" x14ac:dyDescent="0.5">
      <c r="A3" s="12" t="s">
        <v>268</v>
      </c>
      <c r="B3" t="s">
        <v>186</v>
      </c>
      <c r="C3" t="s">
        <v>424</v>
      </c>
      <c r="D3" s="13">
        <v>100000000</v>
      </c>
      <c r="E3">
        <v>6</v>
      </c>
      <c r="F3" t="s">
        <v>214</v>
      </c>
      <c r="G3" t="s">
        <v>214</v>
      </c>
      <c r="H3" t="s">
        <v>214</v>
      </c>
      <c r="I3" t="s">
        <v>214</v>
      </c>
      <c r="J3" t="s">
        <v>214</v>
      </c>
      <c r="K3" t="s">
        <v>214</v>
      </c>
      <c r="L3" t="s">
        <v>214</v>
      </c>
      <c r="M3" t="s">
        <v>214</v>
      </c>
    </row>
    <row r="4" spans="1:16" x14ac:dyDescent="0.5">
      <c r="A4" s="12" t="s">
        <v>269</v>
      </c>
      <c r="B4" t="s">
        <v>186</v>
      </c>
      <c r="C4" t="s">
        <v>427</v>
      </c>
      <c r="D4" s="13">
        <v>100000000</v>
      </c>
      <c r="E4">
        <v>10</v>
      </c>
      <c r="F4" t="s">
        <v>214</v>
      </c>
      <c r="G4" t="s">
        <v>214</v>
      </c>
      <c r="H4" t="s">
        <v>214</v>
      </c>
      <c r="I4" t="s">
        <v>214</v>
      </c>
      <c r="J4" t="s">
        <v>214</v>
      </c>
      <c r="K4" t="s">
        <v>214</v>
      </c>
      <c r="L4" t="s">
        <v>214</v>
      </c>
      <c r="M4" t="s">
        <v>214</v>
      </c>
      <c r="P4" t="s">
        <v>111</v>
      </c>
    </row>
    <row r="5" spans="1:16" x14ac:dyDescent="0.5">
      <c r="A5" s="12" t="s">
        <v>270</v>
      </c>
      <c r="B5" t="s">
        <v>186</v>
      </c>
      <c r="C5" t="s">
        <v>428</v>
      </c>
      <c r="D5" s="13">
        <v>100000000</v>
      </c>
      <c r="E5">
        <v>83</v>
      </c>
      <c r="F5" t="s">
        <v>214</v>
      </c>
      <c r="G5" t="s">
        <v>214</v>
      </c>
      <c r="H5" t="s">
        <v>214</v>
      </c>
      <c r="I5" t="s">
        <v>214</v>
      </c>
      <c r="J5" t="s">
        <v>214</v>
      </c>
      <c r="K5" t="s">
        <v>214</v>
      </c>
      <c r="L5" t="s">
        <v>214</v>
      </c>
      <c r="M5" t="s">
        <v>214</v>
      </c>
      <c r="P5" t="s">
        <v>217</v>
      </c>
    </row>
    <row r="6" spans="1:16" x14ac:dyDescent="0.5">
      <c r="A6" s="12" t="s">
        <v>271</v>
      </c>
      <c r="B6" t="s">
        <v>186</v>
      </c>
      <c r="C6" t="s">
        <v>429</v>
      </c>
      <c r="D6" s="13">
        <v>100000000</v>
      </c>
      <c r="E6">
        <v>4</v>
      </c>
      <c r="F6" t="s">
        <v>214</v>
      </c>
      <c r="G6" t="s">
        <v>214</v>
      </c>
      <c r="H6" t="s">
        <v>214</v>
      </c>
      <c r="I6" t="s">
        <v>214</v>
      </c>
      <c r="J6" t="s">
        <v>214</v>
      </c>
      <c r="K6" t="s">
        <v>214</v>
      </c>
      <c r="L6" t="s">
        <v>214</v>
      </c>
      <c r="M6" t="s">
        <v>214</v>
      </c>
      <c r="P6" t="s">
        <v>211</v>
      </c>
    </row>
    <row r="7" spans="1:16" x14ac:dyDescent="0.5">
      <c r="A7" s="12" t="s">
        <v>272</v>
      </c>
      <c r="B7" t="s">
        <v>186</v>
      </c>
      <c r="C7" t="s">
        <v>430</v>
      </c>
      <c r="D7" s="13">
        <v>100000000</v>
      </c>
      <c r="E7">
        <v>9</v>
      </c>
      <c r="F7" t="s">
        <v>214</v>
      </c>
      <c r="G7" t="s">
        <v>214</v>
      </c>
      <c r="H7" t="s">
        <v>214</v>
      </c>
      <c r="I7" t="s">
        <v>214</v>
      </c>
      <c r="J7" t="s">
        <v>214</v>
      </c>
      <c r="K7" t="s">
        <v>214</v>
      </c>
      <c r="L7" t="s">
        <v>214</v>
      </c>
      <c r="M7" t="s">
        <v>214</v>
      </c>
      <c r="P7" t="s">
        <v>206</v>
      </c>
    </row>
    <row r="8" spans="1:16" x14ac:dyDescent="0.5">
      <c r="A8" s="12" t="s">
        <v>273</v>
      </c>
      <c r="B8" t="s">
        <v>186</v>
      </c>
      <c r="C8" t="s">
        <v>431</v>
      </c>
      <c r="D8" s="13">
        <v>100000000</v>
      </c>
      <c r="E8">
        <v>11</v>
      </c>
      <c r="F8" t="s">
        <v>214</v>
      </c>
      <c r="G8" t="s">
        <v>214</v>
      </c>
      <c r="H8" t="s">
        <v>214</v>
      </c>
      <c r="I8" t="s">
        <v>214</v>
      </c>
      <c r="J8" t="s">
        <v>214</v>
      </c>
      <c r="K8" t="s">
        <v>214</v>
      </c>
      <c r="L8" t="s">
        <v>214</v>
      </c>
      <c r="M8" t="s">
        <v>214</v>
      </c>
      <c r="P8" t="s">
        <v>219</v>
      </c>
    </row>
    <row r="9" spans="1:16" x14ac:dyDescent="0.5">
      <c r="A9" s="12" t="s">
        <v>98</v>
      </c>
      <c r="B9" t="s">
        <v>186</v>
      </c>
      <c r="C9" t="s">
        <v>432</v>
      </c>
      <c r="D9" s="13">
        <v>100000000</v>
      </c>
      <c r="E9">
        <v>81</v>
      </c>
      <c r="F9" t="s">
        <v>214</v>
      </c>
      <c r="G9" t="s">
        <v>214</v>
      </c>
      <c r="H9" t="s">
        <v>214</v>
      </c>
      <c r="I9" t="s">
        <v>214</v>
      </c>
      <c r="J9" t="s">
        <v>214</v>
      </c>
      <c r="K9" t="s">
        <v>214</v>
      </c>
      <c r="L9" t="s">
        <v>214</v>
      </c>
      <c r="M9" t="s">
        <v>214</v>
      </c>
      <c r="P9" t="s">
        <v>218</v>
      </c>
    </row>
    <row r="10" spans="1:16" x14ac:dyDescent="0.5">
      <c r="A10" s="12" t="s">
        <v>278</v>
      </c>
      <c r="B10" t="s">
        <v>187</v>
      </c>
      <c r="P10" t="s">
        <v>145</v>
      </c>
    </row>
    <row r="11" spans="1:16" x14ac:dyDescent="0.5">
      <c r="A11" s="12" t="s">
        <v>280</v>
      </c>
      <c r="B11" t="s">
        <v>187</v>
      </c>
      <c r="P11" t="s">
        <v>6</v>
      </c>
    </row>
    <row r="12" spans="1:16" x14ac:dyDescent="0.5">
      <c r="A12" s="12" t="s">
        <v>282</v>
      </c>
      <c r="B12" t="s">
        <v>187</v>
      </c>
      <c r="P12" t="s">
        <v>220</v>
      </c>
    </row>
    <row r="13" spans="1:16" x14ac:dyDescent="0.5">
      <c r="A13" s="12" t="s">
        <v>284</v>
      </c>
      <c r="B13" t="s">
        <v>187</v>
      </c>
      <c r="P13" t="s">
        <v>221</v>
      </c>
    </row>
    <row r="14" spans="1:16" x14ac:dyDescent="0.5">
      <c r="A14" s="12" t="s">
        <v>10</v>
      </c>
      <c r="B14" t="s">
        <v>186</v>
      </c>
      <c r="C14" t="s">
        <v>433</v>
      </c>
      <c r="D14" s="13">
        <v>100000000</v>
      </c>
      <c r="E14">
        <v>330</v>
      </c>
      <c r="F14" t="s">
        <v>214</v>
      </c>
      <c r="G14" t="s">
        <v>214</v>
      </c>
      <c r="H14" t="s">
        <v>214</v>
      </c>
      <c r="I14" t="s">
        <v>214</v>
      </c>
      <c r="J14" t="s">
        <v>214</v>
      </c>
      <c r="K14" t="s">
        <v>214</v>
      </c>
      <c r="L14" t="s">
        <v>214</v>
      </c>
      <c r="M14" t="s">
        <v>214</v>
      </c>
      <c r="P14" t="s">
        <v>222</v>
      </c>
    </row>
    <row r="15" spans="1:16" x14ac:dyDescent="0.5">
      <c r="A15" s="12" t="s">
        <v>290</v>
      </c>
      <c r="B15" t="s">
        <v>210</v>
      </c>
      <c r="P15" t="s">
        <v>223</v>
      </c>
    </row>
    <row r="16" spans="1:16" x14ac:dyDescent="0.5">
      <c r="A16" s="12" t="s">
        <v>318</v>
      </c>
      <c r="B16" t="s">
        <v>210</v>
      </c>
      <c r="P16" t="s">
        <v>274</v>
      </c>
    </row>
    <row r="17" spans="1:16" x14ac:dyDescent="0.5">
      <c r="A17" s="12" t="s">
        <v>292</v>
      </c>
      <c r="B17" t="s">
        <v>210</v>
      </c>
      <c r="P17" t="s">
        <v>275</v>
      </c>
    </row>
    <row r="18" spans="1:16" x14ac:dyDescent="0.5">
      <c r="A18" s="12" t="s">
        <v>293</v>
      </c>
      <c r="B18" t="s">
        <v>210</v>
      </c>
      <c r="P18" t="s">
        <v>422</v>
      </c>
    </row>
    <row r="19" spans="1:16" x14ac:dyDescent="0.5">
      <c r="A19" s="12" t="s">
        <v>299</v>
      </c>
      <c r="B19" t="s">
        <v>210</v>
      </c>
      <c r="P19" t="s">
        <v>188</v>
      </c>
    </row>
    <row r="20" spans="1:16" x14ac:dyDescent="0.5">
      <c r="A20" s="12" t="s">
        <v>297</v>
      </c>
      <c r="B20" t="s">
        <v>210</v>
      </c>
      <c r="P20" t="s">
        <v>189</v>
      </c>
    </row>
    <row r="21" spans="1:16" x14ac:dyDescent="0.5">
      <c r="A21" s="12" t="s">
        <v>300</v>
      </c>
      <c r="B21" t="s">
        <v>186</v>
      </c>
      <c r="C21" t="s">
        <v>434</v>
      </c>
      <c r="D21" s="13">
        <v>100000000</v>
      </c>
      <c r="E21">
        <v>78</v>
      </c>
      <c r="F21" t="s">
        <v>214</v>
      </c>
      <c r="G21" t="s">
        <v>214</v>
      </c>
      <c r="H21" t="s">
        <v>214</v>
      </c>
      <c r="I21" t="s">
        <v>214</v>
      </c>
      <c r="J21" t="s">
        <v>214</v>
      </c>
      <c r="K21" t="s">
        <v>214</v>
      </c>
      <c r="L21" t="s">
        <v>214</v>
      </c>
      <c r="M21" t="s">
        <v>214</v>
      </c>
      <c r="P21" t="s">
        <v>205</v>
      </c>
    </row>
    <row r="22" spans="1:16" x14ac:dyDescent="0.5">
      <c r="A22" s="12" t="s">
        <v>103</v>
      </c>
      <c r="B22" t="s">
        <v>186</v>
      </c>
      <c r="C22" t="s">
        <v>435</v>
      </c>
      <c r="D22" s="13">
        <v>100000000</v>
      </c>
      <c r="E22">
        <v>30</v>
      </c>
      <c r="F22" t="s">
        <v>214</v>
      </c>
      <c r="G22" t="s">
        <v>214</v>
      </c>
      <c r="H22" t="s">
        <v>214</v>
      </c>
      <c r="I22" t="s">
        <v>214</v>
      </c>
      <c r="J22" t="s">
        <v>214</v>
      </c>
      <c r="K22" t="s">
        <v>214</v>
      </c>
      <c r="L22" t="s">
        <v>214</v>
      </c>
      <c r="M22" t="s">
        <v>214</v>
      </c>
      <c r="P22" t="s">
        <v>202</v>
      </c>
    </row>
    <row r="23" spans="1:16" x14ac:dyDescent="0.5">
      <c r="A23" s="12" t="s">
        <v>314</v>
      </c>
      <c r="B23" t="s">
        <v>186</v>
      </c>
      <c r="C23" t="s">
        <v>425</v>
      </c>
      <c r="D23" s="13">
        <v>100000000</v>
      </c>
      <c r="E23">
        <v>201</v>
      </c>
      <c r="F23" t="s">
        <v>214</v>
      </c>
      <c r="G23" t="s">
        <v>214</v>
      </c>
      <c r="H23" t="s">
        <v>214</v>
      </c>
      <c r="I23" t="s">
        <v>214</v>
      </c>
      <c r="J23" t="s">
        <v>214</v>
      </c>
      <c r="K23" t="s">
        <v>214</v>
      </c>
      <c r="L23" t="s">
        <v>214</v>
      </c>
      <c r="M23" t="s">
        <v>214</v>
      </c>
      <c r="P23" t="s">
        <v>211</v>
      </c>
    </row>
    <row r="24" spans="1:16" x14ac:dyDescent="0.5">
      <c r="A24" s="12" t="s">
        <v>303</v>
      </c>
      <c r="B24" t="s">
        <v>186</v>
      </c>
      <c r="C24" t="s">
        <v>436</v>
      </c>
      <c r="D24" s="13">
        <v>100000000</v>
      </c>
      <c r="E24">
        <v>274</v>
      </c>
      <c r="F24" t="s">
        <v>214</v>
      </c>
      <c r="G24" t="s">
        <v>214</v>
      </c>
      <c r="H24" t="s">
        <v>214</v>
      </c>
      <c r="I24" t="s">
        <v>214</v>
      </c>
      <c r="J24" t="s">
        <v>214</v>
      </c>
      <c r="K24" t="s">
        <v>214</v>
      </c>
      <c r="L24" t="s">
        <v>214</v>
      </c>
      <c r="M24" t="s">
        <v>214</v>
      </c>
      <c r="P24" t="s">
        <v>203</v>
      </c>
    </row>
    <row r="25" spans="1:16" x14ac:dyDescent="0.5">
      <c r="A25" s="12" t="s">
        <v>305</v>
      </c>
      <c r="B25" t="s">
        <v>210</v>
      </c>
      <c r="P25" t="s">
        <v>204</v>
      </c>
    </row>
    <row r="26" spans="1:16" x14ac:dyDescent="0.5">
      <c r="A26" s="12" t="s">
        <v>307</v>
      </c>
      <c r="B26" t="s">
        <v>186</v>
      </c>
      <c r="C26" t="s">
        <v>437</v>
      </c>
      <c r="D26" s="13">
        <v>100000000</v>
      </c>
      <c r="E26">
        <v>416</v>
      </c>
      <c r="F26" t="s">
        <v>214</v>
      </c>
      <c r="G26" t="s">
        <v>214</v>
      </c>
      <c r="H26" t="s">
        <v>214</v>
      </c>
      <c r="I26" t="s">
        <v>214</v>
      </c>
      <c r="J26" t="s">
        <v>214</v>
      </c>
      <c r="K26" t="s">
        <v>214</v>
      </c>
      <c r="L26" t="s">
        <v>214</v>
      </c>
      <c r="M26" t="s">
        <v>214</v>
      </c>
      <c r="P26" t="s">
        <v>200</v>
      </c>
    </row>
    <row r="27" spans="1:16" x14ac:dyDescent="0.5">
      <c r="A27" s="12" t="s">
        <v>316</v>
      </c>
      <c r="B27" t="s">
        <v>186</v>
      </c>
      <c r="C27" t="s">
        <v>438</v>
      </c>
      <c r="D27" s="13">
        <v>100000000</v>
      </c>
      <c r="E27">
        <v>733</v>
      </c>
      <c r="F27" t="s">
        <v>214</v>
      </c>
      <c r="G27" t="s">
        <v>214</v>
      </c>
      <c r="H27" t="s">
        <v>214</v>
      </c>
      <c r="I27" t="s">
        <v>214</v>
      </c>
      <c r="J27" t="s">
        <v>214</v>
      </c>
      <c r="K27" t="s">
        <v>214</v>
      </c>
      <c r="L27" t="s">
        <v>214</v>
      </c>
      <c r="M27" t="s">
        <v>214</v>
      </c>
      <c r="P27" t="s">
        <v>190</v>
      </c>
    </row>
    <row r="28" spans="1:16" x14ac:dyDescent="0.5">
      <c r="A28" s="12" t="s">
        <v>325</v>
      </c>
      <c r="B28" t="s">
        <v>186</v>
      </c>
      <c r="C28" t="s">
        <v>426</v>
      </c>
      <c r="D28" s="13">
        <v>100000000</v>
      </c>
      <c r="E28">
        <v>33</v>
      </c>
      <c r="F28" t="s">
        <v>214</v>
      </c>
      <c r="G28" t="s">
        <v>214</v>
      </c>
      <c r="H28" t="s">
        <v>214</v>
      </c>
      <c r="I28" t="s">
        <v>214</v>
      </c>
      <c r="J28" t="s">
        <v>214</v>
      </c>
      <c r="K28" t="s">
        <v>214</v>
      </c>
      <c r="L28" t="s">
        <v>214</v>
      </c>
      <c r="M28" t="s">
        <v>214</v>
      </c>
      <c r="P28" t="s">
        <v>191</v>
      </c>
    </row>
    <row r="29" spans="1:16" x14ac:dyDescent="0.5">
      <c r="A29" s="12" t="s">
        <v>322</v>
      </c>
      <c r="B29" t="s">
        <v>210</v>
      </c>
    </row>
    <row r="30" spans="1:16" x14ac:dyDescent="0.5">
      <c r="A30" s="12" t="s">
        <v>327</v>
      </c>
      <c r="B30" t="s">
        <v>210</v>
      </c>
    </row>
    <row r="31" spans="1:16" x14ac:dyDescent="0.5">
      <c r="A31" s="12" t="s">
        <v>329</v>
      </c>
      <c r="B31" t="s">
        <v>210</v>
      </c>
    </row>
    <row r="32" spans="1:16" x14ac:dyDescent="0.5">
      <c r="A32" s="12" t="s">
        <v>332</v>
      </c>
      <c r="B32" t="s">
        <v>186</v>
      </c>
      <c r="C32" t="s">
        <v>439</v>
      </c>
      <c r="D32" s="13">
        <v>100000000</v>
      </c>
      <c r="E32">
        <v>300</v>
      </c>
      <c r="F32" t="s">
        <v>214</v>
      </c>
      <c r="G32" t="s">
        <v>214</v>
      </c>
      <c r="H32" t="s">
        <v>214</v>
      </c>
      <c r="I32" t="s">
        <v>214</v>
      </c>
      <c r="J32" t="s">
        <v>214</v>
      </c>
      <c r="K32" t="s">
        <v>214</v>
      </c>
      <c r="L32" t="s">
        <v>214</v>
      </c>
      <c r="M32" t="s">
        <v>214</v>
      </c>
    </row>
    <row r="33" spans="1:13" x14ac:dyDescent="0.5">
      <c r="A33" s="12" t="s">
        <v>336</v>
      </c>
      <c r="B33" t="s">
        <v>210</v>
      </c>
    </row>
    <row r="34" spans="1:13" x14ac:dyDescent="0.5">
      <c r="A34" s="12" t="s">
        <v>341</v>
      </c>
      <c r="B34" t="s">
        <v>210</v>
      </c>
    </row>
    <row r="35" spans="1:13" x14ac:dyDescent="0.5">
      <c r="A35" s="12" t="s">
        <v>343</v>
      </c>
      <c r="B35" t="s">
        <v>210</v>
      </c>
    </row>
    <row r="36" spans="1:13" x14ac:dyDescent="0.5">
      <c r="A36" s="12" t="s">
        <v>339</v>
      </c>
      <c r="B36" t="s">
        <v>210</v>
      </c>
    </row>
    <row r="37" spans="1:13" x14ac:dyDescent="0.5">
      <c r="A37" s="12" t="s">
        <v>345</v>
      </c>
      <c r="B37" t="s">
        <v>210</v>
      </c>
    </row>
    <row r="38" spans="1:13" x14ac:dyDescent="0.5">
      <c r="A38" s="12" t="s">
        <v>348</v>
      </c>
      <c r="B38" t="s">
        <v>210</v>
      </c>
    </row>
    <row r="39" spans="1:13" x14ac:dyDescent="0.5">
      <c r="A39" s="12" t="s">
        <v>350</v>
      </c>
      <c r="B39" t="s">
        <v>186</v>
      </c>
      <c r="C39" t="s">
        <v>440</v>
      </c>
      <c r="D39" s="13">
        <v>100000000</v>
      </c>
      <c r="E39">
        <v>77</v>
      </c>
      <c r="F39" t="s">
        <v>214</v>
      </c>
      <c r="G39" t="s">
        <v>214</v>
      </c>
      <c r="H39" t="s">
        <v>214</v>
      </c>
      <c r="I39" t="s">
        <v>214</v>
      </c>
      <c r="J39" t="s">
        <v>214</v>
      </c>
      <c r="K39" t="s">
        <v>214</v>
      </c>
      <c r="L39" t="s">
        <v>214</v>
      </c>
      <c r="M39" t="s">
        <v>214</v>
      </c>
    </row>
    <row r="40" spans="1:13" x14ac:dyDescent="0.5">
      <c r="A40" s="12" t="s">
        <v>354</v>
      </c>
      <c r="B40" t="s">
        <v>210</v>
      </c>
    </row>
    <row r="41" spans="1:13" x14ac:dyDescent="0.5">
      <c r="A41" s="12" t="s">
        <v>58</v>
      </c>
      <c r="B41" t="s">
        <v>186</v>
      </c>
      <c r="C41" t="s">
        <v>441</v>
      </c>
      <c r="D41" s="13">
        <v>100000000</v>
      </c>
      <c r="E41">
        <v>41</v>
      </c>
      <c r="F41" t="s">
        <v>214</v>
      </c>
      <c r="G41" t="s">
        <v>214</v>
      </c>
      <c r="H41" t="s">
        <v>214</v>
      </c>
      <c r="I41" t="s">
        <v>214</v>
      </c>
      <c r="J41" t="s">
        <v>214</v>
      </c>
      <c r="K41" t="s">
        <v>214</v>
      </c>
      <c r="L41" t="s">
        <v>214</v>
      </c>
      <c r="M4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CE-8599-4E56-B906-FE06FD139360}">
  <dimension ref="B1:K47"/>
  <sheetViews>
    <sheetView showGridLines="0" workbookViewId="0">
      <selection activeCell="C22" sqref="C22"/>
    </sheetView>
  </sheetViews>
  <sheetFormatPr defaultRowHeight="14.35" x14ac:dyDescent="0.5"/>
  <cols>
    <col min="1" max="1" width="2.41015625" customWidth="1"/>
    <col min="2" max="2" width="30.87890625" customWidth="1"/>
    <col min="3" max="3" width="2.41015625" customWidth="1"/>
    <col min="4" max="4" width="30.87890625" customWidth="1"/>
    <col min="5" max="5" width="2.41015625" customWidth="1"/>
    <col min="6" max="6" width="30.87890625" customWidth="1"/>
    <col min="7" max="7" width="2.41015625" customWidth="1"/>
    <col min="8" max="8" width="30.87890625" customWidth="1"/>
    <col min="9" max="9" width="2.41015625" customWidth="1"/>
    <col min="10" max="10" width="30.87890625" customWidth="1"/>
    <col min="12" max="12" width="2.41015625" customWidth="1"/>
  </cols>
  <sheetData>
    <row r="1" spans="2:11" s="10" customFormat="1" x14ac:dyDescent="0.5"/>
    <row r="2" spans="2:11" s="10" customFormat="1" x14ac:dyDescent="0.5">
      <c r="B2" s="11" t="s">
        <v>224</v>
      </c>
      <c r="D2" s="11" t="s">
        <v>225</v>
      </c>
      <c r="F2" s="11" t="s">
        <v>262</v>
      </c>
      <c r="H2" s="11" t="s">
        <v>241</v>
      </c>
      <c r="J2" s="2" t="s">
        <v>101</v>
      </c>
    </row>
    <row r="3" spans="2:11" x14ac:dyDescent="0.5">
      <c r="D3" t="s">
        <v>226</v>
      </c>
      <c r="H3" t="s">
        <v>236</v>
      </c>
      <c r="I3" t="s">
        <v>237</v>
      </c>
      <c r="J3" t="s">
        <v>244</v>
      </c>
    </row>
    <row r="4" spans="2:11" x14ac:dyDescent="0.5">
      <c r="D4" t="s">
        <v>258</v>
      </c>
      <c r="H4" t="s">
        <v>242</v>
      </c>
      <c r="I4" t="s">
        <v>237</v>
      </c>
      <c r="J4" t="s">
        <v>245</v>
      </c>
    </row>
    <row r="5" spans="2:11" x14ac:dyDescent="0.5">
      <c r="D5" t="s">
        <v>238</v>
      </c>
      <c r="H5" t="s">
        <v>243</v>
      </c>
      <c r="I5" t="s">
        <v>237</v>
      </c>
      <c r="J5" t="s">
        <v>249</v>
      </c>
    </row>
    <row r="6" spans="2:11" x14ac:dyDescent="0.5">
      <c r="J6" t="s">
        <v>254</v>
      </c>
    </row>
    <row r="7" spans="2:11" x14ac:dyDescent="0.5">
      <c r="J7" t="s">
        <v>256</v>
      </c>
      <c r="K7" s="6" t="s">
        <v>255</v>
      </c>
    </row>
    <row r="9" spans="2:11" s="10" customFormat="1" x14ac:dyDescent="0.5"/>
    <row r="10" spans="2:11" s="10" customFormat="1" x14ac:dyDescent="0.5">
      <c r="B10" s="11" t="s">
        <v>248</v>
      </c>
      <c r="D10" s="11" t="s">
        <v>227</v>
      </c>
      <c r="F10" s="2" t="s">
        <v>230</v>
      </c>
      <c r="H10" s="11" t="s">
        <v>239</v>
      </c>
      <c r="J10" s="11" t="s">
        <v>246</v>
      </c>
    </row>
    <row r="11" spans="2:11" x14ac:dyDescent="0.5">
      <c r="D11" t="s">
        <v>228</v>
      </c>
      <c r="F11" t="s">
        <v>231</v>
      </c>
      <c r="H11" t="s">
        <v>240</v>
      </c>
      <c r="I11" t="s">
        <v>237</v>
      </c>
      <c r="J11" t="s">
        <v>250</v>
      </c>
    </row>
    <row r="12" spans="2:11" x14ac:dyDescent="0.5">
      <c r="D12" t="s">
        <v>232</v>
      </c>
      <c r="F12" t="s">
        <v>229</v>
      </c>
      <c r="J12" t="s">
        <v>251</v>
      </c>
    </row>
    <row r="13" spans="2:11" x14ac:dyDescent="0.5">
      <c r="D13" t="s">
        <v>233</v>
      </c>
      <c r="F13" t="s">
        <v>235</v>
      </c>
      <c r="J13" t="s">
        <v>252</v>
      </c>
    </row>
    <row r="14" spans="2:11" x14ac:dyDescent="0.5">
      <c r="D14" t="s">
        <v>234</v>
      </c>
      <c r="F14" t="s">
        <v>247</v>
      </c>
    </row>
    <row r="15" spans="2:11" s="10" customFormat="1" x14ac:dyDescent="0.5"/>
    <row r="16" spans="2:11" s="10" customFormat="1" x14ac:dyDescent="0.5">
      <c r="B16" s="2"/>
      <c r="D16" s="2"/>
      <c r="F16" s="2"/>
      <c r="H16" s="2"/>
      <c r="J16" s="2"/>
    </row>
    <row r="22" spans="2:3" x14ac:dyDescent="0.5">
      <c r="B22" s="1" t="s">
        <v>224</v>
      </c>
      <c r="C22" s="6" t="s">
        <v>257</v>
      </c>
    </row>
    <row r="23" spans="2:3" x14ac:dyDescent="0.5">
      <c r="B23" s="1" t="s">
        <v>261</v>
      </c>
    </row>
    <row r="24" spans="2:3" x14ac:dyDescent="0.5">
      <c r="B24" s="1" t="s">
        <v>248</v>
      </c>
    </row>
    <row r="25" spans="2:3" x14ac:dyDescent="0.5">
      <c r="B25" s="1" t="s">
        <v>227</v>
      </c>
      <c r="C25" t="s">
        <v>260</v>
      </c>
    </row>
    <row r="26" spans="2:3" x14ac:dyDescent="0.5">
      <c r="B26" s="1" t="s">
        <v>83</v>
      </c>
      <c r="C26" t="s">
        <v>259</v>
      </c>
    </row>
    <row r="27" spans="2:3" x14ac:dyDescent="0.5">
      <c r="B27" s="1" t="s">
        <v>262</v>
      </c>
    </row>
    <row r="28" spans="2:3" x14ac:dyDescent="0.5">
      <c r="B28" s="1" t="s">
        <v>241</v>
      </c>
    </row>
    <row r="29" spans="2:3" x14ac:dyDescent="0.5">
      <c r="B29" s="1" t="s">
        <v>239</v>
      </c>
    </row>
    <row r="30" spans="2:3" x14ac:dyDescent="0.5">
      <c r="B30" s="1" t="s">
        <v>265</v>
      </c>
    </row>
    <row r="31" spans="2:3" x14ac:dyDescent="0.5">
      <c r="B31" s="1" t="s">
        <v>266</v>
      </c>
    </row>
    <row r="32" spans="2:3" x14ac:dyDescent="0.5">
      <c r="B32" s="1" t="s">
        <v>230</v>
      </c>
    </row>
    <row r="33" spans="2:2" x14ac:dyDescent="0.5">
      <c r="B33" s="1"/>
    </row>
    <row r="34" spans="2:2" x14ac:dyDescent="0.5">
      <c r="B34" s="1"/>
    </row>
    <row r="35" spans="2:2" x14ac:dyDescent="0.5">
      <c r="B35" s="1"/>
    </row>
    <row r="36" spans="2:2" x14ac:dyDescent="0.5">
      <c r="B36" s="1"/>
    </row>
    <row r="37" spans="2:2" x14ac:dyDescent="0.5">
      <c r="B37" s="1"/>
    </row>
    <row r="38" spans="2:2" x14ac:dyDescent="0.5">
      <c r="B38" s="1"/>
    </row>
    <row r="39" spans="2:2" x14ac:dyDescent="0.5">
      <c r="B39" s="1"/>
    </row>
    <row r="40" spans="2:2" x14ac:dyDescent="0.5">
      <c r="B40" s="1"/>
    </row>
    <row r="41" spans="2:2" x14ac:dyDescent="0.5">
      <c r="B41" s="1"/>
    </row>
    <row r="42" spans="2:2" x14ac:dyDescent="0.5">
      <c r="B42" s="1"/>
    </row>
    <row r="43" spans="2:2" x14ac:dyDescent="0.5">
      <c r="B43" s="1"/>
    </row>
    <row r="44" spans="2:2" x14ac:dyDescent="0.5">
      <c r="B44" s="1"/>
    </row>
    <row r="45" spans="2:2" x14ac:dyDescent="0.5">
      <c r="B45" s="1"/>
    </row>
    <row r="46" spans="2:2" x14ac:dyDescent="0.5">
      <c r="B46" s="1"/>
    </row>
    <row r="47" spans="2:2" x14ac:dyDescent="0.5">
      <c r="B47" s="1"/>
    </row>
  </sheetData>
  <hyperlinks>
    <hyperlink ref="K7" r:id="rId1" display="https://thrivelabs.io/" xr:uid="{26ADD7BC-A547-450F-A0BB-44B15BD6020D}"/>
    <hyperlink ref="C22" r:id="rId2" display="https://www.cryptonary.com/research/layer1s-explained/" xr:uid="{A9B840D8-2E95-4A67-838A-D1A4CFF3D2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E9AE-9DA3-4D7C-9FE2-CDCB958F649B}">
  <dimension ref="A1:XFD112"/>
  <sheetViews>
    <sheetView showGridLines="0" workbookViewId="0">
      <selection activeCell="B10" sqref="B10:B22"/>
    </sheetView>
  </sheetViews>
  <sheetFormatPr defaultRowHeight="14.35" x14ac:dyDescent="0.5"/>
  <cols>
    <col min="1" max="1" width="18.87890625" bestFit="1" customWidth="1"/>
    <col min="2" max="2" width="31.29296875" bestFit="1" customWidth="1"/>
    <col min="3" max="3" width="10.41015625" bestFit="1" customWidth="1"/>
    <col min="5" max="5" width="17" bestFit="1" customWidth="1"/>
  </cols>
  <sheetData>
    <row r="1" spans="1:9" x14ac:dyDescent="0.5">
      <c r="A1" s="2" t="s">
        <v>184</v>
      </c>
      <c r="B1" s="2" t="s">
        <v>183</v>
      </c>
      <c r="C1" s="2" t="s">
        <v>176</v>
      </c>
      <c r="D1" s="2" t="s">
        <v>177</v>
      </c>
      <c r="E1" s="2" t="s">
        <v>212</v>
      </c>
    </row>
    <row r="2" spans="1:9" x14ac:dyDescent="0.5">
      <c r="A2" t="s">
        <v>178</v>
      </c>
      <c r="B2" t="s">
        <v>181</v>
      </c>
      <c r="C2" t="s">
        <v>186</v>
      </c>
      <c r="D2" t="s">
        <v>187</v>
      </c>
      <c r="E2" t="s">
        <v>213</v>
      </c>
      <c r="I2" s="1" t="s">
        <v>263</v>
      </c>
    </row>
    <row r="3" spans="1:9" x14ac:dyDescent="0.5">
      <c r="A3" t="s">
        <v>178</v>
      </c>
      <c r="B3" t="s">
        <v>180</v>
      </c>
      <c r="C3" t="s">
        <v>186</v>
      </c>
      <c r="D3" t="s">
        <v>186</v>
      </c>
      <c r="E3" t="s">
        <v>213</v>
      </c>
      <c r="I3" t="s">
        <v>1</v>
      </c>
    </row>
    <row r="4" spans="1:9" x14ac:dyDescent="0.5">
      <c r="A4" t="s">
        <v>178</v>
      </c>
      <c r="B4" t="s">
        <v>253</v>
      </c>
      <c r="C4" t="s">
        <v>186</v>
      </c>
      <c r="D4" t="s">
        <v>187</v>
      </c>
      <c r="E4" t="s">
        <v>213</v>
      </c>
      <c r="I4" t="s">
        <v>253</v>
      </c>
    </row>
    <row r="5" spans="1:9" x14ac:dyDescent="0.5">
      <c r="A5" t="s">
        <v>178</v>
      </c>
      <c r="B5" t="s">
        <v>182</v>
      </c>
      <c r="C5" t="s">
        <v>186</v>
      </c>
      <c r="D5" t="s">
        <v>186</v>
      </c>
      <c r="E5" t="s">
        <v>213</v>
      </c>
      <c r="I5" t="s">
        <v>217</v>
      </c>
    </row>
    <row r="6" spans="1:9" x14ac:dyDescent="0.5">
      <c r="A6" t="s">
        <v>178</v>
      </c>
      <c r="B6" t="s">
        <v>185</v>
      </c>
      <c r="C6" t="s">
        <v>186</v>
      </c>
      <c r="D6" t="s">
        <v>186</v>
      </c>
      <c r="E6" t="s">
        <v>213</v>
      </c>
      <c r="I6" t="s">
        <v>264</v>
      </c>
    </row>
    <row r="7" spans="1:9" x14ac:dyDescent="0.5">
      <c r="A7" t="s">
        <v>178</v>
      </c>
      <c r="B7" t="s">
        <v>110</v>
      </c>
      <c r="C7" t="s">
        <v>187</v>
      </c>
      <c r="D7" t="s">
        <v>186</v>
      </c>
      <c r="E7" t="s">
        <v>213</v>
      </c>
    </row>
    <row r="8" spans="1:9" x14ac:dyDescent="0.5">
      <c r="A8" t="s">
        <v>178</v>
      </c>
      <c r="B8" t="s">
        <v>111</v>
      </c>
      <c r="C8" t="s">
        <v>187</v>
      </c>
      <c r="D8" t="s">
        <v>186</v>
      </c>
      <c r="E8" t="s">
        <v>213</v>
      </c>
    </row>
    <row r="9" spans="1:9" x14ac:dyDescent="0.5">
      <c r="A9" t="s">
        <v>178</v>
      </c>
      <c r="B9" t="s">
        <v>209</v>
      </c>
      <c r="C9" t="s">
        <v>210</v>
      </c>
      <c r="D9" t="s">
        <v>186</v>
      </c>
      <c r="E9" t="s">
        <v>213</v>
      </c>
    </row>
    <row r="10" spans="1:9" x14ac:dyDescent="0.5">
      <c r="A10" t="s">
        <v>201</v>
      </c>
      <c r="B10" t="s">
        <v>188</v>
      </c>
      <c r="C10" t="s">
        <v>187</v>
      </c>
      <c r="D10" t="s">
        <v>186</v>
      </c>
      <c r="E10" t="s">
        <v>215</v>
      </c>
    </row>
    <row r="11" spans="1:9" x14ac:dyDescent="0.5">
      <c r="A11" t="s">
        <v>201</v>
      </c>
      <c r="B11" t="s">
        <v>189</v>
      </c>
      <c r="C11" t="s">
        <v>187</v>
      </c>
      <c r="D11" t="s">
        <v>186</v>
      </c>
      <c r="E11" t="s">
        <v>215</v>
      </c>
    </row>
    <row r="12" spans="1:9" x14ac:dyDescent="0.5">
      <c r="A12" t="s">
        <v>201</v>
      </c>
      <c r="B12" t="s">
        <v>205</v>
      </c>
      <c r="C12" t="s">
        <v>187</v>
      </c>
      <c r="D12" t="s">
        <v>186</v>
      </c>
      <c r="E12" t="s">
        <v>215</v>
      </c>
    </row>
    <row r="13" spans="1:9" x14ac:dyDescent="0.5">
      <c r="A13" t="s">
        <v>201</v>
      </c>
      <c r="B13" t="s">
        <v>202</v>
      </c>
      <c r="C13" t="s">
        <v>187</v>
      </c>
      <c r="D13" t="s">
        <v>186</v>
      </c>
      <c r="E13" t="s">
        <v>215</v>
      </c>
    </row>
    <row r="14" spans="1:9" x14ac:dyDescent="0.5">
      <c r="A14" t="s">
        <v>201</v>
      </c>
      <c r="B14" t="s">
        <v>211</v>
      </c>
      <c r="C14" t="s">
        <v>187</v>
      </c>
      <c r="D14" t="s">
        <v>186</v>
      </c>
      <c r="E14" t="s">
        <v>213</v>
      </c>
    </row>
    <row r="15" spans="1:9" x14ac:dyDescent="0.5">
      <c r="A15" t="s">
        <v>201</v>
      </c>
      <c r="B15" t="s">
        <v>203</v>
      </c>
      <c r="C15" t="s">
        <v>187</v>
      </c>
      <c r="D15" t="s">
        <v>186</v>
      </c>
      <c r="E15" t="s">
        <v>215</v>
      </c>
    </row>
    <row r="16" spans="1:9" x14ac:dyDescent="0.5">
      <c r="A16" t="s">
        <v>201</v>
      </c>
      <c r="B16" t="s">
        <v>204</v>
      </c>
      <c r="C16" t="s">
        <v>187</v>
      </c>
      <c r="D16" t="s">
        <v>186</v>
      </c>
      <c r="E16" t="s">
        <v>215</v>
      </c>
    </row>
    <row r="17" spans="1:5" x14ac:dyDescent="0.5">
      <c r="A17" t="s">
        <v>201</v>
      </c>
      <c r="B17" t="s">
        <v>206</v>
      </c>
      <c r="C17" t="s">
        <v>187</v>
      </c>
      <c r="D17" t="s">
        <v>186</v>
      </c>
      <c r="E17" t="s">
        <v>213</v>
      </c>
    </row>
    <row r="18" spans="1:5" x14ac:dyDescent="0.5">
      <c r="A18" t="s">
        <v>201</v>
      </c>
      <c r="B18" t="s">
        <v>207</v>
      </c>
      <c r="C18" t="s">
        <v>187</v>
      </c>
      <c r="D18" t="s">
        <v>186</v>
      </c>
      <c r="E18" t="s">
        <v>214</v>
      </c>
    </row>
    <row r="19" spans="1:5" x14ac:dyDescent="0.5">
      <c r="A19" t="s">
        <v>201</v>
      </c>
      <c r="B19" t="s">
        <v>208</v>
      </c>
      <c r="C19" t="s">
        <v>187</v>
      </c>
      <c r="D19" t="s">
        <v>186</v>
      </c>
      <c r="E19" t="s">
        <v>214</v>
      </c>
    </row>
    <row r="20" spans="1:5" x14ac:dyDescent="0.5">
      <c r="A20" t="s">
        <v>179</v>
      </c>
      <c r="B20" t="s">
        <v>200</v>
      </c>
      <c r="C20" t="s">
        <v>187</v>
      </c>
      <c r="D20" t="s">
        <v>186</v>
      </c>
      <c r="E20" t="s">
        <v>215</v>
      </c>
    </row>
    <row r="21" spans="1:5" x14ac:dyDescent="0.5">
      <c r="A21" t="s">
        <v>179</v>
      </c>
      <c r="B21" t="s">
        <v>190</v>
      </c>
      <c r="C21" t="s">
        <v>187</v>
      </c>
      <c r="D21" t="s">
        <v>186</v>
      </c>
      <c r="E21" t="s">
        <v>215</v>
      </c>
    </row>
    <row r="22" spans="1:5" x14ac:dyDescent="0.5">
      <c r="A22" t="s">
        <v>179</v>
      </c>
      <c r="B22" t="s">
        <v>191</v>
      </c>
      <c r="C22" t="s">
        <v>187</v>
      </c>
      <c r="D22" t="s">
        <v>186</v>
      </c>
      <c r="E22" t="s">
        <v>215</v>
      </c>
    </row>
    <row r="23" spans="1:5" x14ac:dyDescent="0.5">
      <c r="A23" t="s">
        <v>179</v>
      </c>
      <c r="B23" t="s">
        <v>198</v>
      </c>
      <c r="C23" t="s">
        <v>187</v>
      </c>
      <c r="D23" t="s">
        <v>186</v>
      </c>
      <c r="E23" t="s">
        <v>213</v>
      </c>
    </row>
    <row r="24" spans="1:5" x14ac:dyDescent="0.5">
      <c r="A24" t="s">
        <v>179</v>
      </c>
      <c r="B24" t="s">
        <v>199</v>
      </c>
      <c r="C24" t="s">
        <v>187</v>
      </c>
      <c r="D24" t="s">
        <v>186</v>
      </c>
      <c r="E24" t="s">
        <v>213</v>
      </c>
    </row>
    <row r="25" spans="1:5" x14ac:dyDescent="0.5">
      <c r="A25" t="s">
        <v>179</v>
      </c>
      <c r="B25" t="s">
        <v>192</v>
      </c>
      <c r="C25" t="s">
        <v>187</v>
      </c>
      <c r="D25" t="s">
        <v>186</v>
      </c>
      <c r="E25" t="s">
        <v>214</v>
      </c>
    </row>
    <row r="26" spans="1:5" x14ac:dyDescent="0.5">
      <c r="A26" t="s">
        <v>179</v>
      </c>
      <c r="B26" t="s">
        <v>193</v>
      </c>
      <c r="C26" t="s">
        <v>187</v>
      </c>
      <c r="D26" t="s">
        <v>186</v>
      </c>
      <c r="E26" t="s">
        <v>213</v>
      </c>
    </row>
    <row r="27" spans="1:5" x14ac:dyDescent="0.5">
      <c r="A27" t="s">
        <v>179</v>
      </c>
      <c r="B27" t="s">
        <v>194</v>
      </c>
      <c r="C27" t="s">
        <v>187</v>
      </c>
      <c r="D27" t="s">
        <v>186</v>
      </c>
      <c r="E27" t="s">
        <v>213</v>
      </c>
    </row>
    <row r="28" spans="1:5" x14ac:dyDescent="0.5">
      <c r="A28" t="s">
        <v>179</v>
      </c>
      <c r="B28" t="s">
        <v>24</v>
      </c>
      <c r="C28" t="s">
        <v>187</v>
      </c>
      <c r="D28" t="s">
        <v>186</v>
      </c>
      <c r="E28" t="s">
        <v>213</v>
      </c>
    </row>
    <row r="29" spans="1:5" x14ac:dyDescent="0.5">
      <c r="A29" t="s">
        <v>179</v>
      </c>
      <c r="B29" t="s">
        <v>195</v>
      </c>
      <c r="C29" t="s">
        <v>187</v>
      </c>
      <c r="D29" t="s">
        <v>186</v>
      </c>
      <c r="E29" t="s">
        <v>213</v>
      </c>
    </row>
    <row r="30" spans="1:5" x14ac:dyDescent="0.5">
      <c r="A30" t="s">
        <v>179</v>
      </c>
      <c r="B30" t="s">
        <v>196</v>
      </c>
      <c r="C30" t="s">
        <v>187</v>
      </c>
      <c r="D30" t="s">
        <v>186</v>
      </c>
      <c r="E30" t="s">
        <v>213</v>
      </c>
    </row>
    <row r="31" spans="1:5" x14ac:dyDescent="0.5">
      <c r="A31" t="s">
        <v>179</v>
      </c>
      <c r="B31" t="s">
        <v>197</v>
      </c>
      <c r="C31" t="s">
        <v>187</v>
      </c>
      <c r="D31" t="s">
        <v>186</v>
      </c>
      <c r="E31" t="s">
        <v>213</v>
      </c>
    </row>
    <row r="110" spans="16384:16384" x14ac:dyDescent="0.5">
      <c r="XFD110" t="s">
        <v>216</v>
      </c>
    </row>
    <row r="111" spans="16384:16384" x14ac:dyDescent="0.5">
      <c r="XFD111" t="s">
        <v>216</v>
      </c>
    </row>
    <row r="112" spans="16384:16384" x14ac:dyDescent="0.5">
      <c r="XFD112" t="s">
        <v>216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20-5DCD-4918-8370-D46B80C510B2}">
  <sheetPr>
    <tabColor theme="0" tint="-0.34998626667073579"/>
  </sheetPr>
  <dimension ref="A1:Q31"/>
  <sheetViews>
    <sheetView workbookViewId="0">
      <selection activeCell="A2" sqref="A2:B31"/>
    </sheetView>
  </sheetViews>
  <sheetFormatPr defaultRowHeight="14.35" x14ac:dyDescent="0.5"/>
  <cols>
    <col min="2" max="2" width="16.29296875" bestFit="1" customWidth="1"/>
    <col min="3" max="3" width="31.41015625" bestFit="1" customWidth="1"/>
    <col min="4" max="4" width="23.1171875" customWidth="1"/>
    <col min="5" max="6" width="14.29296875" customWidth="1"/>
    <col min="7" max="7" width="9.1171875" bestFit="1" customWidth="1"/>
    <col min="8" max="8" width="25.29296875" style="3" bestFit="1" customWidth="1"/>
    <col min="9" max="9" width="13.1171875" style="1" bestFit="1" customWidth="1"/>
    <col min="10" max="10" width="21.87890625" bestFit="1" customWidth="1"/>
    <col min="11" max="11" width="53.703125" bestFit="1" customWidth="1"/>
    <col min="12" max="12" width="18.29296875" style="4" bestFit="1" customWidth="1"/>
    <col min="13" max="13" width="15.87890625" style="4" bestFit="1" customWidth="1"/>
    <col min="14" max="14" width="9.1171875" style="4"/>
    <col min="15" max="15" width="22.29296875" style="4" bestFit="1" customWidth="1"/>
    <col min="16" max="16" width="11.1171875" style="4" bestFit="1" customWidth="1"/>
    <col min="17" max="17" width="11.1171875" style="4" customWidth="1"/>
    <col min="18" max="18" width="19.703125" bestFit="1" customWidth="1"/>
  </cols>
  <sheetData>
    <row r="1" spans="1:17" x14ac:dyDescent="0.5">
      <c r="A1" s="2" t="s">
        <v>109</v>
      </c>
      <c r="B1" s="2" t="s">
        <v>0</v>
      </c>
      <c r="C1" s="2" t="s">
        <v>1</v>
      </c>
      <c r="D1" s="2" t="s">
        <v>2</v>
      </c>
      <c r="E1" s="2" t="s">
        <v>121</v>
      </c>
      <c r="F1" s="2" t="s">
        <v>110</v>
      </c>
      <c r="G1" s="2" t="s">
        <v>111</v>
      </c>
      <c r="H1" s="2" t="s">
        <v>3</v>
      </c>
      <c r="I1" s="2" t="s">
        <v>22</v>
      </c>
      <c r="J1" s="2" t="s">
        <v>4</v>
      </c>
      <c r="K1" s="5" t="s">
        <v>5</v>
      </c>
      <c r="L1" s="5" t="s">
        <v>23</v>
      </c>
      <c r="M1" s="5" t="s">
        <v>24</v>
      </c>
      <c r="N1" s="5" t="s">
        <v>6</v>
      </c>
      <c r="O1" s="5" t="s">
        <v>25</v>
      </c>
      <c r="P1" s="5" t="s">
        <v>26</v>
      </c>
      <c r="Q1" s="5" t="s">
        <v>27</v>
      </c>
    </row>
    <row r="2" spans="1:17" x14ac:dyDescent="0.5">
      <c r="A2">
        <v>25</v>
      </c>
      <c r="B2" t="s">
        <v>7</v>
      </c>
      <c r="C2" t="s">
        <v>8</v>
      </c>
      <c r="D2" t="s">
        <v>114</v>
      </c>
      <c r="F2" t="s">
        <v>113</v>
      </c>
      <c r="G2" t="s">
        <v>112</v>
      </c>
      <c r="H2" s="3" t="s">
        <v>9</v>
      </c>
      <c r="I2" t="s">
        <v>30</v>
      </c>
      <c r="J2" s="4"/>
      <c r="K2" t="s">
        <v>107</v>
      </c>
    </row>
    <row r="3" spans="1:17" x14ac:dyDescent="0.5">
      <c r="A3">
        <v>26</v>
      </c>
      <c r="B3" t="s">
        <v>12</v>
      </c>
      <c r="C3" t="s">
        <v>32</v>
      </c>
      <c r="D3" t="s">
        <v>115</v>
      </c>
      <c r="F3" t="s">
        <v>113</v>
      </c>
      <c r="G3" t="s">
        <v>112</v>
      </c>
      <c r="H3" s="3" t="s">
        <v>13</v>
      </c>
      <c r="I3" t="s">
        <v>30</v>
      </c>
      <c r="J3" s="4"/>
      <c r="K3" t="s">
        <v>108</v>
      </c>
    </row>
    <row r="4" spans="1:17" x14ac:dyDescent="0.5">
      <c r="A4">
        <v>21</v>
      </c>
      <c r="B4" t="s">
        <v>59</v>
      </c>
      <c r="C4" t="s">
        <v>92</v>
      </c>
      <c r="D4" t="s">
        <v>116</v>
      </c>
      <c r="F4" t="s">
        <v>113</v>
      </c>
      <c r="G4" t="s">
        <v>112</v>
      </c>
      <c r="H4" s="3" t="s">
        <v>60</v>
      </c>
      <c r="I4" s="3" t="s">
        <v>30</v>
      </c>
      <c r="J4" s="4"/>
      <c r="K4" t="s">
        <v>61</v>
      </c>
    </row>
    <row r="5" spans="1:17" x14ac:dyDescent="0.5">
      <c r="A5">
        <v>27</v>
      </c>
      <c r="B5" t="s">
        <v>88</v>
      </c>
      <c r="C5" t="s">
        <v>29</v>
      </c>
      <c r="D5" t="s">
        <v>117</v>
      </c>
      <c r="F5" t="s">
        <v>113</v>
      </c>
      <c r="G5" t="s">
        <v>112</v>
      </c>
      <c r="H5" s="3" t="s">
        <v>90</v>
      </c>
      <c r="I5" s="3" t="s">
        <v>30</v>
      </c>
      <c r="J5" s="4"/>
      <c r="K5" t="s">
        <v>89</v>
      </c>
      <c r="P5" s="4" t="s">
        <v>91</v>
      </c>
    </row>
    <row r="6" spans="1:17" x14ac:dyDescent="0.5">
      <c r="A6">
        <v>5</v>
      </c>
      <c r="B6" t="s">
        <v>43</v>
      </c>
      <c r="C6" t="s">
        <v>32</v>
      </c>
      <c r="D6" t="s">
        <v>118</v>
      </c>
      <c r="F6" t="s">
        <v>113</v>
      </c>
      <c r="G6" t="s">
        <v>112</v>
      </c>
      <c r="H6" s="3" t="s">
        <v>44</v>
      </c>
      <c r="I6" s="3" t="s">
        <v>30</v>
      </c>
      <c r="J6" s="4"/>
      <c r="K6" t="s">
        <v>45</v>
      </c>
    </row>
    <row r="7" spans="1:17" x14ac:dyDescent="0.5">
      <c r="A7">
        <v>28</v>
      </c>
      <c r="B7" t="s">
        <v>103</v>
      </c>
      <c r="C7" t="s">
        <v>92</v>
      </c>
      <c r="D7" t="s">
        <v>119</v>
      </c>
      <c r="F7" t="s">
        <v>113</v>
      </c>
      <c r="G7" t="s">
        <v>112</v>
      </c>
      <c r="H7" s="3" t="s">
        <v>104</v>
      </c>
      <c r="I7" t="s">
        <v>30</v>
      </c>
      <c r="J7" s="4"/>
      <c r="K7" t="s">
        <v>105</v>
      </c>
    </row>
    <row r="8" spans="1:17" x14ac:dyDescent="0.5">
      <c r="A8" s="7">
        <v>1</v>
      </c>
      <c r="B8" t="s">
        <v>10</v>
      </c>
      <c r="C8" t="s">
        <v>39</v>
      </c>
      <c r="D8" t="s">
        <v>120</v>
      </c>
      <c r="E8" t="s">
        <v>30</v>
      </c>
      <c r="F8" t="s">
        <v>113</v>
      </c>
      <c r="G8" t="s">
        <v>112</v>
      </c>
      <c r="H8" s="3" t="s">
        <v>11</v>
      </c>
      <c r="I8"/>
      <c r="J8" s="4"/>
      <c r="K8" t="s">
        <v>106</v>
      </c>
    </row>
    <row r="9" spans="1:17" x14ac:dyDescent="0.5">
      <c r="A9">
        <f t="shared" ref="A9:A10" si="0">A8+1</f>
        <v>2</v>
      </c>
      <c r="B9" t="s">
        <v>33</v>
      </c>
      <c r="C9" t="s">
        <v>39</v>
      </c>
      <c r="D9" t="s">
        <v>122</v>
      </c>
      <c r="F9" t="s">
        <v>113</v>
      </c>
      <c r="G9" t="s">
        <v>112</v>
      </c>
      <c r="H9" s="3" t="s">
        <v>35</v>
      </c>
      <c r="I9"/>
      <c r="J9" s="4"/>
      <c r="K9" t="s">
        <v>34</v>
      </c>
    </row>
    <row r="10" spans="1:17" x14ac:dyDescent="0.5">
      <c r="A10">
        <f t="shared" si="0"/>
        <v>3</v>
      </c>
      <c r="B10" t="s">
        <v>36</v>
      </c>
      <c r="C10" t="s">
        <v>39</v>
      </c>
      <c r="D10" t="s">
        <v>123</v>
      </c>
      <c r="F10" t="s">
        <v>113</v>
      </c>
      <c r="G10" t="s">
        <v>112</v>
      </c>
      <c r="H10" s="3" t="s">
        <v>37</v>
      </c>
      <c r="I10"/>
      <c r="J10" s="4"/>
      <c r="K10" t="s">
        <v>38</v>
      </c>
    </row>
    <row r="11" spans="1:17" x14ac:dyDescent="0.5">
      <c r="A11">
        <f>A10+1</f>
        <v>4</v>
      </c>
      <c r="B11" t="s">
        <v>40</v>
      </c>
      <c r="C11" t="s">
        <v>39</v>
      </c>
      <c r="D11" t="s">
        <v>124</v>
      </c>
      <c r="F11" t="s">
        <v>113</v>
      </c>
      <c r="G11" t="s">
        <v>112</v>
      </c>
      <c r="H11" s="3" t="s">
        <v>41</v>
      </c>
      <c r="I11"/>
      <c r="J11" s="4"/>
      <c r="K11" t="s">
        <v>42</v>
      </c>
    </row>
    <row r="12" spans="1:17" x14ac:dyDescent="0.5">
      <c r="A12">
        <f t="shared" ref="A12:A31" si="1">A11+1</f>
        <v>5</v>
      </c>
      <c r="B12" t="s">
        <v>43</v>
      </c>
      <c r="C12" t="s">
        <v>39</v>
      </c>
      <c r="D12" t="s">
        <v>118</v>
      </c>
      <c r="F12" t="s">
        <v>113</v>
      </c>
      <c r="G12" t="s">
        <v>112</v>
      </c>
      <c r="H12" s="3" t="s">
        <v>46</v>
      </c>
      <c r="I12"/>
      <c r="J12" s="4"/>
      <c r="K12" t="s">
        <v>45</v>
      </c>
    </row>
    <row r="13" spans="1:17" x14ac:dyDescent="0.5">
      <c r="A13">
        <f t="shared" si="1"/>
        <v>6</v>
      </c>
      <c r="B13" t="s">
        <v>47</v>
      </c>
      <c r="C13" t="s">
        <v>39</v>
      </c>
      <c r="D13" t="s">
        <v>125</v>
      </c>
      <c r="F13" t="s">
        <v>113</v>
      </c>
      <c r="G13" t="s">
        <v>112</v>
      </c>
      <c r="H13" s="3" t="s">
        <v>46</v>
      </c>
      <c r="K13" t="s">
        <v>48</v>
      </c>
    </row>
    <row r="14" spans="1:17" x14ac:dyDescent="0.5">
      <c r="A14">
        <f t="shared" si="1"/>
        <v>7</v>
      </c>
      <c r="B14" t="s">
        <v>20</v>
      </c>
      <c r="C14" t="s">
        <v>31</v>
      </c>
      <c r="D14" t="s">
        <v>126</v>
      </c>
      <c r="E14" t="s">
        <v>30</v>
      </c>
      <c r="F14" t="s">
        <v>113</v>
      </c>
      <c r="G14" t="s">
        <v>112</v>
      </c>
      <c r="H14" s="3" t="s">
        <v>21</v>
      </c>
      <c r="I14"/>
      <c r="J14" s="4"/>
      <c r="K14" t="s">
        <v>54</v>
      </c>
    </row>
    <row r="15" spans="1:17" x14ac:dyDescent="0.5">
      <c r="A15">
        <f t="shared" si="1"/>
        <v>8</v>
      </c>
      <c r="B15" t="s">
        <v>15</v>
      </c>
      <c r="C15" t="s">
        <v>31</v>
      </c>
      <c r="D15" t="s">
        <v>127</v>
      </c>
      <c r="F15" t="s">
        <v>113</v>
      </c>
      <c r="G15" t="s">
        <v>112</v>
      </c>
      <c r="H15" s="3" t="s">
        <v>17</v>
      </c>
      <c r="I15"/>
      <c r="J15" s="4"/>
      <c r="K15" t="s">
        <v>53</v>
      </c>
    </row>
    <row r="16" spans="1:17" x14ac:dyDescent="0.5">
      <c r="A16">
        <f t="shared" si="1"/>
        <v>9</v>
      </c>
      <c r="B16" t="s">
        <v>16</v>
      </c>
      <c r="C16" t="s">
        <v>31</v>
      </c>
      <c r="D16" t="s">
        <v>128</v>
      </c>
      <c r="E16" t="s">
        <v>30</v>
      </c>
      <c r="F16" t="s">
        <v>113</v>
      </c>
      <c r="G16" t="s">
        <v>112</v>
      </c>
      <c r="H16" s="3" t="s">
        <v>51</v>
      </c>
      <c r="I16"/>
      <c r="J16" s="4"/>
      <c r="K16" s="6" t="s">
        <v>52</v>
      </c>
    </row>
    <row r="17" spans="1:16" x14ac:dyDescent="0.5">
      <c r="A17">
        <f t="shared" si="1"/>
        <v>10</v>
      </c>
      <c r="B17" t="s">
        <v>49</v>
      </c>
      <c r="C17" t="s">
        <v>31</v>
      </c>
      <c r="D17" t="s">
        <v>129</v>
      </c>
      <c r="E17" t="s">
        <v>30</v>
      </c>
      <c r="F17" t="s">
        <v>113</v>
      </c>
      <c r="G17" t="s">
        <v>112</v>
      </c>
      <c r="H17" s="3" t="s">
        <v>51</v>
      </c>
      <c r="I17"/>
      <c r="J17" s="4"/>
      <c r="K17" t="s">
        <v>50</v>
      </c>
    </row>
    <row r="18" spans="1:16" x14ac:dyDescent="0.5">
      <c r="A18">
        <f t="shared" si="1"/>
        <v>11</v>
      </c>
      <c r="B18" t="s">
        <v>55</v>
      </c>
      <c r="C18" t="s">
        <v>31</v>
      </c>
      <c r="D18" t="s">
        <v>130</v>
      </c>
      <c r="F18" t="s">
        <v>113</v>
      </c>
      <c r="G18" t="s">
        <v>112</v>
      </c>
      <c r="H18" s="3" t="s">
        <v>56</v>
      </c>
      <c r="I18"/>
      <c r="J18" s="4"/>
      <c r="K18" t="s">
        <v>57</v>
      </c>
    </row>
    <row r="19" spans="1:16" x14ac:dyDescent="0.5">
      <c r="A19">
        <f t="shared" si="1"/>
        <v>12</v>
      </c>
      <c r="B19" t="s">
        <v>62</v>
      </c>
      <c r="C19" t="s">
        <v>31</v>
      </c>
      <c r="D19" t="s">
        <v>131</v>
      </c>
      <c r="F19" t="s">
        <v>113</v>
      </c>
      <c r="G19" t="s">
        <v>112</v>
      </c>
      <c r="H19" s="3" t="s">
        <v>63</v>
      </c>
      <c r="I19"/>
      <c r="J19" s="4"/>
      <c r="K19" t="s">
        <v>64</v>
      </c>
    </row>
    <row r="20" spans="1:16" x14ac:dyDescent="0.5">
      <c r="A20">
        <f t="shared" si="1"/>
        <v>13</v>
      </c>
      <c r="B20" t="s">
        <v>18</v>
      </c>
      <c r="C20" t="s">
        <v>28</v>
      </c>
      <c r="D20" t="s">
        <v>132</v>
      </c>
      <c r="E20" t="s">
        <v>30</v>
      </c>
      <c r="F20" t="s">
        <v>113</v>
      </c>
      <c r="G20" t="s">
        <v>112</v>
      </c>
      <c r="H20" s="3" t="s">
        <v>19</v>
      </c>
      <c r="I20"/>
      <c r="J20" s="4"/>
      <c r="K20" t="s">
        <v>67</v>
      </c>
    </row>
    <row r="21" spans="1:16" x14ac:dyDescent="0.5">
      <c r="A21">
        <f t="shared" si="1"/>
        <v>14</v>
      </c>
      <c r="B21" t="s">
        <v>14</v>
      </c>
      <c r="C21" t="s">
        <v>28</v>
      </c>
      <c r="D21" t="s">
        <v>133</v>
      </c>
      <c r="E21" t="s">
        <v>30</v>
      </c>
      <c r="F21" t="s">
        <v>113</v>
      </c>
      <c r="G21" t="s">
        <v>112</v>
      </c>
      <c r="H21" s="3" t="s">
        <v>69</v>
      </c>
      <c r="I21"/>
      <c r="J21" s="4"/>
      <c r="K21" t="s">
        <v>68</v>
      </c>
    </row>
    <row r="22" spans="1:16" x14ac:dyDescent="0.5">
      <c r="A22">
        <f t="shared" si="1"/>
        <v>15</v>
      </c>
      <c r="B22" t="s">
        <v>58</v>
      </c>
      <c r="C22" t="s">
        <v>28</v>
      </c>
      <c r="D22" t="s">
        <v>134</v>
      </c>
      <c r="F22" t="s">
        <v>113</v>
      </c>
      <c r="G22" t="s">
        <v>112</v>
      </c>
      <c r="H22" s="3" t="s">
        <v>65</v>
      </c>
      <c r="K22" t="s">
        <v>66</v>
      </c>
    </row>
    <row r="23" spans="1:16" x14ac:dyDescent="0.5">
      <c r="A23">
        <f t="shared" si="1"/>
        <v>16</v>
      </c>
      <c r="B23" t="s">
        <v>70</v>
      </c>
      <c r="C23" t="s">
        <v>28</v>
      </c>
      <c r="D23" t="s">
        <v>135</v>
      </c>
      <c r="F23" t="s">
        <v>113</v>
      </c>
      <c r="G23" t="s">
        <v>112</v>
      </c>
      <c r="H23" s="3" t="s">
        <v>72</v>
      </c>
      <c r="K23" t="s">
        <v>71</v>
      </c>
      <c r="P23" s="4" t="s">
        <v>73</v>
      </c>
    </row>
    <row r="24" spans="1:16" x14ac:dyDescent="0.5">
      <c r="A24">
        <f t="shared" si="1"/>
        <v>17</v>
      </c>
      <c r="B24" t="s">
        <v>74</v>
      </c>
      <c r="C24" t="s">
        <v>28</v>
      </c>
      <c r="D24" t="s">
        <v>136</v>
      </c>
      <c r="E24" t="s">
        <v>30</v>
      </c>
      <c r="F24" t="s">
        <v>113</v>
      </c>
      <c r="G24" t="s">
        <v>112</v>
      </c>
      <c r="H24" s="3" t="s">
        <v>76</v>
      </c>
      <c r="K24" t="s">
        <v>75</v>
      </c>
      <c r="P24" s="4" t="s">
        <v>77</v>
      </c>
    </row>
    <row r="25" spans="1:16" x14ac:dyDescent="0.5">
      <c r="A25">
        <f t="shared" si="1"/>
        <v>18</v>
      </c>
      <c r="B25" t="s">
        <v>79</v>
      </c>
      <c r="C25" t="s">
        <v>28</v>
      </c>
      <c r="D25" t="s">
        <v>137</v>
      </c>
      <c r="E25" t="s">
        <v>30</v>
      </c>
      <c r="F25" t="s">
        <v>113</v>
      </c>
      <c r="G25" t="s">
        <v>112</v>
      </c>
      <c r="H25" s="3" t="s">
        <v>80</v>
      </c>
      <c r="K25" t="s">
        <v>78</v>
      </c>
    </row>
    <row r="26" spans="1:16" x14ac:dyDescent="0.5">
      <c r="A26">
        <f t="shared" si="1"/>
        <v>19</v>
      </c>
      <c r="B26" t="s">
        <v>81</v>
      </c>
      <c r="C26" t="s">
        <v>92</v>
      </c>
      <c r="D26" t="s">
        <v>138</v>
      </c>
      <c r="F26" t="s">
        <v>113</v>
      </c>
      <c r="G26" t="s">
        <v>112</v>
      </c>
      <c r="H26" s="3" t="s">
        <v>83</v>
      </c>
      <c r="K26" t="s">
        <v>82</v>
      </c>
      <c r="P26" s="4" t="s">
        <v>84</v>
      </c>
    </row>
    <row r="27" spans="1:16" x14ac:dyDescent="0.5">
      <c r="A27">
        <f t="shared" si="1"/>
        <v>20</v>
      </c>
      <c r="B27" t="s">
        <v>85</v>
      </c>
      <c r="C27" t="s">
        <v>92</v>
      </c>
      <c r="D27" t="s">
        <v>139</v>
      </c>
      <c r="F27" t="s">
        <v>113</v>
      </c>
      <c r="G27" t="s">
        <v>112</v>
      </c>
      <c r="H27" s="3" t="s">
        <v>87</v>
      </c>
      <c r="K27" t="s">
        <v>86</v>
      </c>
    </row>
    <row r="28" spans="1:16" x14ac:dyDescent="0.5">
      <c r="A28">
        <f t="shared" si="1"/>
        <v>21</v>
      </c>
      <c r="B28" t="s">
        <v>59</v>
      </c>
      <c r="C28" t="s">
        <v>92</v>
      </c>
      <c r="D28" t="s">
        <v>116</v>
      </c>
      <c r="F28" t="s">
        <v>113</v>
      </c>
      <c r="G28" t="s">
        <v>112</v>
      </c>
      <c r="H28" s="3" t="s">
        <v>60</v>
      </c>
      <c r="I28"/>
      <c r="J28" s="4"/>
      <c r="K28" t="s">
        <v>61</v>
      </c>
    </row>
    <row r="29" spans="1:16" x14ac:dyDescent="0.5">
      <c r="A29">
        <f t="shared" si="1"/>
        <v>22</v>
      </c>
      <c r="B29" t="s">
        <v>93</v>
      </c>
      <c r="C29" t="s">
        <v>92</v>
      </c>
      <c r="D29" t="s">
        <v>140</v>
      </c>
      <c r="F29" t="s">
        <v>113</v>
      </c>
      <c r="G29" t="s">
        <v>112</v>
      </c>
      <c r="H29" s="3" t="s">
        <v>96</v>
      </c>
      <c r="K29" t="s">
        <v>94</v>
      </c>
      <c r="P29" s="4" t="s">
        <v>95</v>
      </c>
    </row>
    <row r="30" spans="1:16" x14ac:dyDescent="0.5">
      <c r="A30">
        <f t="shared" si="1"/>
        <v>23</v>
      </c>
      <c r="B30" t="s">
        <v>98</v>
      </c>
      <c r="C30" t="s">
        <v>92</v>
      </c>
      <c r="D30" t="s">
        <v>141</v>
      </c>
      <c r="F30" t="s">
        <v>113</v>
      </c>
      <c r="G30" t="s">
        <v>112</v>
      </c>
      <c r="H30" s="3" t="s">
        <v>97</v>
      </c>
      <c r="K30" t="s">
        <v>99</v>
      </c>
    </row>
    <row r="31" spans="1:16" x14ac:dyDescent="0.5">
      <c r="A31">
        <f t="shared" si="1"/>
        <v>24</v>
      </c>
      <c r="B31" t="s">
        <v>100</v>
      </c>
      <c r="C31" t="s">
        <v>92</v>
      </c>
      <c r="D31" t="s">
        <v>142</v>
      </c>
      <c r="F31" t="s">
        <v>113</v>
      </c>
      <c r="G31" t="s">
        <v>112</v>
      </c>
      <c r="H31" s="3" t="s">
        <v>101</v>
      </c>
      <c r="K31" t="s">
        <v>102</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08BB-9D6D-4969-8EE8-927BBD899A10}">
  <sheetPr>
    <tabColor theme="0" tint="-0.34998626667073579"/>
  </sheetPr>
  <dimension ref="A1:XEL48"/>
  <sheetViews>
    <sheetView workbookViewId="0">
      <selection activeCell="A2" sqref="A2:B31"/>
    </sheetView>
  </sheetViews>
  <sheetFormatPr defaultRowHeight="14.35" x14ac:dyDescent="0.5"/>
  <cols>
    <col min="1" max="1" width="22.29296875" bestFit="1" customWidth="1"/>
    <col min="2" max="31" width="29.5859375" customWidth="1"/>
  </cols>
  <sheetData>
    <row r="1" spans="1:31" x14ac:dyDescent="0.5">
      <c r="A1" s="8" t="s">
        <v>144</v>
      </c>
      <c r="B1">
        <v>25</v>
      </c>
      <c r="C1">
        <v>26</v>
      </c>
      <c r="D1">
        <v>21</v>
      </c>
      <c r="E1">
        <v>27</v>
      </c>
      <c r="F1">
        <v>5</v>
      </c>
      <c r="G1">
        <v>28</v>
      </c>
      <c r="H1">
        <v>1</v>
      </c>
      <c r="I1">
        <v>2</v>
      </c>
      <c r="J1">
        <v>3</v>
      </c>
      <c r="K1">
        <v>4</v>
      </c>
      <c r="L1">
        <v>5</v>
      </c>
      <c r="M1">
        <v>6</v>
      </c>
      <c r="N1">
        <v>7</v>
      </c>
      <c r="O1">
        <v>8</v>
      </c>
      <c r="P1">
        <v>9</v>
      </c>
      <c r="Q1">
        <v>10</v>
      </c>
      <c r="R1">
        <v>11</v>
      </c>
      <c r="S1">
        <v>12</v>
      </c>
      <c r="T1">
        <v>13</v>
      </c>
      <c r="U1">
        <v>14</v>
      </c>
      <c r="V1">
        <v>15</v>
      </c>
      <c r="W1">
        <v>16</v>
      </c>
      <c r="X1">
        <v>17</v>
      </c>
      <c r="Y1">
        <v>18</v>
      </c>
      <c r="Z1">
        <v>19</v>
      </c>
      <c r="AA1">
        <v>20</v>
      </c>
      <c r="AB1">
        <v>21</v>
      </c>
      <c r="AC1">
        <v>22</v>
      </c>
      <c r="AD1">
        <v>23</v>
      </c>
      <c r="AE1">
        <v>24</v>
      </c>
    </row>
    <row r="2" spans="1:31" x14ac:dyDescent="0.5">
      <c r="A2" s="8" t="s">
        <v>0</v>
      </c>
      <c r="B2" t="s">
        <v>7</v>
      </c>
      <c r="C2" t="s">
        <v>12</v>
      </c>
      <c r="D2" t="s">
        <v>59</v>
      </c>
      <c r="E2" t="s">
        <v>88</v>
      </c>
      <c r="F2" t="s">
        <v>43</v>
      </c>
      <c r="G2" t="s">
        <v>103</v>
      </c>
      <c r="H2" t="s">
        <v>10</v>
      </c>
      <c r="I2" t="s">
        <v>33</v>
      </c>
      <c r="J2" t="s">
        <v>36</v>
      </c>
      <c r="K2" t="s">
        <v>40</v>
      </c>
      <c r="L2" t="s">
        <v>43</v>
      </c>
      <c r="M2" t="s">
        <v>47</v>
      </c>
      <c r="N2" t="s">
        <v>20</v>
      </c>
      <c r="O2" t="s">
        <v>15</v>
      </c>
      <c r="P2" t="s">
        <v>16</v>
      </c>
      <c r="Q2" t="s">
        <v>49</v>
      </c>
      <c r="R2" t="s">
        <v>55</v>
      </c>
      <c r="S2" t="s">
        <v>62</v>
      </c>
      <c r="T2" t="s">
        <v>18</v>
      </c>
      <c r="U2" t="s">
        <v>14</v>
      </c>
      <c r="V2" t="s">
        <v>58</v>
      </c>
      <c r="W2" t="s">
        <v>70</v>
      </c>
      <c r="X2" t="s">
        <v>74</v>
      </c>
      <c r="Y2" t="s">
        <v>79</v>
      </c>
      <c r="Z2" t="s">
        <v>81</v>
      </c>
      <c r="AA2" t="s">
        <v>85</v>
      </c>
      <c r="AB2" t="s">
        <v>59</v>
      </c>
      <c r="AC2" t="s">
        <v>93</v>
      </c>
      <c r="AD2" t="s">
        <v>98</v>
      </c>
      <c r="AE2" t="s">
        <v>100</v>
      </c>
    </row>
    <row r="3" spans="1:31" x14ac:dyDescent="0.5">
      <c r="A3" s="8" t="s">
        <v>1</v>
      </c>
      <c r="B3" t="s">
        <v>8</v>
      </c>
      <c r="C3" t="s">
        <v>32</v>
      </c>
      <c r="D3" t="s">
        <v>92</v>
      </c>
      <c r="E3" t="s">
        <v>29</v>
      </c>
      <c r="F3" t="s">
        <v>32</v>
      </c>
      <c r="G3" t="s">
        <v>92</v>
      </c>
      <c r="H3" t="s">
        <v>39</v>
      </c>
      <c r="I3" t="s">
        <v>39</v>
      </c>
      <c r="J3" t="s">
        <v>39</v>
      </c>
      <c r="K3" t="s">
        <v>39</v>
      </c>
      <c r="L3" t="s">
        <v>39</v>
      </c>
      <c r="M3" t="s">
        <v>39</v>
      </c>
      <c r="N3" t="s">
        <v>31</v>
      </c>
      <c r="O3" t="s">
        <v>31</v>
      </c>
      <c r="P3" t="s">
        <v>31</v>
      </c>
      <c r="Q3" t="s">
        <v>31</v>
      </c>
      <c r="R3" t="s">
        <v>31</v>
      </c>
      <c r="S3" t="s">
        <v>31</v>
      </c>
      <c r="T3" t="s">
        <v>28</v>
      </c>
      <c r="U3" t="s">
        <v>28</v>
      </c>
      <c r="V3" t="s">
        <v>28</v>
      </c>
      <c r="W3" t="s">
        <v>28</v>
      </c>
      <c r="X3" t="s">
        <v>28</v>
      </c>
      <c r="Y3" t="s">
        <v>28</v>
      </c>
      <c r="Z3" t="s">
        <v>92</v>
      </c>
      <c r="AA3" t="s">
        <v>92</v>
      </c>
      <c r="AB3" t="s">
        <v>92</v>
      </c>
      <c r="AC3" t="s">
        <v>92</v>
      </c>
      <c r="AD3" t="s">
        <v>92</v>
      </c>
      <c r="AE3" t="s">
        <v>92</v>
      </c>
    </row>
    <row r="4" spans="1:31" x14ac:dyDescent="0.5">
      <c r="A4" s="8" t="s">
        <v>2</v>
      </c>
      <c r="B4" t="s">
        <v>114</v>
      </c>
      <c r="C4" t="s">
        <v>115</v>
      </c>
      <c r="D4" t="s">
        <v>116</v>
      </c>
      <c r="E4" t="s">
        <v>117</v>
      </c>
      <c r="F4" t="s">
        <v>118</v>
      </c>
      <c r="G4" t="s">
        <v>119</v>
      </c>
      <c r="H4" t="s">
        <v>120</v>
      </c>
      <c r="I4" t="s">
        <v>122</v>
      </c>
      <c r="J4" t="s">
        <v>123</v>
      </c>
      <c r="K4" t="s">
        <v>124</v>
      </c>
      <c r="L4" t="s">
        <v>118</v>
      </c>
      <c r="M4" t="s">
        <v>125</v>
      </c>
      <c r="N4" t="s">
        <v>126</v>
      </c>
      <c r="O4" t="s">
        <v>127</v>
      </c>
      <c r="P4" t="s">
        <v>128</v>
      </c>
      <c r="Q4" t="s">
        <v>129</v>
      </c>
      <c r="R4" t="s">
        <v>130</v>
      </c>
      <c r="S4" t="s">
        <v>131</v>
      </c>
      <c r="T4" t="s">
        <v>132</v>
      </c>
      <c r="U4" t="s">
        <v>133</v>
      </c>
      <c r="V4" t="s">
        <v>134</v>
      </c>
      <c r="W4" t="s">
        <v>135</v>
      </c>
      <c r="X4" t="s">
        <v>136</v>
      </c>
      <c r="Y4" t="s">
        <v>137</v>
      </c>
      <c r="Z4" t="s">
        <v>138</v>
      </c>
      <c r="AA4" t="s">
        <v>139</v>
      </c>
      <c r="AB4" t="s">
        <v>116</v>
      </c>
      <c r="AC4" t="s">
        <v>140</v>
      </c>
      <c r="AD4" t="s">
        <v>141</v>
      </c>
      <c r="AE4" t="s">
        <v>142</v>
      </c>
    </row>
    <row r="5" spans="1:31" x14ac:dyDescent="0.5">
      <c r="A5" s="8" t="s">
        <v>143</v>
      </c>
      <c r="B5" t="b">
        <v>1</v>
      </c>
      <c r="H5" t="b">
        <v>1</v>
      </c>
      <c r="N5" t="b">
        <v>1</v>
      </c>
      <c r="P5" t="b">
        <v>1</v>
      </c>
      <c r="Q5" t="b">
        <v>1</v>
      </c>
      <c r="T5" t="b">
        <v>1</v>
      </c>
      <c r="U5" t="b">
        <v>1</v>
      </c>
      <c r="X5" t="s">
        <v>30</v>
      </c>
      <c r="Y5" t="s">
        <v>30</v>
      </c>
    </row>
    <row r="6" spans="1:31" x14ac:dyDescent="0.5">
      <c r="A6" s="8" t="s">
        <v>110</v>
      </c>
      <c r="B6" t="s">
        <v>113</v>
      </c>
      <c r="C6" t="s">
        <v>113</v>
      </c>
      <c r="D6" t="s">
        <v>113</v>
      </c>
      <c r="E6" t="s">
        <v>113</v>
      </c>
      <c r="F6" t="s">
        <v>113</v>
      </c>
      <c r="G6" t="s">
        <v>113</v>
      </c>
      <c r="H6" t="s">
        <v>113</v>
      </c>
      <c r="I6" t="s">
        <v>113</v>
      </c>
      <c r="J6" t="s">
        <v>113</v>
      </c>
      <c r="K6" t="s">
        <v>113</v>
      </c>
      <c r="L6" t="s">
        <v>113</v>
      </c>
      <c r="M6" t="s">
        <v>113</v>
      </c>
      <c r="N6" t="s">
        <v>113</v>
      </c>
      <c r="O6" t="s">
        <v>113</v>
      </c>
      <c r="P6" t="s">
        <v>113</v>
      </c>
      <c r="Q6" t="s">
        <v>113</v>
      </c>
      <c r="R6" t="s">
        <v>113</v>
      </c>
      <c r="S6" t="s">
        <v>113</v>
      </c>
      <c r="T6" t="s">
        <v>113</v>
      </c>
      <c r="U6" t="s">
        <v>113</v>
      </c>
      <c r="V6" t="s">
        <v>113</v>
      </c>
      <c r="W6" t="s">
        <v>113</v>
      </c>
      <c r="X6" t="s">
        <v>113</v>
      </c>
      <c r="Y6" t="s">
        <v>113</v>
      </c>
      <c r="Z6" t="s">
        <v>113</v>
      </c>
      <c r="AA6" t="s">
        <v>113</v>
      </c>
      <c r="AB6" t="s">
        <v>113</v>
      </c>
      <c r="AC6" t="s">
        <v>113</v>
      </c>
      <c r="AD6" t="s">
        <v>113</v>
      </c>
      <c r="AE6" t="s">
        <v>113</v>
      </c>
    </row>
    <row r="7" spans="1:31" x14ac:dyDescent="0.5">
      <c r="A7" s="8" t="s">
        <v>111</v>
      </c>
      <c r="B7" t="s">
        <v>112</v>
      </c>
      <c r="C7" t="s">
        <v>112</v>
      </c>
      <c r="D7" t="s">
        <v>112</v>
      </c>
      <c r="E7" t="s">
        <v>112</v>
      </c>
      <c r="F7" t="s">
        <v>112</v>
      </c>
      <c r="G7" t="s">
        <v>112</v>
      </c>
      <c r="H7" t="s">
        <v>112</v>
      </c>
      <c r="I7" t="s">
        <v>112</v>
      </c>
      <c r="J7" t="s">
        <v>112</v>
      </c>
      <c r="K7" t="s">
        <v>112</v>
      </c>
      <c r="L7" t="s">
        <v>112</v>
      </c>
      <c r="M7" t="s">
        <v>112</v>
      </c>
      <c r="N7" t="s">
        <v>112</v>
      </c>
      <c r="O7" t="s">
        <v>112</v>
      </c>
      <c r="P7" t="s">
        <v>112</v>
      </c>
      <c r="Q7" t="s">
        <v>112</v>
      </c>
      <c r="R7" t="s">
        <v>112</v>
      </c>
      <c r="S7" t="s">
        <v>112</v>
      </c>
      <c r="T7" t="s">
        <v>112</v>
      </c>
      <c r="U7" t="s">
        <v>112</v>
      </c>
      <c r="V7" t="s">
        <v>112</v>
      </c>
      <c r="W7" t="s">
        <v>112</v>
      </c>
      <c r="X7" t="s">
        <v>112</v>
      </c>
      <c r="Y7" t="s">
        <v>112</v>
      </c>
      <c r="Z7" t="s">
        <v>112</v>
      </c>
      <c r="AA7" t="s">
        <v>112</v>
      </c>
      <c r="AB7" t="s">
        <v>112</v>
      </c>
      <c r="AC7" t="s">
        <v>112</v>
      </c>
      <c r="AD7" t="s">
        <v>112</v>
      </c>
      <c r="AE7" t="s">
        <v>112</v>
      </c>
    </row>
    <row r="8" spans="1:31" x14ac:dyDescent="0.5">
      <c r="A8" s="8" t="s">
        <v>3</v>
      </c>
      <c r="B8" t="s">
        <v>9</v>
      </c>
      <c r="C8" t="s">
        <v>13</v>
      </c>
      <c r="D8" t="s">
        <v>60</v>
      </c>
      <c r="E8" t="s">
        <v>90</v>
      </c>
      <c r="F8" t="s">
        <v>44</v>
      </c>
      <c r="G8" t="s">
        <v>104</v>
      </c>
      <c r="H8" t="s">
        <v>11</v>
      </c>
      <c r="I8" t="s">
        <v>35</v>
      </c>
      <c r="J8" t="s">
        <v>37</v>
      </c>
      <c r="K8" t="s">
        <v>41</v>
      </c>
      <c r="L8" t="s">
        <v>46</v>
      </c>
      <c r="M8" t="s">
        <v>46</v>
      </c>
      <c r="N8" t="s">
        <v>21</v>
      </c>
      <c r="O8" t="s">
        <v>17</v>
      </c>
      <c r="P8" t="s">
        <v>51</v>
      </c>
      <c r="Q8" t="s">
        <v>51</v>
      </c>
      <c r="R8" t="s">
        <v>56</v>
      </c>
      <c r="S8" t="s">
        <v>63</v>
      </c>
      <c r="T8" t="s">
        <v>19</v>
      </c>
      <c r="U8" t="s">
        <v>69</v>
      </c>
      <c r="V8" t="s">
        <v>65</v>
      </c>
      <c r="W8" t="s">
        <v>72</v>
      </c>
      <c r="X8" t="s">
        <v>76</v>
      </c>
      <c r="Y8" t="s">
        <v>80</v>
      </c>
      <c r="Z8" t="s">
        <v>83</v>
      </c>
      <c r="AA8" t="s">
        <v>87</v>
      </c>
      <c r="AB8" t="s">
        <v>60</v>
      </c>
      <c r="AC8" t="s">
        <v>96</v>
      </c>
      <c r="AD8" t="s">
        <v>97</v>
      </c>
      <c r="AE8" t="s">
        <v>101</v>
      </c>
    </row>
    <row r="9" spans="1:31" x14ac:dyDescent="0.5">
      <c r="A9" s="8" t="s">
        <v>22</v>
      </c>
      <c r="B9" t="b">
        <v>1</v>
      </c>
      <c r="C9" t="b">
        <v>1</v>
      </c>
      <c r="D9" t="b">
        <v>1</v>
      </c>
      <c r="E9" t="b">
        <v>1</v>
      </c>
      <c r="F9" t="b">
        <v>1</v>
      </c>
      <c r="G9" t="b">
        <v>1</v>
      </c>
    </row>
    <row r="10" spans="1:31" x14ac:dyDescent="0.5">
      <c r="A10" s="8" t="s">
        <v>4</v>
      </c>
    </row>
    <row r="11" spans="1:31" x14ac:dyDescent="0.5">
      <c r="A11" s="8" t="s">
        <v>145</v>
      </c>
      <c r="B11" t="s">
        <v>107</v>
      </c>
      <c r="C11" t="s">
        <v>108</v>
      </c>
      <c r="D11" t="s">
        <v>61</v>
      </c>
      <c r="E11" t="s">
        <v>89</v>
      </c>
      <c r="F11" t="s">
        <v>45</v>
      </c>
      <c r="G11" t="s">
        <v>105</v>
      </c>
      <c r="H11" t="s">
        <v>106</v>
      </c>
      <c r="I11" t="s">
        <v>34</v>
      </c>
      <c r="J11" t="s">
        <v>38</v>
      </c>
      <c r="K11" t="s">
        <v>42</v>
      </c>
      <c r="L11" t="s">
        <v>45</v>
      </c>
      <c r="M11" t="s">
        <v>48</v>
      </c>
      <c r="N11" t="s">
        <v>54</v>
      </c>
      <c r="O11" t="s">
        <v>53</v>
      </c>
      <c r="P11" t="s">
        <v>52</v>
      </c>
      <c r="Q11" t="s">
        <v>50</v>
      </c>
      <c r="R11" t="s">
        <v>57</v>
      </c>
      <c r="S11" t="s">
        <v>64</v>
      </c>
      <c r="T11" t="s">
        <v>67</v>
      </c>
      <c r="U11" t="s">
        <v>68</v>
      </c>
      <c r="V11" t="s">
        <v>66</v>
      </c>
      <c r="W11" t="s">
        <v>71</v>
      </c>
      <c r="X11" t="s">
        <v>75</v>
      </c>
      <c r="Y11" t="s">
        <v>78</v>
      </c>
      <c r="Z11" t="s">
        <v>82</v>
      </c>
      <c r="AA11" t="s">
        <v>86</v>
      </c>
      <c r="AB11" t="s">
        <v>61</v>
      </c>
      <c r="AC11" t="s">
        <v>94</v>
      </c>
      <c r="AD11" t="s">
        <v>99</v>
      </c>
      <c r="AE11" t="s">
        <v>102</v>
      </c>
    </row>
    <row r="12" spans="1:31" x14ac:dyDescent="0.5">
      <c r="A12" t="s">
        <v>23</v>
      </c>
    </row>
    <row r="13" spans="1:31" x14ac:dyDescent="0.5">
      <c r="A13" t="s">
        <v>24</v>
      </c>
    </row>
    <row r="14" spans="1:31" x14ac:dyDescent="0.5">
      <c r="A14" t="s">
        <v>6</v>
      </c>
    </row>
    <row r="15" spans="1:31" x14ac:dyDescent="0.5">
      <c r="A15" t="s">
        <v>25</v>
      </c>
    </row>
    <row r="16" spans="1:31" x14ac:dyDescent="0.5">
      <c r="A16" t="s">
        <v>26</v>
      </c>
      <c r="E16" t="s">
        <v>91</v>
      </c>
      <c r="W16" t="s">
        <v>73</v>
      </c>
      <c r="X16" t="s">
        <v>77</v>
      </c>
      <c r="Z16" t="s">
        <v>84</v>
      </c>
      <c r="AC16" t="s">
        <v>95</v>
      </c>
    </row>
    <row r="17" spans="1:2" x14ac:dyDescent="0.5">
      <c r="A17" t="s">
        <v>27</v>
      </c>
    </row>
    <row r="19" spans="1:2" s="9" customFormat="1" x14ac:dyDescent="0.5">
      <c r="B19" s="9" t="str">
        <f>"{"&amp;CHAR(34)&amp;"ProjectID"&amp;CHAR(34)&amp;":"&amp;CHAR(34)&amp;B1&amp;CHAR(34)&amp;","&amp;CHAR(34)&amp;"Project"&amp;CHAR(34)&amp;":"&amp;CHAR(34)&amp;B2&amp;CHAR(34)&amp;","&amp;CHAR(34)&amp;"Category"&amp;CHAR(34)&amp;":"&amp;CHAR(34)&amp;B3&amp;CHAR(34)&amp;","&amp;CHAR(34)&amp;"Logo"&amp;CHAR(34)&amp;":"&amp;CHAR(34)&amp;B4&amp;CHAR(34)&amp;","&amp;CHAR(34)&amp;"LogoHasTitle"&amp;CHAR(34)&amp;":"&amp;CHAR(34)&amp;B5&amp;CHAR(34)&amp;","&amp;CHAR(34)&amp;"Founders"&amp;CHAR(34)&amp;":"&amp;CHAR(34)&amp;B6&amp;CHAR(34)&amp;","&amp;CHAR(34)&amp;"Investors"&amp;CHAR(34)&amp;":"&amp;CHAR(34)&amp;B7&amp;CHAR(34)&amp;","&amp;CHAR(34)&amp;"Focus"&amp;CHAR(34)&amp;":"&amp;CHAR(34)&amp;B8&amp;CHAR(34)&amp;","&amp;CHAR(34)&amp;"Featured"&amp;CHAR(34)&amp;":"&amp;CHAR(34)&amp;B9&amp;CHAR(34)&amp;","&amp;CHAR(34)&amp;"Color"&amp;CHAR(34)&amp;":"&amp;CHAR(34)&amp;B10&amp;CHAR(34)&amp;","&amp;CHAR(34)&amp;"Website"&amp;CHAR(34)&amp;":"&amp;CHAR(34)&amp;B11&amp;CHAR(34)&amp;"}"</f>
        <v>{"ProjectID":"25","Project":"ProxyIQ","Category":"Administrative","Logo":"https://lp.astfinancial.com/rs/573-SHZ-365/images/ProxyIQ-LandingPage-logo.svg","LogoHasTitle":"TRUE","Founders":"Satoshi, Ben Franklin","Investors":"a16z","Focus":"Proxy Voting","Featured":"TRUE","Color":"","Website":"https://lp.astfinancial.com/ProxyIQ.html"}</v>
      </c>
    </row>
    <row r="20" spans="1:2" s="9" customFormat="1" x14ac:dyDescent="0.5">
      <c r="B20" s="9" t="str">
        <f>"{"&amp;CHAR(34)&amp;"ProjectID"&amp;CHAR(34)&amp;":"&amp;CHAR(34)&amp;C1&amp;CHAR(34)&amp;","&amp;CHAR(34)&amp;"Project"&amp;CHAR(34)&amp;":"&amp;CHAR(34)&amp;C2&amp;CHAR(34)&amp;","&amp;CHAR(34)&amp;"Category"&amp;CHAR(34)&amp;":"&amp;CHAR(34)&amp;C3&amp;CHAR(34)&amp;","&amp;CHAR(34)&amp;"Logo"&amp;CHAR(34)&amp;":"&amp;CHAR(34)&amp;C4&amp;CHAR(34)&amp;","&amp;CHAR(34)&amp;"LogoHasTitle"&amp;CHAR(34)&amp;":"&amp;CHAR(34)&amp;C5&amp;CHAR(34)&amp;","&amp;CHAR(34)&amp;"Founders"&amp;CHAR(34)&amp;":"&amp;CHAR(34)&amp;C6&amp;CHAR(34)&amp;","&amp;CHAR(34)&amp;"Investors"&amp;CHAR(34)&amp;":"&amp;CHAR(34)&amp;C7&amp;CHAR(34)&amp;","&amp;CHAR(34)&amp;"Focus"&amp;CHAR(34)&amp;":"&amp;CHAR(34)&amp;C8&amp;CHAR(34)&amp;","&amp;CHAR(34)&amp;"Featured"&amp;CHAR(34)&amp;":"&amp;CHAR(34)&amp;C9&amp;CHAR(34)&amp;","&amp;CHAR(34)&amp;"Color"&amp;CHAR(34)&amp;":"&amp;CHAR(34)&amp;C10&amp;CHAR(34)&amp;","&amp;CHAR(34)&amp;"Website"&amp;CHAR(34)&amp;":"&amp;CHAR(34)&amp;C11&amp;CHAR(34)&amp;"}"</f>
        <v>{"ProjectID":"26","Project":"Chainlink","Category":"Oracles / Proprietary Data","Logo":"https://assets-global.website-files.com/5e8c4efdc725c62673645017/5e981c33430c9765dba5a098_Symbol%20White.svg","LogoHasTitle":"","Founders":"Satoshi, Ben Franklin","Investors":"a16z","Focus":"Off-Chain Analysis?","Featured":"TRUE","Color":"","Website":"https://chain.link/"}</v>
      </c>
    </row>
    <row r="21" spans="1:2" x14ac:dyDescent="0.5">
      <c r="B21" s="9" t="str">
        <f>"{"&amp;CHAR(34)&amp;"ProjectID"&amp;CHAR(34)&amp;":"&amp;CHAR(34)&amp;D1&amp;CHAR(34)&amp;","&amp;CHAR(34)&amp;"Project"&amp;CHAR(34)&amp;":"&amp;CHAR(34)&amp;D2&amp;CHAR(34)&amp;","&amp;CHAR(34)&amp;"Category"&amp;CHAR(34)&amp;":"&amp;CHAR(34)&amp;D3&amp;CHAR(34)&amp;","&amp;CHAR(34)&amp;"Logo"&amp;CHAR(34)&amp;":"&amp;CHAR(34)&amp;D4&amp;CHAR(34)&amp;","&amp;CHAR(34)&amp;"LogoHasTitle"&amp;CHAR(34)&amp;":"&amp;CHAR(34)&amp;D5&amp;CHAR(34)&amp;","&amp;CHAR(34)&amp;"Founders"&amp;CHAR(34)&amp;":"&amp;CHAR(34)&amp;D6&amp;CHAR(34)&amp;","&amp;CHAR(34)&amp;"Investors"&amp;CHAR(34)&amp;":"&amp;CHAR(34)&amp;D7&amp;CHAR(34)&amp;","&amp;CHAR(34)&amp;"Focus"&amp;CHAR(34)&amp;":"&amp;CHAR(34)&amp;D8&amp;CHAR(34)&amp;","&amp;CHAR(34)&amp;"Featured"&amp;CHAR(34)&amp;":"&amp;CHAR(34)&amp;D9&amp;CHAR(34)&amp;","&amp;CHAR(34)&amp;"Color"&amp;CHAR(34)&amp;":"&amp;CHAR(34)&amp;D10&amp;CHAR(34)&amp;","&amp;CHAR(34)&amp;"Website"&amp;CHAR(34)&amp;":"&amp;CHAR(34)&amp;D11&amp;CHAR(34)&amp;"}"</f>
        <v>{"ProjectID":"21","Project":"Ledger","Category":"Banking, Custody &amp; Investments","Logo":"https://www.ledger.com/wp-content/themes/ledger-v2/public/images/ledger-logo-short.svg","LogoHasTitle":"","Founders":"Satoshi, Ben Franklin","Investors":"a16z","Focus":"Secure Personal Wallets","Featured":"TRUE","Color":"","Website":"https://www.ledger.com/"}</v>
      </c>
    </row>
    <row r="22" spans="1:2" x14ac:dyDescent="0.5">
      <c r="B22" s="9" t="str">
        <f>"{"&amp;CHAR(34)&amp;"ProjectID"&amp;CHAR(34)&amp;":"&amp;CHAR(34)&amp;E1&amp;CHAR(34)&amp;","&amp;CHAR(34)&amp;"Project"&amp;CHAR(34)&amp;":"&amp;CHAR(34)&amp;E2&amp;CHAR(34)&amp;","&amp;CHAR(34)&amp;"Category"&amp;CHAR(34)&amp;":"&amp;CHAR(34)&amp;E3&amp;CHAR(34)&amp;","&amp;CHAR(34)&amp;"Logo"&amp;CHAR(34)&amp;":"&amp;CHAR(34)&amp;E4&amp;CHAR(34)&amp;","&amp;CHAR(34)&amp;"LogoHasTitle"&amp;CHAR(34)&amp;":"&amp;CHAR(34)&amp;E5&amp;CHAR(34)&amp;","&amp;CHAR(34)&amp;"Founders"&amp;CHAR(34)&amp;":"&amp;CHAR(34)&amp;E6&amp;CHAR(34)&amp;","&amp;CHAR(34)&amp;"Investors"&amp;CHAR(34)&amp;":"&amp;CHAR(34)&amp;E7&amp;CHAR(34)&amp;","&amp;CHAR(34)&amp;"Focus"&amp;CHAR(34)&amp;":"&amp;CHAR(34)&amp;E8&amp;CHAR(34)&amp;","&amp;CHAR(34)&amp;"Featured"&amp;CHAR(34)&amp;":"&amp;CHAR(34)&amp;E9&amp;CHAR(34)&amp;","&amp;CHAR(34)&amp;"Color"&amp;CHAR(34)&amp;":"&amp;CHAR(34)&amp;E10&amp;CHAR(34)&amp;","&amp;CHAR(34)&amp;"Website"&amp;CHAR(34)&amp;":"&amp;CHAR(34)&amp;E11&amp;CHAR(34)&amp;"}"</f>
        <v>{"ProjectID":"27","Project":"USDC","Category":"Stablecoins","Logo":"https://www.centre.io/hubfs/download-icon-20702d8b5a.png","LogoHasTitle":"","Founders":"Satoshi, Ben Franklin","Investors":"a16z","Focus":"Inflation Hedge","Featured":"TRUE","Color":"","Website":"https://www.circle.com/en/usdc"}</v>
      </c>
    </row>
    <row r="23" spans="1:2" x14ac:dyDescent="0.5">
      <c r="B23" s="9" t="str">
        <f>"{"&amp;CHAR(34)&amp;"ProjectID"&amp;CHAR(34)&amp;":"&amp;CHAR(34)&amp;F1&amp;CHAR(34)&amp;","&amp;CHAR(34)&amp;"Project"&amp;CHAR(34)&amp;":"&amp;CHAR(34)&amp;F2&amp;CHAR(34)&amp;","&amp;CHAR(34)&amp;"Category"&amp;CHAR(34)&amp;":"&amp;CHAR(34)&amp;F3&amp;CHAR(34)&amp;","&amp;CHAR(34)&amp;"Logo"&amp;CHAR(34)&amp;":"&amp;CHAR(34)&amp;F4&amp;CHAR(34)&amp;","&amp;CHAR(34)&amp;"LogoHasTitle"&amp;CHAR(34)&amp;":"&amp;CHAR(34)&amp;F5&amp;CHAR(34)&amp;","&amp;CHAR(34)&amp;"Founders"&amp;CHAR(34)&amp;":"&amp;CHAR(34)&amp;F6&amp;CHAR(34)&amp;","&amp;CHAR(34)&amp;"Investors"&amp;CHAR(34)&amp;":"&amp;CHAR(34)&amp;F7&amp;CHAR(34)&amp;","&amp;CHAR(34)&amp;"Focus"&amp;CHAR(34)&amp;":"&amp;CHAR(34)&amp;F8&amp;CHAR(34)&amp;","&amp;CHAR(34)&amp;"Featured"&amp;CHAR(34)&amp;":"&amp;CHAR(34)&amp;F9&amp;CHAR(34)&amp;","&amp;CHAR(34)&amp;"Color"&amp;CHAR(34)&amp;":"&amp;CHAR(34)&amp;F10&amp;CHAR(34)&amp;","&amp;CHAR(34)&amp;"Website"&amp;CHAR(34)&amp;":"&amp;CHAR(34)&amp;F11&amp;CHAR(34)&amp;"}"</f>
        <v>{"ProjectID":"5","Project":"IExec","Category":"Oracles / Proprietary Data","Logo":"https://iex.ec/wp-content/uploads/2018/11/token-1.svg","LogoHasTitle":"","Founders":"Satoshi, Ben Franklin","Investors":"a16z","Focus":"B2B Data Marketplace","Featured":"TRUE","Color":"","Website":"https://iex.ec/"}</v>
      </c>
    </row>
    <row r="24" spans="1:2" x14ac:dyDescent="0.5">
      <c r="B24" s="9" t="str">
        <f>"{"&amp;CHAR(34)&amp;"ProjectID"&amp;CHAR(34)&amp;":"&amp;CHAR(34)&amp;G1&amp;CHAR(34)&amp;","&amp;CHAR(34)&amp;"Project"&amp;CHAR(34)&amp;":"&amp;CHAR(34)&amp;G2&amp;CHAR(34)&amp;","&amp;CHAR(34)&amp;"Category"&amp;CHAR(34)&amp;":"&amp;CHAR(34)&amp;G3&amp;CHAR(34)&amp;","&amp;CHAR(34)&amp;"Logo"&amp;CHAR(34)&amp;":"&amp;CHAR(34)&amp;G4&amp;CHAR(34)&amp;","&amp;CHAR(34)&amp;"LogoHasTitle"&amp;CHAR(34)&amp;":"&amp;CHAR(34)&amp;G5&amp;CHAR(34)&amp;","&amp;CHAR(34)&amp;"Founders"&amp;CHAR(34)&amp;":"&amp;CHAR(34)&amp;G6&amp;CHAR(34)&amp;","&amp;CHAR(34)&amp;"Investors"&amp;CHAR(34)&amp;":"&amp;CHAR(34)&amp;G7&amp;CHAR(34)&amp;","&amp;CHAR(34)&amp;"Focus"&amp;CHAR(34)&amp;":"&amp;CHAR(34)&amp;G8&amp;CHAR(34)&amp;","&amp;CHAR(34)&amp;"Featured"&amp;CHAR(34)&amp;":"&amp;CHAR(34)&amp;G9&amp;CHAR(34)&amp;","&amp;CHAR(34)&amp;"Color"&amp;CHAR(34)&amp;":"&amp;CHAR(34)&amp;G10&amp;CHAR(34)&amp;","&amp;CHAR(34)&amp;"Website"&amp;CHAR(34)&amp;":"&amp;CHAR(34)&amp;G11&amp;CHAR(34)&amp;"}"</f>
        <v>{"ProjectID":"28","Project":"Stellar","Category":"Banking, Custody &amp; Investments","Logo":"https://upload.wikimedia.org/wikipedia/commons/5/56/Stellar_Symbol.png","LogoHasTitle":"","Founders":"Satoshi, Ben Franklin","Investors":"a16z","Focus":"Transaction Settlements","Featured":"TRUE","Color":"","Website":"https://www.stellar.org/learn/intro-to-stellar"}</v>
      </c>
    </row>
    <row r="25" spans="1:2" x14ac:dyDescent="0.5">
      <c r="B25" s="9" t="str">
        <f>"{"&amp;CHAR(34)&amp;"ProjectID"&amp;CHAR(34)&amp;":"&amp;CHAR(34)&amp;H1&amp;CHAR(34)&amp;","&amp;CHAR(34)&amp;"Project"&amp;CHAR(34)&amp;":"&amp;CHAR(34)&amp;H2&amp;CHAR(34)&amp;","&amp;CHAR(34)&amp;"Category"&amp;CHAR(34)&amp;":"&amp;CHAR(34)&amp;H3&amp;CHAR(34)&amp;","&amp;CHAR(34)&amp;"Logo"&amp;CHAR(34)&amp;":"&amp;CHAR(34)&amp;H4&amp;CHAR(34)&amp;","&amp;CHAR(34)&amp;"LogoHasTitle"&amp;CHAR(34)&amp;":"&amp;CHAR(34)&amp;H5&amp;CHAR(34)&amp;","&amp;CHAR(34)&amp;"Founders"&amp;CHAR(34)&amp;":"&amp;CHAR(34)&amp;H6&amp;CHAR(34)&amp;","&amp;CHAR(34)&amp;"Investors"&amp;CHAR(34)&amp;":"&amp;CHAR(34)&amp;H7&amp;CHAR(34)&amp;","&amp;CHAR(34)&amp;"Focus"&amp;CHAR(34)&amp;":"&amp;CHAR(34)&amp;H8&amp;CHAR(34)&amp;","&amp;CHAR(34)&amp;"Featured"&amp;CHAR(34)&amp;":"&amp;CHAR(34)&amp;H9&amp;CHAR(34)&amp;","&amp;CHAR(34)&amp;"Color"&amp;CHAR(34)&amp;":"&amp;CHAR(34)&amp;H10&amp;CHAR(34)&amp;","&amp;CHAR(34)&amp;"Website"&amp;CHAR(34)&amp;":"&amp;CHAR(34)&amp;H11&amp;CHAR(34)&amp;"}"</f>
        <v>{"ProjectID":"1","Project":"Akash","Category":"Cloud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v>
      </c>
    </row>
    <row r="26" spans="1:2" x14ac:dyDescent="0.5">
      <c r="B26" s="9" t="str">
        <f>"{"&amp;CHAR(34)&amp;"ProjectID"&amp;CHAR(34)&amp;":"&amp;CHAR(34)&amp;I1&amp;CHAR(34)&amp;","&amp;CHAR(34)&amp;"Project"&amp;CHAR(34)&amp;":"&amp;CHAR(34)&amp;I2&amp;CHAR(34)&amp;","&amp;CHAR(34)&amp;"Category"&amp;CHAR(34)&amp;":"&amp;CHAR(34)&amp;I3&amp;CHAR(34)&amp;","&amp;CHAR(34)&amp;"Logo"&amp;CHAR(34)&amp;":"&amp;CHAR(34)&amp;I4&amp;CHAR(34)&amp;","&amp;CHAR(34)&amp;"LogoHasTitle"&amp;CHAR(34)&amp;":"&amp;CHAR(34)&amp;I5&amp;CHAR(34)&amp;","&amp;CHAR(34)&amp;"Founders"&amp;CHAR(34)&amp;":"&amp;CHAR(34)&amp;I6&amp;CHAR(34)&amp;","&amp;CHAR(34)&amp;"Investors"&amp;CHAR(34)&amp;":"&amp;CHAR(34)&amp;I7&amp;CHAR(34)&amp;","&amp;CHAR(34)&amp;"Focus"&amp;CHAR(34)&amp;":"&amp;CHAR(34)&amp;I8&amp;CHAR(34)&amp;","&amp;CHAR(34)&amp;"Featured"&amp;CHAR(34)&amp;":"&amp;CHAR(34)&amp;I9&amp;CHAR(34)&amp;","&amp;CHAR(34)&amp;"Color"&amp;CHAR(34)&amp;":"&amp;CHAR(34)&amp;I10&amp;CHAR(34)&amp;","&amp;CHAR(34)&amp;"Website"&amp;CHAR(34)&amp;":"&amp;CHAR(34)&amp;I11&amp;CHAR(34)&amp;"}"</f>
        <v>{"ProjectID":"2","Project":"ComputeCoin","Category":"Cloud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v>
      </c>
    </row>
    <row r="27" spans="1:2" x14ac:dyDescent="0.5">
      <c r="B27" s="9" t="str">
        <f>"{"&amp;CHAR(34)&amp;"ProjectID"&amp;CHAR(34)&amp;":"&amp;CHAR(34)&amp;J1&amp;CHAR(34)&amp;","&amp;CHAR(34)&amp;"Project"&amp;CHAR(34)&amp;":"&amp;CHAR(34)&amp;J2&amp;CHAR(34)&amp;","&amp;CHAR(34)&amp;"Category"&amp;CHAR(34)&amp;":"&amp;CHAR(34)&amp;J3&amp;CHAR(34)&amp;","&amp;CHAR(34)&amp;"Logo"&amp;CHAR(34)&amp;":"&amp;CHAR(34)&amp;J4&amp;CHAR(34)&amp;","&amp;CHAR(34)&amp;"LogoHasTitle"&amp;CHAR(34)&amp;":"&amp;CHAR(34)&amp;J5&amp;CHAR(34)&amp;","&amp;CHAR(34)&amp;"Founders"&amp;CHAR(34)&amp;":"&amp;CHAR(34)&amp;J6&amp;CHAR(34)&amp;","&amp;CHAR(34)&amp;"Investors"&amp;CHAR(34)&amp;":"&amp;CHAR(34)&amp;J7&amp;CHAR(34)&amp;","&amp;CHAR(34)&amp;"Focus"&amp;CHAR(34)&amp;":"&amp;CHAR(34)&amp;J8&amp;CHAR(34)&amp;","&amp;CHAR(34)&amp;"Featured"&amp;CHAR(34)&amp;":"&amp;CHAR(34)&amp;J9&amp;CHAR(34)&amp;","&amp;CHAR(34)&amp;"Color"&amp;CHAR(34)&amp;":"&amp;CHAR(34)&amp;J10&amp;CHAR(34)&amp;","&amp;CHAR(34)&amp;"Website"&amp;CHAR(34)&amp;":"&amp;CHAR(34)&amp;J11&amp;CHAR(34)&amp;"}"</f>
        <v>{"ProjectID":"3","Project":"Golem","Category":"Cloud Computing &amp; Storage","Logo":"https://cdn.iconscout.com/icon/premium/png-256-thumb/golem-coin-1429832-1210382.png","LogoHasTitle":"","Founders":"Satoshi, Ben Franklin","Investors":"a16z","Focus":"Cloud Computing Speed","Featured":"","Color":"","Website":"https://www.golem.network/"}</v>
      </c>
    </row>
    <row r="28" spans="1:2" x14ac:dyDescent="0.5">
      <c r="B28" s="9" t="str">
        <f>"{"&amp;CHAR(34)&amp;"ProjectID"&amp;CHAR(34)&amp;":"&amp;CHAR(34)&amp;K1&amp;CHAR(34)&amp;","&amp;CHAR(34)&amp;"Project"&amp;CHAR(34)&amp;":"&amp;CHAR(34)&amp;K2&amp;CHAR(34)&amp;","&amp;CHAR(34)&amp;"Category"&amp;CHAR(34)&amp;":"&amp;CHAR(34)&amp;K3&amp;CHAR(34)&amp;","&amp;CHAR(34)&amp;"Logo"&amp;CHAR(34)&amp;":"&amp;CHAR(34)&amp;K4&amp;CHAR(34)&amp;","&amp;CHAR(34)&amp;"LogoHasTitle"&amp;CHAR(34)&amp;":"&amp;CHAR(34)&amp;K5&amp;CHAR(34)&amp;","&amp;CHAR(34)&amp;"Founders"&amp;CHAR(34)&amp;":"&amp;CHAR(34)&amp;K6&amp;CHAR(34)&amp;","&amp;CHAR(34)&amp;"Investors"&amp;CHAR(34)&amp;":"&amp;CHAR(34)&amp;K7&amp;CHAR(34)&amp;","&amp;CHAR(34)&amp;"Focus"&amp;CHAR(34)&amp;":"&amp;CHAR(34)&amp;K8&amp;CHAR(34)&amp;","&amp;CHAR(34)&amp;"Featured"&amp;CHAR(34)&amp;":"&amp;CHAR(34)&amp;K9&amp;CHAR(34)&amp;","&amp;CHAR(34)&amp;"Color"&amp;CHAR(34)&amp;":"&amp;CHAR(34)&amp;K10&amp;CHAR(34)&amp;","&amp;CHAR(34)&amp;"Website"&amp;CHAR(34)&amp;":"&amp;CHAR(34)&amp;K11&amp;CHAR(34)&amp;"}"</f>
        <v>{"ProjectID":"4","Project":"Storj","Category":"Cloud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v>
      </c>
    </row>
    <row r="29" spans="1:2" x14ac:dyDescent="0.5">
      <c r="B29" s="9" t="str">
        <f>"{"&amp;CHAR(34)&amp;"ProjectID"&amp;CHAR(34)&amp;":"&amp;CHAR(34)&amp;L1&amp;CHAR(34)&amp;","&amp;CHAR(34)&amp;"Project"&amp;CHAR(34)&amp;":"&amp;CHAR(34)&amp;L2&amp;CHAR(34)&amp;","&amp;CHAR(34)&amp;"Category"&amp;CHAR(34)&amp;":"&amp;CHAR(34)&amp;L3&amp;CHAR(34)&amp;","&amp;CHAR(34)&amp;"Logo"&amp;CHAR(34)&amp;":"&amp;CHAR(34)&amp;L4&amp;CHAR(34)&amp;","&amp;CHAR(34)&amp;"LogoHasTitle"&amp;CHAR(34)&amp;":"&amp;CHAR(34)&amp;L5&amp;CHAR(34)&amp;","&amp;CHAR(34)&amp;"Founders"&amp;CHAR(34)&amp;":"&amp;CHAR(34)&amp;L6&amp;CHAR(34)&amp;","&amp;CHAR(34)&amp;"Investors"&amp;CHAR(34)&amp;":"&amp;CHAR(34)&amp;L7&amp;CHAR(34)&amp;","&amp;CHAR(34)&amp;"Focus"&amp;CHAR(34)&amp;":"&amp;CHAR(34)&amp;L8&amp;CHAR(34)&amp;","&amp;CHAR(34)&amp;"Featured"&amp;CHAR(34)&amp;":"&amp;CHAR(34)&amp;L9&amp;CHAR(34)&amp;","&amp;CHAR(34)&amp;"Color"&amp;CHAR(34)&amp;":"&amp;CHAR(34)&amp;L10&amp;CHAR(34)&amp;","&amp;CHAR(34)&amp;"Website"&amp;CHAR(34)&amp;":"&amp;CHAR(34)&amp;L11&amp;CHAR(34)&amp;"}"</f>
        <v>{"ProjectID":"5","Project":"IExec","Category":"Cloud Computing &amp; Storage","Logo":"https://iex.ec/wp-content/uploads/2018/11/token-1.svg","LogoHasTitle":"","Founders":"Satoshi, Ben Franklin","Investors":"a16z","Focus":"B2B Hosting Marketplace","Featured":"","Color":"","Website":"https://iex.ec/"}</v>
      </c>
    </row>
    <row r="30" spans="1:2" x14ac:dyDescent="0.5">
      <c r="B30" s="9" t="str">
        <f>"{"&amp;CHAR(34)&amp;"ProjectID"&amp;CHAR(34)&amp;":"&amp;CHAR(34)&amp;M1&amp;CHAR(34)&amp;","&amp;CHAR(34)&amp;"Project"&amp;CHAR(34)&amp;":"&amp;CHAR(34)&amp;M2&amp;CHAR(34)&amp;","&amp;CHAR(34)&amp;"Category"&amp;CHAR(34)&amp;":"&amp;CHAR(34)&amp;M3&amp;CHAR(34)&amp;","&amp;CHAR(34)&amp;"Logo"&amp;CHAR(34)&amp;":"&amp;CHAR(34)&amp;M4&amp;CHAR(34)&amp;","&amp;CHAR(34)&amp;"LogoHasTitle"&amp;CHAR(34)&amp;":"&amp;CHAR(34)&amp;M5&amp;CHAR(34)&amp;","&amp;CHAR(34)&amp;"Founders"&amp;CHAR(34)&amp;":"&amp;CHAR(34)&amp;M6&amp;CHAR(34)&amp;","&amp;CHAR(34)&amp;"Investors"&amp;CHAR(34)&amp;":"&amp;CHAR(34)&amp;M7&amp;CHAR(34)&amp;","&amp;CHAR(34)&amp;"Focus"&amp;CHAR(34)&amp;":"&amp;CHAR(34)&amp;M8&amp;CHAR(34)&amp;","&amp;CHAR(34)&amp;"Featured"&amp;CHAR(34)&amp;":"&amp;CHAR(34)&amp;M9&amp;CHAR(34)&amp;","&amp;CHAR(34)&amp;"Color"&amp;CHAR(34)&amp;":"&amp;CHAR(34)&amp;M10&amp;CHAR(34)&amp;","&amp;CHAR(34)&amp;"Website"&amp;CHAR(34)&amp;":"&amp;CHAR(34)&amp;M11&amp;CHAR(34)&amp;"}"</f>
        <v>{"ProjectID":"6","Project":"SONM","Category":"Cloud Computing &amp; Storage","Logo":"https://seeklogo.com/images/S/sonm-snm-logo-12CA1F7BBE-seeklogo.com.png","LogoHasTitle":"","Founders":"Satoshi, Ben Franklin","Investors":"a16z","Focus":"B2B Hosting Marketplace","Featured":"","Color":"","Website":"https://sonm.com/"}</v>
      </c>
    </row>
    <row r="31" spans="1:2" x14ac:dyDescent="0.5">
      <c r="B31" s="9" t="str">
        <f>"{"&amp;CHAR(34)&amp;"ProjectID"&amp;CHAR(34)&amp;":"&amp;CHAR(34)&amp;N1&amp;CHAR(34)&amp;","&amp;CHAR(34)&amp;"Project"&amp;CHAR(34)&amp;":"&amp;CHAR(34)&amp;N2&amp;CHAR(34)&amp;","&amp;CHAR(34)&amp;"Category"&amp;CHAR(34)&amp;":"&amp;CHAR(34)&amp;N3&amp;CHAR(34)&amp;","&amp;CHAR(34)&amp;"Logo"&amp;CHAR(34)&amp;":"&amp;CHAR(34)&amp;N4&amp;CHAR(34)&amp;","&amp;CHAR(34)&amp;"LogoHasTitle"&amp;CHAR(34)&amp;":"&amp;CHAR(34)&amp;N5&amp;CHAR(34)&amp;","&amp;CHAR(34)&amp;"Founders"&amp;CHAR(34)&amp;":"&amp;CHAR(34)&amp;N6&amp;CHAR(34)&amp;","&amp;CHAR(34)&amp;"Investors"&amp;CHAR(34)&amp;":"&amp;CHAR(34)&amp;N7&amp;CHAR(34)&amp;","&amp;CHAR(34)&amp;"Focus"&amp;CHAR(34)&amp;":"&amp;CHAR(34)&amp;N8&amp;CHAR(34)&amp;","&amp;CHAR(34)&amp;"Featured"&amp;CHAR(34)&amp;":"&amp;CHAR(34)&amp;N9&amp;CHAR(34)&amp;","&amp;CHAR(34)&amp;"Color"&amp;CHAR(34)&amp;":"&amp;CHAR(34)&amp;N10&amp;CHAR(34)&amp;","&amp;CHAR(34)&amp;"Website"&amp;CHAR(34)&amp;":"&amp;CHAR(34)&amp;N11&amp;CHAR(34)&amp;"}"</f>
        <v>{"ProjectID":"7","Project":"IBM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v>
      </c>
    </row>
    <row r="32" spans="1:2" x14ac:dyDescent="0.5">
      <c r="B32" s="9" t="str">
        <f>"{"&amp;CHAR(34)&amp;"ProjectID"&amp;CHAR(34)&amp;":"&amp;CHAR(34)&amp;O1&amp;CHAR(34)&amp;","&amp;CHAR(34)&amp;"Project"&amp;CHAR(34)&amp;":"&amp;CHAR(34)&amp;O2&amp;CHAR(34)&amp;","&amp;CHAR(34)&amp;"Category"&amp;CHAR(34)&amp;":"&amp;CHAR(34)&amp;O3&amp;CHAR(34)&amp;","&amp;CHAR(34)&amp;"Logo"&amp;CHAR(34)&amp;":"&amp;CHAR(34)&amp;O4&amp;CHAR(34)&amp;","&amp;CHAR(34)&amp;"LogoHasTitle"&amp;CHAR(34)&amp;":"&amp;CHAR(34)&amp;O5&amp;CHAR(34)&amp;","&amp;CHAR(34)&amp;"Founders"&amp;CHAR(34)&amp;":"&amp;CHAR(34)&amp;O6&amp;CHAR(34)&amp;","&amp;CHAR(34)&amp;"Investors"&amp;CHAR(34)&amp;":"&amp;CHAR(34)&amp;O7&amp;CHAR(34)&amp;","&amp;CHAR(34)&amp;"Focus"&amp;CHAR(34)&amp;":"&amp;CHAR(34)&amp;O8&amp;CHAR(34)&amp;","&amp;CHAR(34)&amp;"Featured"&amp;CHAR(34)&amp;":"&amp;CHAR(34)&amp;O9&amp;CHAR(34)&amp;","&amp;CHAR(34)&amp;"Color"&amp;CHAR(34)&amp;":"&amp;CHAR(34)&amp;O10&amp;CHAR(34)&amp;","&amp;CHAR(34)&amp;"Website"&amp;CHAR(34)&amp;":"&amp;CHAR(34)&amp;O11&amp;CHAR(34)&amp;"}"</f>
        <v>{"ProjectID":"8","Project":"Atra","Category":"Private Chains / Custom Solutions","Logo":"https://atra.io/public/images/branding/atra_white.svg","LogoHasTitle":"","Founders":"Satoshi, Ben Franklin","Investors":"a16z","Focus":"No-Code Development","Featured":"","Color":"","Website":"https://atra.io/"}</v>
      </c>
    </row>
    <row r="33" spans="2:16366" x14ac:dyDescent="0.5">
      <c r="B33" s="9" t="str">
        <f>"{"&amp;CHAR(34)&amp;"ProjectID"&amp;CHAR(34)&amp;":"&amp;CHAR(34)&amp;P1&amp;CHAR(34)&amp;","&amp;CHAR(34)&amp;"Project"&amp;CHAR(34)&amp;":"&amp;CHAR(34)&amp;P2&amp;CHAR(34)&amp;","&amp;CHAR(34)&amp;"Category"&amp;CHAR(34)&amp;":"&amp;CHAR(34)&amp;P3&amp;CHAR(34)&amp;","&amp;CHAR(34)&amp;"Logo"&amp;CHAR(34)&amp;":"&amp;CHAR(34)&amp;P4&amp;CHAR(34)&amp;","&amp;CHAR(34)&amp;"LogoHasTitle"&amp;CHAR(34)&amp;":"&amp;CHAR(34)&amp;P5&amp;CHAR(34)&amp;","&amp;CHAR(34)&amp;"Founders"&amp;CHAR(34)&amp;":"&amp;CHAR(34)&amp;P6&amp;CHAR(34)&amp;","&amp;CHAR(34)&amp;"Investors"&amp;CHAR(34)&amp;":"&amp;CHAR(34)&amp;P7&amp;CHAR(34)&amp;","&amp;CHAR(34)&amp;"Focus"&amp;CHAR(34)&amp;":"&amp;CHAR(34)&amp;P8&amp;CHAR(34)&amp;","&amp;CHAR(34)&amp;"Featured"&amp;CHAR(34)&amp;":"&amp;CHAR(34)&amp;P9&amp;CHAR(34)&amp;","&amp;CHAR(34)&amp;"Color"&amp;CHAR(34)&amp;":"&amp;CHAR(34)&amp;P10&amp;CHAR(34)&amp;","&amp;CHAR(34)&amp;"Website"&amp;CHAR(34)&amp;":"&amp;CHAR(34)&amp;P11&amp;CHAR(34)&amp;"}"</f>
        <v>{"ProjectID":"9","Project":"Emurgo","Category":"Private Chains / Custom Solutions","Logo":"https://mma.prnewswire.com/media/1635839/Emurgo_Logo.jpg?p=facebook","LogoHasTitle":"TRUE","Founders":"Satoshi, Ben Franklin","Investors":"a16z","Focus":"Custom Blockchain Builds","Featured":"","Color":"","Website":"https://emurgo.io/"}</v>
      </c>
    </row>
    <row r="34" spans="2:16366" x14ac:dyDescent="0.5">
      <c r="B34" s="9" t="str">
        <f>"{"&amp;CHAR(34)&amp;"ProjectID"&amp;CHAR(34)&amp;":"&amp;CHAR(34)&amp;Q1&amp;CHAR(34)&amp;","&amp;CHAR(34)&amp;"Project"&amp;CHAR(34)&amp;":"&amp;CHAR(34)&amp;Q2&amp;CHAR(34)&amp;","&amp;CHAR(34)&amp;"Category"&amp;CHAR(34)&amp;":"&amp;CHAR(34)&amp;Q3&amp;CHAR(34)&amp;","&amp;CHAR(34)&amp;"Logo"&amp;CHAR(34)&amp;":"&amp;CHAR(34)&amp;Q4&amp;CHAR(34)&amp;","&amp;CHAR(34)&amp;"LogoHasTitle"&amp;CHAR(34)&amp;":"&amp;CHAR(34)&amp;Q5&amp;CHAR(34)&amp;","&amp;CHAR(34)&amp;"Founders"&amp;CHAR(34)&amp;":"&amp;CHAR(34)&amp;Q6&amp;CHAR(34)&amp;","&amp;CHAR(34)&amp;"Investors"&amp;CHAR(34)&amp;":"&amp;CHAR(34)&amp;Q7&amp;CHAR(34)&amp;","&amp;CHAR(34)&amp;"Focus"&amp;CHAR(34)&amp;":"&amp;CHAR(34)&amp;Q8&amp;CHAR(34)&amp;","&amp;CHAR(34)&amp;"Featured"&amp;CHAR(34)&amp;":"&amp;CHAR(34)&amp;Q9&amp;CHAR(34)&amp;","&amp;CHAR(34)&amp;"Color"&amp;CHAR(34)&amp;":"&amp;CHAR(34)&amp;Q10&amp;CHAR(34)&amp;","&amp;CHAR(34)&amp;"Website"&amp;CHAR(34)&amp;":"&amp;CHAR(34)&amp;Q11&amp;CHAR(34)&amp;"}"</f>
        <v>{"ProjectID":"10","Project":"Digital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v>
      </c>
    </row>
    <row r="35" spans="2:16366" x14ac:dyDescent="0.5">
      <c r="B35" s="9" t="str">
        <f>"{"&amp;CHAR(34)&amp;"ProjectID"&amp;CHAR(34)&amp;":"&amp;CHAR(34)&amp;R1&amp;CHAR(34)&amp;","&amp;CHAR(34)&amp;"Project"&amp;CHAR(34)&amp;":"&amp;CHAR(34)&amp;R2&amp;CHAR(34)&amp;","&amp;CHAR(34)&amp;"Category"&amp;CHAR(34)&amp;":"&amp;CHAR(34)&amp;R3&amp;CHAR(34)&amp;","&amp;CHAR(34)&amp;"Logo"&amp;CHAR(34)&amp;":"&amp;CHAR(34)&amp;R4&amp;CHAR(34)&amp;","&amp;CHAR(34)&amp;"LogoHasTitle"&amp;CHAR(34)&amp;":"&amp;CHAR(34)&amp;R5&amp;CHAR(34)&amp;","&amp;CHAR(34)&amp;"Founders"&amp;CHAR(34)&amp;":"&amp;CHAR(34)&amp;R6&amp;CHAR(34)&amp;","&amp;CHAR(34)&amp;"Investors"&amp;CHAR(34)&amp;":"&amp;CHAR(34)&amp;R7&amp;CHAR(34)&amp;","&amp;CHAR(34)&amp;"Focus"&amp;CHAR(34)&amp;":"&amp;CHAR(34)&amp;R8&amp;CHAR(34)&amp;","&amp;CHAR(34)&amp;"Featured"&amp;CHAR(34)&amp;":"&amp;CHAR(34)&amp;R9&amp;CHAR(34)&amp;","&amp;CHAR(34)&amp;"Color"&amp;CHAR(34)&amp;":"&amp;CHAR(34)&amp;R10&amp;CHAR(34)&amp;","&amp;CHAR(34)&amp;"Website"&amp;CHAR(34)&amp;":"&amp;CHAR(34)&amp;R11&amp;CHAR(34)&amp;"}"</f>
        <v>{"ProjectID":"11","Project":"PixelPlex","Category":"Private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v>
      </c>
    </row>
    <row r="36" spans="2:16366" x14ac:dyDescent="0.5">
      <c r="B36" s="9" t="str">
        <f>"{"&amp;CHAR(34)&amp;"ProjectID"&amp;CHAR(34)&amp;":"&amp;CHAR(34)&amp;S1&amp;CHAR(34)&amp;","&amp;CHAR(34)&amp;"Project"&amp;CHAR(34)&amp;":"&amp;CHAR(34)&amp;S2&amp;CHAR(34)&amp;","&amp;CHAR(34)&amp;"Category"&amp;CHAR(34)&amp;":"&amp;CHAR(34)&amp;S3&amp;CHAR(34)&amp;","&amp;CHAR(34)&amp;"Logo"&amp;CHAR(34)&amp;":"&amp;CHAR(34)&amp;S4&amp;CHAR(34)&amp;","&amp;CHAR(34)&amp;"LogoHasTitle"&amp;CHAR(34)&amp;":"&amp;CHAR(34)&amp;S5&amp;CHAR(34)&amp;","&amp;CHAR(34)&amp;"Founders"&amp;CHAR(34)&amp;":"&amp;CHAR(34)&amp;S6&amp;CHAR(34)&amp;","&amp;CHAR(34)&amp;"Investors"&amp;CHAR(34)&amp;":"&amp;CHAR(34)&amp;S7&amp;CHAR(34)&amp;","&amp;CHAR(34)&amp;"Focus"&amp;CHAR(34)&amp;":"&amp;CHAR(34)&amp;S8&amp;CHAR(34)&amp;","&amp;CHAR(34)&amp;"Featured"&amp;CHAR(34)&amp;":"&amp;CHAR(34)&amp;S9&amp;CHAR(34)&amp;","&amp;CHAR(34)&amp;"Color"&amp;CHAR(34)&amp;":"&amp;CHAR(34)&amp;S10&amp;CHAR(34)&amp;","&amp;CHAR(34)&amp;"Website"&amp;CHAR(34)&amp;":"&amp;CHAR(34)&amp;S11&amp;CHAR(34)&amp;"}"</f>
        <v>{"ProjectID":"12","Project":"Ernst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v>
      </c>
    </row>
    <row r="37" spans="2:16366" x14ac:dyDescent="0.5">
      <c r="B37" s="9" t="str">
        <f>"{"&amp;CHAR(34)&amp;"ProjectID"&amp;CHAR(34)&amp;":"&amp;CHAR(34)&amp;T1&amp;CHAR(34)&amp;","&amp;CHAR(34)&amp;"Project"&amp;CHAR(34)&amp;":"&amp;CHAR(34)&amp;T2&amp;CHAR(34)&amp;","&amp;CHAR(34)&amp;"Category"&amp;CHAR(34)&amp;":"&amp;CHAR(34)&amp;T3&amp;CHAR(34)&amp;","&amp;CHAR(34)&amp;"Logo"&amp;CHAR(34)&amp;":"&amp;CHAR(34)&amp;T4&amp;CHAR(34)&amp;","&amp;CHAR(34)&amp;"LogoHasTitle"&amp;CHAR(34)&amp;":"&amp;CHAR(34)&amp;T5&amp;CHAR(34)&amp;","&amp;CHAR(34)&amp;"Founders"&amp;CHAR(34)&amp;":"&amp;CHAR(34)&amp;T6&amp;CHAR(34)&amp;","&amp;CHAR(34)&amp;"Investors"&amp;CHAR(34)&amp;":"&amp;CHAR(34)&amp;T7&amp;CHAR(34)&amp;","&amp;CHAR(34)&amp;"Focus"&amp;CHAR(34)&amp;":"&amp;CHAR(34)&amp;T8&amp;CHAR(34)&amp;","&amp;CHAR(34)&amp;"Featured"&amp;CHAR(34)&amp;":"&amp;CHAR(34)&amp;T9&amp;CHAR(34)&amp;","&amp;CHAR(34)&amp;"Color"&amp;CHAR(34)&amp;":"&amp;CHAR(34)&amp;T10&amp;CHAR(34)&amp;","&amp;CHAR(34)&amp;"Website"&amp;CHAR(34)&amp;":"&amp;CHAR(34)&amp;T11&amp;CHAR(34)&amp;"}"</f>
        <v>{"ProjectID":"13","Project":"Eluv.io","Category":"Content Management / Media","Logo":"https://mma.prnewswire.com/media/1431747/Eluvio_Logo.jpg?p=facebook","LogoHasTitle":"TRUE","Founders":"Satoshi, Ben Franklin","Investors":"a16z","Focus":"Distribution","Featured":"","Color":"","Website":"https://live.eluv.io/"}</v>
      </c>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row>
    <row r="38" spans="2:16366" x14ac:dyDescent="0.5">
      <c r="B38" s="9" t="str">
        <f>"{"&amp;CHAR(34)&amp;"ProjectID"&amp;CHAR(34)&amp;":"&amp;CHAR(34)&amp;U1&amp;CHAR(34)&amp;","&amp;CHAR(34)&amp;"Project"&amp;CHAR(34)&amp;":"&amp;CHAR(34)&amp;U2&amp;CHAR(34)&amp;","&amp;CHAR(34)&amp;"Category"&amp;CHAR(34)&amp;":"&amp;CHAR(34)&amp;U3&amp;CHAR(34)&amp;","&amp;CHAR(34)&amp;"Logo"&amp;CHAR(34)&amp;":"&amp;CHAR(34)&amp;U4&amp;CHAR(34)&amp;","&amp;CHAR(34)&amp;"LogoHasTitle"&amp;CHAR(34)&amp;":"&amp;CHAR(34)&amp;U5&amp;CHAR(34)&amp;","&amp;CHAR(34)&amp;"Founders"&amp;CHAR(34)&amp;":"&amp;CHAR(34)&amp;U6&amp;CHAR(34)&amp;","&amp;CHAR(34)&amp;"Investors"&amp;CHAR(34)&amp;":"&amp;CHAR(34)&amp;U7&amp;CHAR(34)&amp;","&amp;CHAR(34)&amp;"Focus"&amp;CHAR(34)&amp;":"&amp;CHAR(34)&amp;U8&amp;CHAR(34)&amp;","&amp;CHAR(34)&amp;"Featured"&amp;CHAR(34)&amp;":"&amp;CHAR(34)&amp;U9&amp;CHAR(34)&amp;","&amp;CHAR(34)&amp;"Color"&amp;CHAR(34)&amp;":"&amp;CHAR(34)&amp;U10&amp;CHAR(34)&amp;","&amp;CHAR(34)&amp;"Website"&amp;CHAR(34)&amp;":"&amp;CHAR(34)&amp;U11&amp;CHAR(34)&amp;"}"</f>
        <v>{"ProjectID":"14","Project":"Platz","Category":"Content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v>
      </c>
    </row>
    <row r="39" spans="2:16366" x14ac:dyDescent="0.5">
      <c r="B39" s="9" t="str">
        <f>"{"&amp;CHAR(34)&amp;"ProjectID"&amp;CHAR(34)&amp;":"&amp;CHAR(34)&amp;V1&amp;CHAR(34)&amp;","&amp;CHAR(34)&amp;"Project"&amp;CHAR(34)&amp;":"&amp;CHAR(34)&amp;V2&amp;CHAR(34)&amp;","&amp;CHAR(34)&amp;"Category"&amp;CHAR(34)&amp;":"&amp;CHAR(34)&amp;V3&amp;CHAR(34)&amp;","&amp;CHAR(34)&amp;"Logo"&amp;CHAR(34)&amp;":"&amp;CHAR(34)&amp;V4&amp;CHAR(34)&amp;","&amp;CHAR(34)&amp;"LogoHasTitle"&amp;CHAR(34)&amp;":"&amp;CHAR(34)&amp;V5&amp;CHAR(34)&amp;","&amp;CHAR(34)&amp;"Founders"&amp;CHAR(34)&amp;":"&amp;CHAR(34)&amp;V6&amp;CHAR(34)&amp;","&amp;CHAR(34)&amp;"Investors"&amp;CHAR(34)&amp;":"&amp;CHAR(34)&amp;V7&amp;CHAR(34)&amp;","&amp;CHAR(34)&amp;"Focus"&amp;CHAR(34)&amp;":"&amp;CHAR(34)&amp;V8&amp;CHAR(34)&amp;","&amp;CHAR(34)&amp;"Featured"&amp;CHAR(34)&amp;":"&amp;CHAR(34)&amp;V9&amp;CHAR(34)&amp;","&amp;CHAR(34)&amp;"Color"&amp;CHAR(34)&amp;":"&amp;CHAR(34)&amp;V10&amp;CHAR(34)&amp;","&amp;CHAR(34)&amp;"Website"&amp;CHAR(34)&amp;":"&amp;CHAR(34)&amp;V11&amp;CHAR(34)&amp;"}"</f>
        <v>{"ProjectID":"15","Project":"ThetaTV","Category":"Content Management / Media","Logo":"https://s2.coinmarketcap.com/static/img/coins/200x200/3822.png","LogoHasTitle":"","Founders":"Satoshi, Ben Franklin","Investors":"a16z","Focus":"CDN Streaming","Featured":"","Color":"","Website":"https://www.theta.tv/"}</v>
      </c>
    </row>
    <row r="40" spans="2:16366" x14ac:dyDescent="0.5">
      <c r="B40" s="9" t="str">
        <f>"{"&amp;CHAR(34)&amp;"ProjectID"&amp;CHAR(34)&amp;":"&amp;CHAR(34)&amp;W1&amp;CHAR(34)&amp;","&amp;CHAR(34)&amp;"Project"&amp;CHAR(34)&amp;":"&amp;CHAR(34)&amp;W2&amp;CHAR(34)&amp;","&amp;CHAR(34)&amp;"Category"&amp;CHAR(34)&amp;":"&amp;CHAR(34)&amp;W3&amp;CHAR(34)&amp;","&amp;CHAR(34)&amp;"Logo"&amp;CHAR(34)&amp;":"&amp;CHAR(34)&amp;W4&amp;CHAR(34)&amp;","&amp;CHAR(34)&amp;"LogoHasTitle"&amp;CHAR(34)&amp;":"&amp;CHAR(34)&amp;W5&amp;CHAR(34)&amp;","&amp;CHAR(34)&amp;"Founders"&amp;CHAR(34)&amp;":"&amp;CHAR(34)&amp;W6&amp;CHAR(34)&amp;","&amp;CHAR(34)&amp;"Investors"&amp;CHAR(34)&amp;":"&amp;CHAR(34)&amp;W7&amp;CHAR(34)&amp;","&amp;CHAR(34)&amp;"Focus"&amp;CHAR(34)&amp;":"&amp;CHAR(34)&amp;W8&amp;CHAR(34)&amp;","&amp;CHAR(34)&amp;"Featured"&amp;CHAR(34)&amp;":"&amp;CHAR(34)&amp;W9&amp;CHAR(34)&amp;","&amp;CHAR(34)&amp;"Color"&amp;CHAR(34)&amp;":"&amp;CHAR(34)&amp;W10&amp;CHAR(34)&amp;","&amp;CHAR(34)&amp;"Website"&amp;CHAR(34)&amp;":"&amp;CHAR(34)&amp;W11&amp;CHAR(34)&amp;"}"</f>
        <v>{"ProjectID":"16","Project":"MediaChain","Category":"Content Management / Media","Logo":"https://miro.medium.com/max/1200/1*YzD0QgNLQglut4f7YnVGbQ.png","LogoHasTitle":"","Founders":"Satoshi, Ben Franklin","Investors":"a16z","Focus":"Attribution","Featured":"","Color":"","Website":"http://www.mediachain.io/"}</v>
      </c>
    </row>
    <row r="41" spans="2:16366" x14ac:dyDescent="0.5">
      <c r="B41" s="9" t="str">
        <f>"{"&amp;CHAR(34)&amp;"ProjectID"&amp;CHAR(34)&amp;":"&amp;CHAR(34)&amp;X1&amp;CHAR(34)&amp;","&amp;CHAR(34)&amp;"Project"&amp;CHAR(34)&amp;":"&amp;CHAR(34)&amp;X2&amp;CHAR(34)&amp;","&amp;CHAR(34)&amp;"Category"&amp;CHAR(34)&amp;":"&amp;CHAR(34)&amp;X3&amp;CHAR(34)&amp;","&amp;CHAR(34)&amp;"Logo"&amp;CHAR(34)&amp;":"&amp;CHAR(34)&amp;X4&amp;CHAR(34)&amp;","&amp;CHAR(34)&amp;"LogoHasTitle"&amp;CHAR(34)&amp;":"&amp;CHAR(34)&amp;X5&amp;CHAR(34)&amp;","&amp;CHAR(34)&amp;"Founders"&amp;CHAR(34)&amp;":"&amp;CHAR(34)&amp;X6&amp;CHAR(34)&amp;","&amp;CHAR(34)&amp;"Investors"&amp;CHAR(34)&amp;":"&amp;CHAR(34)&amp;X7&amp;CHAR(34)&amp;","&amp;CHAR(34)&amp;"Focus"&amp;CHAR(34)&amp;":"&amp;CHAR(34)&amp;X8&amp;CHAR(34)&amp;","&amp;CHAR(34)&amp;"Featured"&amp;CHAR(34)&amp;":"&amp;CHAR(34)&amp;X9&amp;CHAR(34)&amp;","&amp;CHAR(34)&amp;"Color"&amp;CHAR(34)&amp;":"&amp;CHAR(34)&amp;X10&amp;CHAR(34)&amp;","&amp;CHAR(34)&amp;"Website"&amp;CHAR(34)&amp;":"&amp;CHAR(34)&amp;X11&amp;CHAR(34)&amp;"}"</f>
        <v>{"ProjectID":"17","Project":"IBM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v>
      </c>
    </row>
    <row r="42" spans="2:16366" x14ac:dyDescent="0.5">
      <c r="B42" s="9" t="str">
        <f>"{"&amp;CHAR(34)&amp;"ProjectID"&amp;CHAR(34)&amp;":"&amp;CHAR(34)&amp;Y1&amp;CHAR(34)&amp;","&amp;CHAR(34)&amp;"Project"&amp;CHAR(34)&amp;":"&amp;CHAR(34)&amp;Y2&amp;CHAR(34)&amp;","&amp;CHAR(34)&amp;"Category"&amp;CHAR(34)&amp;":"&amp;CHAR(34)&amp;Y3&amp;CHAR(34)&amp;","&amp;CHAR(34)&amp;"Logo"&amp;CHAR(34)&amp;":"&amp;CHAR(34)&amp;Y4&amp;CHAR(34)&amp;","&amp;CHAR(34)&amp;"LogoHasTitle"&amp;CHAR(34)&amp;":"&amp;CHAR(34)&amp;Y5&amp;CHAR(34)&amp;","&amp;CHAR(34)&amp;"Founders"&amp;CHAR(34)&amp;":"&amp;CHAR(34)&amp;Y6&amp;CHAR(34)&amp;","&amp;CHAR(34)&amp;"Investors"&amp;CHAR(34)&amp;":"&amp;CHAR(34)&amp;Y7&amp;CHAR(34)&amp;","&amp;CHAR(34)&amp;"Focus"&amp;CHAR(34)&amp;":"&amp;CHAR(34)&amp;Y8&amp;CHAR(34)&amp;","&amp;CHAR(34)&amp;"Featured"&amp;CHAR(34)&amp;":"&amp;CHAR(34)&amp;Y9&amp;CHAR(34)&amp;","&amp;CHAR(34)&amp;"Color"&amp;CHAR(34)&amp;":"&amp;CHAR(34)&amp;Y10&amp;CHAR(34)&amp;","&amp;CHAR(34)&amp;"Website"&amp;CHAR(34)&amp;":"&amp;CHAR(34)&amp;Y11&amp;CHAR(34)&amp;"}"</f>
        <v>{"ProjectID":"18","Project":"AdsDax","Category":"Content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v>
      </c>
    </row>
    <row r="43" spans="2:16366" x14ac:dyDescent="0.5">
      <c r="B43" s="9" t="str">
        <f>"{"&amp;CHAR(34)&amp;"ProjectID"&amp;CHAR(34)&amp;":"&amp;CHAR(34)&amp;Z1&amp;CHAR(34)&amp;","&amp;CHAR(34)&amp;"Project"&amp;CHAR(34)&amp;":"&amp;CHAR(34)&amp;Z2&amp;CHAR(34)&amp;","&amp;CHAR(34)&amp;"Category"&amp;CHAR(34)&amp;":"&amp;CHAR(34)&amp;Z3&amp;CHAR(34)&amp;","&amp;CHAR(34)&amp;"Logo"&amp;CHAR(34)&amp;":"&amp;CHAR(34)&amp;Z4&amp;CHAR(34)&amp;","&amp;CHAR(34)&amp;"LogoHasTitle"&amp;CHAR(34)&amp;":"&amp;CHAR(34)&amp;Z5&amp;CHAR(34)&amp;","&amp;CHAR(34)&amp;"Founders"&amp;CHAR(34)&amp;":"&amp;CHAR(34)&amp;Z6&amp;CHAR(34)&amp;","&amp;CHAR(34)&amp;"Investors"&amp;CHAR(34)&amp;":"&amp;CHAR(34)&amp;Z7&amp;CHAR(34)&amp;","&amp;CHAR(34)&amp;"Focus"&amp;CHAR(34)&amp;":"&amp;CHAR(34)&amp;Z8&amp;CHAR(34)&amp;","&amp;CHAR(34)&amp;"Featured"&amp;CHAR(34)&amp;":"&amp;CHAR(34)&amp;Z9&amp;CHAR(34)&amp;","&amp;CHAR(34)&amp;"Color"&amp;CHAR(34)&amp;":"&amp;CHAR(34)&amp;Z10&amp;CHAR(34)&amp;","&amp;CHAR(34)&amp;"Website"&amp;CHAR(34)&amp;":"&amp;CHAR(34)&amp;Z11&amp;CHAR(34)&amp;"}"</f>
        <v>{"ProjectID":"19","Project":"Spreedly","Category":"Banking,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v>
      </c>
    </row>
    <row r="44" spans="2:16366" x14ac:dyDescent="0.5">
      <c r="B44" s="9" t="str">
        <f>"{"&amp;CHAR(34)&amp;"ProjectID"&amp;CHAR(34)&amp;":"&amp;CHAR(34)&amp;AA1&amp;CHAR(34)&amp;","&amp;CHAR(34)&amp;"Project"&amp;CHAR(34)&amp;":"&amp;CHAR(34)&amp;AA2&amp;CHAR(34)&amp;","&amp;CHAR(34)&amp;"Category"&amp;CHAR(34)&amp;":"&amp;CHAR(34)&amp;AA3&amp;CHAR(34)&amp;","&amp;CHAR(34)&amp;"Logo"&amp;CHAR(34)&amp;":"&amp;CHAR(34)&amp;AA4&amp;CHAR(34)&amp;","&amp;CHAR(34)&amp;"LogoHasTitle"&amp;CHAR(34)&amp;":"&amp;CHAR(34)&amp;AA5&amp;CHAR(34)&amp;","&amp;CHAR(34)&amp;"Founders"&amp;CHAR(34)&amp;":"&amp;CHAR(34)&amp;AA6&amp;CHAR(34)&amp;","&amp;CHAR(34)&amp;"Investors"&amp;CHAR(34)&amp;":"&amp;CHAR(34)&amp;AA7&amp;CHAR(34)&amp;","&amp;CHAR(34)&amp;"Focus"&amp;CHAR(34)&amp;":"&amp;CHAR(34)&amp;AA8&amp;CHAR(34)&amp;","&amp;CHAR(34)&amp;"Featured"&amp;CHAR(34)&amp;":"&amp;CHAR(34)&amp;AA9&amp;CHAR(34)&amp;","&amp;CHAR(34)&amp;"Color"&amp;CHAR(34)&amp;":"&amp;CHAR(34)&amp;AA10&amp;CHAR(34)&amp;","&amp;CHAR(34)&amp;"Website"&amp;CHAR(34)&amp;":"&amp;CHAR(34)&amp;AA11&amp;CHAR(34)&amp;"}"</f>
        <v>{"ProjectID":"20","Project":"BlockFi","Category":"Banking,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v>
      </c>
    </row>
    <row r="45" spans="2:16366" x14ac:dyDescent="0.5">
      <c r="B45" s="9" t="str">
        <f>"{"&amp;CHAR(34)&amp;"ProjectID"&amp;CHAR(34)&amp;":"&amp;CHAR(34)&amp;AB1&amp;CHAR(34)&amp;","&amp;CHAR(34)&amp;"Project"&amp;CHAR(34)&amp;":"&amp;CHAR(34)&amp;AB2&amp;CHAR(34)&amp;","&amp;CHAR(34)&amp;"Category"&amp;CHAR(34)&amp;":"&amp;CHAR(34)&amp;AB3&amp;CHAR(34)&amp;","&amp;CHAR(34)&amp;"Logo"&amp;CHAR(34)&amp;":"&amp;CHAR(34)&amp;AB4&amp;CHAR(34)&amp;","&amp;CHAR(34)&amp;"LogoHasTitle"&amp;CHAR(34)&amp;":"&amp;CHAR(34)&amp;AB5&amp;CHAR(34)&amp;","&amp;CHAR(34)&amp;"Founders"&amp;CHAR(34)&amp;":"&amp;CHAR(34)&amp;AB6&amp;CHAR(34)&amp;","&amp;CHAR(34)&amp;"Investors"&amp;CHAR(34)&amp;":"&amp;CHAR(34)&amp;AB7&amp;CHAR(34)&amp;","&amp;CHAR(34)&amp;"Focus"&amp;CHAR(34)&amp;":"&amp;CHAR(34)&amp;AB8&amp;CHAR(34)&amp;","&amp;CHAR(34)&amp;"Featured"&amp;CHAR(34)&amp;":"&amp;CHAR(34)&amp;AB9&amp;CHAR(34)&amp;","&amp;CHAR(34)&amp;"Color"&amp;CHAR(34)&amp;":"&amp;CHAR(34)&amp;AB10&amp;CHAR(34)&amp;","&amp;CHAR(34)&amp;"Website"&amp;CHAR(34)&amp;":"&amp;CHAR(34)&amp;AB11&amp;CHAR(34)&amp;"}"</f>
        <v>{"ProjectID":"21","Project":"Ledger","Category":"Banking, Custody &amp; Investments","Logo":"https://www.ledger.com/wp-content/themes/ledger-v2/public/images/ledger-logo-short.svg","LogoHasTitle":"","Founders":"Satoshi, Ben Franklin","Investors":"a16z","Focus":"Secure Personal Wallets","Featured":"","Color":"","Website":"https://www.ledger.com/"}</v>
      </c>
    </row>
    <row r="46" spans="2:16366" x14ac:dyDescent="0.5">
      <c r="B46" s="9" t="str">
        <f>"{"&amp;CHAR(34)&amp;"ProjectID"&amp;CHAR(34)&amp;":"&amp;CHAR(34)&amp;AC1&amp;CHAR(34)&amp;","&amp;CHAR(34)&amp;"Project"&amp;CHAR(34)&amp;":"&amp;CHAR(34)&amp;AC2&amp;CHAR(34)&amp;","&amp;CHAR(34)&amp;"Category"&amp;CHAR(34)&amp;":"&amp;CHAR(34)&amp;AC3&amp;CHAR(34)&amp;","&amp;CHAR(34)&amp;"Logo"&amp;CHAR(34)&amp;":"&amp;CHAR(34)&amp;AC4&amp;CHAR(34)&amp;","&amp;CHAR(34)&amp;"LogoHasTitle"&amp;CHAR(34)&amp;":"&amp;CHAR(34)&amp;AC5&amp;CHAR(34)&amp;","&amp;CHAR(34)&amp;"Founders"&amp;CHAR(34)&amp;":"&amp;CHAR(34)&amp;AC6&amp;CHAR(34)&amp;","&amp;CHAR(34)&amp;"Investors"&amp;CHAR(34)&amp;":"&amp;CHAR(34)&amp;AC7&amp;CHAR(34)&amp;","&amp;CHAR(34)&amp;"Focus"&amp;CHAR(34)&amp;":"&amp;CHAR(34)&amp;AC8&amp;CHAR(34)&amp;","&amp;CHAR(34)&amp;"Featured"&amp;CHAR(34)&amp;":"&amp;CHAR(34)&amp;AC9&amp;CHAR(34)&amp;","&amp;CHAR(34)&amp;"Color"&amp;CHAR(34)&amp;":"&amp;CHAR(34)&amp;AC10&amp;CHAR(34)&amp;","&amp;CHAR(34)&amp;"Website"&amp;CHAR(34)&amp;":"&amp;CHAR(34)&amp;AC11&amp;CHAR(34)&amp;"}"</f>
        <v>{"ProjectID":"22","Project":"Paxos","Category":"Banking, Custody &amp; Investments","Logo":"https://paxos.com/wp-content/uploads/2021/07/PaxosHomepageFeatureImage_R1-2.png","LogoHasTitle":"","Founders":"Satoshi, Ben Franklin","Investors":"a16z","Focus":"Hybrid Blockchain Settlements","Featured":"","Color":"","Website":"https://paxos.com/securities-settlement/"}</v>
      </c>
    </row>
    <row r="47" spans="2:16366" x14ac:dyDescent="0.5">
      <c r="B47" s="9" t="str">
        <f>"{"&amp;CHAR(34)&amp;"ProjectID"&amp;CHAR(34)&amp;":"&amp;CHAR(34)&amp;AD1&amp;CHAR(34)&amp;","&amp;CHAR(34)&amp;"Project"&amp;CHAR(34)&amp;":"&amp;CHAR(34)&amp;AD2&amp;CHAR(34)&amp;","&amp;CHAR(34)&amp;"Category"&amp;CHAR(34)&amp;":"&amp;CHAR(34)&amp;AD3&amp;CHAR(34)&amp;","&amp;CHAR(34)&amp;"Logo"&amp;CHAR(34)&amp;":"&amp;CHAR(34)&amp;AD4&amp;CHAR(34)&amp;","&amp;CHAR(34)&amp;"LogoHasTitle"&amp;CHAR(34)&amp;":"&amp;CHAR(34)&amp;AD5&amp;CHAR(34)&amp;","&amp;CHAR(34)&amp;"Founders"&amp;CHAR(34)&amp;":"&amp;CHAR(34)&amp;AD6&amp;CHAR(34)&amp;","&amp;CHAR(34)&amp;"Investors"&amp;CHAR(34)&amp;":"&amp;CHAR(34)&amp;AD7&amp;CHAR(34)&amp;","&amp;CHAR(34)&amp;"Focus"&amp;CHAR(34)&amp;":"&amp;CHAR(34)&amp;AD8&amp;CHAR(34)&amp;","&amp;CHAR(34)&amp;"Featured"&amp;CHAR(34)&amp;":"&amp;CHAR(34)&amp;AD9&amp;CHAR(34)&amp;","&amp;CHAR(34)&amp;"Color"&amp;CHAR(34)&amp;":"&amp;CHAR(34)&amp;AD10&amp;CHAR(34)&amp;","&amp;CHAR(34)&amp;"Website"&amp;CHAR(34)&amp;":"&amp;CHAR(34)&amp;AD11&amp;CHAR(34)&amp;"}"</f>
        <v>{"ProjectID":"23","Project":"Kadena","Category":"Banking, Custody &amp; Investments","Logo":"https://assets.coingecko.com/coins/images/3693/large/djLWD6mR_400x400.jpg?1591080616","LogoHasTitle":"","Founders":"Satoshi, Ben Franklin","Investors":"a16z","Focus":"Blockchain Settlements &amp; Development","Featured":"","Color":"","Website":"https://kadena.io/about/"}</v>
      </c>
    </row>
    <row r="48" spans="2:16366" x14ac:dyDescent="0.5">
      <c r="B48" s="9" t="str">
        <f>"{"&amp;CHAR(34)&amp;"ProjectID"&amp;CHAR(34)&amp;":"&amp;CHAR(34)&amp;AE1&amp;CHAR(34)&amp;","&amp;CHAR(34)&amp;"Project"&amp;CHAR(34)&amp;":"&amp;CHAR(34)&amp;AE2&amp;CHAR(34)&amp;","&amp;CHAR(34)&amp;"Category"&amp;CHAR(34)&amp;":"&amp;CHAR(34)&amp;AE3&amp;CHAR(34)&amp;","&amp;CHAR(34)&amp;"Logo"&amp;CHAR(34)&amp;":"&amp;CHAR(34)&amp;AE4&amp;CHAR(34)&amp;","&amp;CHAR(34)&amp;"LogoHasTitle"&amp;CHAR(34)&amp;":"&amp;CHAR(34)&amp;AE5&amp;CHAR(34)&amp;","&amp;CHAR(34)&amp;"Founders"&amp;CHAR(34)&amp;":"&amp;CHAR(34)&amp;AE6&amp;CHAR(34)&amp;","&amp;CHAR(34)&amp;"Investors"&amp;CHAR(34)&amp;":"&amp;CHAR(34)&amp;AE7&amp;CHAR(34)&amp;","&amp;CHAR(34)&amp;"Focus"&amp;CHAR(34)&amp;":"&amp;CHAR(34)&amp;AE8&amp;CHAR(34)&amp;","&amp;CHAR(34)&amp;"Featured"&amp;CHAR(34)&amp;":"&amp;CHAR(34)&amp;AE9&amp;CHAR(34)&amp;","&amp;CHAR(34)&amp;"Color"&amp;CHAR(34)&amp;":"&amp;CHAR(34)&amp;AE10&amp;CHAR(34)&amp;","&amp;CHAR(34)&amp;"Website"&amp;CHAR(34)&amp;":"&amp;CHAR(34)&amp;AE11&amp;CHAR(34)&amp;"}"</f>
        <v>{"ProjectID":"24","Project":"Hedera","Category":"Banking,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32B4-7632-4CDD-A888-C1ABFA25DCDD}">
  <sheetPr>
    <tabColor theme="0" tint="-0.34998626667073579"/>
  </sheetPr>
  <dimension ref="A1:A30"/>
  <sheetViews>
    <sheetView workbookViewId="0">
      <selection activeCell="A2" sqref="A2:B31"/>
    </sheetView>
  </sheetViews>
  <sheetFormatPr defaultRowHeight="14.35" x14ac:dyDescent="0.5"/>
  <sheetData>
    <row r="1" spans="1:1" x14ac:dyDescent="0.5">
      <c r="A1" t="s">
        <v>146</v>
      </c>
    </row>
    <row r="2" spans="1:1" x14ac:dyDescent="0.5">
      <c r="A2" t="s">
        <v>147</v>
      </c>
    </row>
    <row r="3" spans="1:1" x14ac:dyDescent="0.5">
      <c r="A3" t="s">
        <v>148</v>
      </c>
    </row>
    <row r="4" spans="1:1" x14ac:dyDescent="0.5">
      <c r="A4" t="s">
        <v>149</v>
      </c>
    </row>
    <row r="5" spans="1:1" x14ac:dyDescent="0.5">
      <c r="A5" t="s">
        <v>150</v>
      </c>
    </row>
    <row r="6" spans="1:1" x14ac:dyDescent="0.5">
      <c r="A6" t="s">
        <v>151</v>
      </c>
    </row>
    <row r="7" spans="1:1" x14ac:dyDescent="0.5">
      <c r="A7" t="s">
        <v>152</v>
      </c>
    </row>
    <row r="8" spans="1:1" x14ac:dyDescent="0.5">
      <c r="A8" t="s">
        <v>153</v>
      </c>
    </row>
    <row r="9" spans="1:1" x14ac:dyDescent="0.5">
      <c r="A9" t="s">
        <v>154</v>
      </c>
    </row>
    <row r="10" spans="1:1" x14ac:dyDescent="0.5">
      <c r="A10" t="s">
        <v>155</v>
      </c>
    </row>
    <row r="11" spans="1:1" x14ac:dyDescent="0.5">
      <c r="A11" t="s">
        <v>156</v>
      </c>
    </row>
    <row r="12" spans="1:1" x14ac:dyDescent="0.5">
      <c r="A12" t="s">
        <v>157</v>
      </c>
    </row>
    <row r="13" spans="1:1" x14ac:dyDescent="0.5">
      <c r="A13" t="s">
        <v>158</v>
      </c>
    </row>
    <row r="14" spans="1:1" x14ac:dyDescent="0.5">
      <c r="A14" t="s">
        <v>159</v>
      </c>
    </row>
    <row r="15" spans="1:1" x14ac:dyDescent="0.5">
      <c r="A15" t="s">
        <v>160</v>
      </c>
    </row>
    <row r="16" spans="1:1" x14ac:dyDescent="0.5">
      <c r="A16" t="s">
        <v>161</v>
      </c>
    </row>
    <row r="17" spans="1:1" x14ac:dyDescent="0.5">
      <c r="A17" t="s">
        <v>162</v>
      </c>
    </row>
    <row r="18" spans="1:1" x14ac:dyDescent="0.5">
      <c r="A18" t="s">
        <v>163</v>
      </c>
    </row>
    <row r="19" spans="1:1" x14ac:dyDescent="0.5">
      <c r="A19" t="s">
        <v>164</v>
      </c>
    </row>
    <row r="20" spans="1:1" x14ac:dyDescent="0.5">
      <c r="A20" t="s">
        <v>165</v>
      </c>
    </row>
    <row r="21" spans="1:1" x14ac:dyDescent="0.5">
      <c r="A21" t="s">
        <v>166</v>
      </c>
    </row>
    <row r="22" spans="1:1" x14ac:dyDescent="0.5">
      <c r="A22" t="s">
        <v>167</v>
      </c>
    </row>
    <row r="23" spans="1:1" x14ac:dyDescent="0.5">
      <c r="A23" t="s">
        <v>168</v>
      </c>
    </row>
    <row r="24" spans="1:1" x14ac:dyDescent="0.5">
      <c r="A24" t="s">
        <v>169</v>
      </c>
    </row>
    <row r="25" spans="1:1" x14ac:dyDescent="0.5">
      <c r="A25" t="s">
        <v>170</v>
      </c>
    </row>
    <row r="26" spans="1:1" x14ac:dyDescent="0.5">
      <c r="A26" t="s">
        <v>171</v>
      </c>
    </row>
    <row r="27" spans="1:1" x14ac:dyDescent="0.5">
      <c r="A27" t="s">
        <v>172</v>
      </c>
    </row>
    <row r="28" spans="1:1" x14ac:dyDescent="0.5">
      <c r="A28" t="s">
        <v>173</v>
      </c>
    </row>
    <row r="29" spans="1:1" x14ac:dyDescent="0.5">
      <c r="A29" t="s">
        <v>174</v>
      </c>
    </row>
    <row r="30" spans="1:1" x14ac:dyDescent="0.5">
      <c r="A3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ManualData</vt:lpstr>
      <vt:lpstr>MarketData</vt:lpstr>
      <vt:lpstr>Research</vt:lpstr>
      <vt:lpstr>Metrics</vt:lpstr>
      <vt:lpstr>OldRaw</vt:lpstr>
      <vt:lpstr>Json</vt:lpstr>
      <vt:lpstr>Paste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2021-10-01T14:57:27Z</dcterms:created>
  <dcterms:modified xsi:type="dcterms:W3CDTF">2022-04-04T15:19:31Z</dcterms:modified>
</cp:coreProperties>
</file>