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15e9f40dc8bb03d0/Desktop/"/>
    </mc:Choice>
  </mc:AlternateContent>
  <xr:revisionPtr revIDLastSave="49" documentId="8_{265A8BE8-D776-4349-B86C-4D28A79F47B9}" xr6:coauthVersionLast="47" xr6:coauthVersionMax="47" xr10:uidLastSave="{645B66BA-22E3-4D7B-88B4-15822FEEBD44}"/>
  <bookViews>
    <workbookView xWindow="-120" yWindow="-120" windowWidth="29040" windowHeight="16440" xr2:uid="{B0248BE2-C687-4A91-9B47-30F5FCAC0282}"/>
  </bookViews>
  <sheets>
    <sheet name="Sheet1" sheetId="1" r:id="rId1"/>
  </sheets>
  <definedNames>
    <definedName name="_xlnm._FilterDatabase" localSheetId="0" hidden="1">Sheet1!$A$1:$K$54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4" i="1" l="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D54" i="1"/>
  <c r="D53" i="1"/>
  <c r="D52" i="1"/>
  <c r="D50"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41" i="1"/>
  <c r="C40" i="1"/>
  <c r="C39" i="1"/>
  <c r="C38" i="1"/>
  <c r="C37" i="1"/>
  <c r="C36" i="1"/>
  <c r="C35" i="1"/>
  <c r="C34" i="1"/>
  <c r="C33" i="1"/>
  <c r="C32" i="1"/>
  <c r="C31" i="1"/>
  <c r="C30" i="1"/>
  <c r="C29" i="1"/>
  <c r="C28" i="1"/>
  <c r="C27" i="1"/>
  <c r="C26" i="1"/>
  <c r="C25" i="1"/>
  <c r="C24" i="1"/>
  <c r="C23" i="1"/>
  <c r="C22" i="1"/>
  <c r="C21" i="1"/>
  <c r="C20" i="1"/>
  <c r="C19" i="1"/>
  <c r="C18" i="1"/>
  <c r="C17" i="1"/>
  <c r="C16" i="1"/>
  <c r="C15" i="1"/>
</calcChain>
</file>

<file path=xl/sharedStrings.xml><?xml version="1.0" encoding="utf-8"?>
<sst xmlns="http://schemas.openxmlformats.org/spreadsheetml/2006/main" count="406" uniqueCount="160">
  <si>
    <t>Section</t>
  </si>
  <si>
    <t>Category</t>
  </si>
  <si>
    <t>PostName</t>
  </si>
  <si>
    <t>PostImgSrc</t>
  </si>
  <si>
    <t>SubheaderObj</t>
  </si>
  <si>
    <t>BulletPriority</t>
  </si>
  <si>
    <t>BulletText</t>
  </si>
  <si>
    <t>BulletCite</t>
  </si>
  <si>
    <t>BulletLink</t>
  </si>
  <si>
    <t>BulletDate</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</si>
  <si>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</si>
  <si>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</si>
  <si>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</si>
  <si>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</si>
  <si>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</si>
  <si>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</si>
  <si>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</si>
  <si>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</si>
  <si>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</si>
  <si>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</si>
  <si>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</si>
  <si>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</si>
  <si>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</si>
  <si>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</si>
  <si>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</si>
  <si>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</si>
  <si>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</si>
  <si>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</si>
  <si>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</si>
  <si>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</si>
  <si>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</si>
  <si>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</si>
  <si>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</si>
  <si>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</si>
  <si>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</si>
  <si>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</si>
  <si>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</si>
  <si>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</si>
  <si>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</si>
  <si>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</si>
  <si>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</si>
  <si>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</si>
  <si>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</si>
  <si>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</si>
  <si>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</si>
  <si>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</si>
  <si>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</si>
  <si>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</si>
  <si>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</si>
  <si>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</si>
  <si>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</si>
  <si>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</si>
  <si>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</si>
  <si>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</si>
  <si>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</si>
  <si>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</si>
  <si>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</si>
  <si>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</si>
  <si>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</si>
  <si>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</si>
  <si>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</si>
  <si>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</si>
  <si>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</si>
  <si>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</si>
  <si>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</si>
  <si>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</si>
  <si>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International News</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</si>
  <si>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</si>
  <si>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</si>
  <si>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</si>
  <si>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</si>
  <si>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</si>
  <si>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</si>
  <si>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</si>
  <si>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</si>
  <si>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</si>
  <si>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</si>
  <si>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</si>
  <si>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</si>
  <si>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</si>
  <si>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</si>
  <si>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</si>
  <si>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</si>
  <si>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</si>
  <si>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</si>
  <si>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</si>
  <si>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</si>
  <si>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</si>
  <si>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</si>
  <si>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</si>
  <si>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</si>
  <si>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</si>
  <si>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</si>
  <si>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</si>
  <si>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</si>
  <si>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</si>
  <si>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</si>
  <si>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</si>
  <si>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</si>
  <si>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</si>
  <si>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</si>
  <si>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</si>
  <si>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</si>
  <si>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</si>
  <si>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</si>
  <si>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</si>
  <si>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</si>
  <si>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</si>
  <si>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</si>
  <si>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</si>
  <si>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</si>
  <si>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</si>
  <si>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</si>
  <si>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</si>
  <si>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</si>
  <si>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</si>
  <si>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</si>
  <si>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</si>
  <si>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</si>
  <si>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</si>
  <si>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</si>
  <si>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</si>
  <si>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</si>
  <si>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</si>
  <si>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</si>
  <si>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</si>
  <si>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</si>
  <si>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</si>
  <si>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</si>
  <si>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</si>
  <si>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</si>
  <si>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</si>
  <si>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</si>
  <si>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</si>
  <si>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</si>
  <si>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</si>
  <si>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</si>
  <si>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</si>
  <si>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</si>
  <si>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</si>
  <si>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</si>
  <si>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</si>
  <si>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</si>
  <si>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</si>
  <si>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</si>
  <si>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</si>
  <si>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</si>
  <si>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</si>
  <si>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</si>
  <si>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</si>
  <si>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</si>
  <si>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</si>
  <si>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</si>
  <si>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</si>
  <si>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</si>
  <si>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</si>
  <si>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</si>
  <si>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</si>
  <si>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www.imglink.com</t>
  </si>
  <si>
    <t>PostDate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</si>
</sst>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7">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imglink.com/" TargetMode="External"/><Relationship Id="rId1" Type="http://schemas.openxmlformats.org/officeDocument/2006/relationships/hyperlink" Target="http://www.imglin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K54"/>
  <sheetViews>
    <sheetView tabSelected="1" workbookViewId="0">
      <selection activeCell="M14" sqref="M14"/>
    </sheetView>
  </sheetViews>
  <sheetFormatPr defaultRowHeight="15" x14ac:dyDescent="0.25"/>
  <cols>
    <col min="1" max="2" width="17.28515625" customWidth="1"/>
    <col min="3" max="3" width="17.28515625" style="5" customWidth="1"/>
    <col min="4" max="11" width="17.28515625" customWidth="1"/>
  </cols>
  <sheetData>
    <row r="1" spans="1:11" x14ac:dyDescent="0.25">
      <c r="A1" s="1" t="s">
        <v>0</v>
      </c>
      <c r="B1" s="1" t="s">
        <v>1</v>
      </c>
      <c r="C1" s="4" t="s">
        <v>2</v>
      </c>
      <c r="D1" s="1" t="s">
        <v>159</v>
      </c>
      <c r="E1" s="1" t="s">
        <v>3</v>
      </c>
      <c r="F1" s="1" t="s">
        <v>4</v>
      </c>
      <c r="G1" s="1" t="s">
        <v>5</v>
      </c>
      <c r="H1" s="1" t="s">
        <v>6</v>
      </c>
      <c r="I1" s="1" t="s">
        <v>7</v>
      </c>
      <c r="J1" s="1" t="s">
        <v>8</v>
      </c>
      <c r="K1" s="1" t="s">
        <v>9</v>
      </c>
    </row>
    <row r="2" spans="1:11" x14ac:dyDescent="0.25">
      <c r="A2" t="s">
        <v>10</v>
      </c>
      <c r="B2" t="s">
        <v>11</v>
      </c>
      <c r="C2" s="5" t="s">
        <v>12</v>
      </c>
      <c r="D2" s="2" t="str">
        <f>"11/4/2021"</f>
        <v>11/4/2021</v>
      </c>
      <c r="E2" s="6" t="s">
        <v>158</v>
      </c>
      <c r="F2" t="s">
        <v>13</v>
      </c>
      <c r="G2" s="3">
        <v>1</v>
      </c>
      <c r="H2" t="s">
        <v>14</v>
      </c>
      <c r="I2" t="s">
        <v>15</v>
      </c>
      <c r="J2" t="s">
        <v>16</v>
      </c>
      <c r="K2" t="str">
        <f>"1/1/2021"</f>
        <v>1/1/2021</v>
      </c>
    </row>
    <row r="3" spans="1:11" x14ac:dyDescent="0.25">
      <c r="A3" t="s">
        <v>17</v>
      </c>
      <c r="B3" t="s">
        <v>18</v>
      </c>
      <c r="C3" s="5" t="s">
        <v>19</v>
      </c>
      <c r="D3" s="2" t="str">
        <f>"11/3/2021"</f>
        <v>11/3/2021</v>
      </c>
      <c r="E3" s="6" t="s">
        <v>158</v>
      </c>
      <c r="F3" t="s">
        <v>20</v>
      </c>
      <c r="G3" s="3">
        <v>1</v>
      </c>
      <c r="H3" t="s">
        <v>21</v>
      </c>
      <c r="I3" t="s">
        <v>22</v>
      </c>
      <c r="J3" t="s">
        <v>23</v>
      </c>
      <c r="K3" t="str">
        <f t="shared" ref="K3:K54" si="0">"1/1/2021"</f>
        <v>1/1/2021</v>
      </c>
    </row>
    <row r="4" spans="1:11" x14ac:dyDescent="0.25">
      <c r="A4" t="s">
        <v>24</v>
      </c>
      <c r="B4" t="s">
        <v>25</v>
      </c>
      <c r="C4" s="5" t="s">
        <v>26</v>
      </c>
      <c r="D4" s="2" t="str">
        <f t="shared" ref="D4:D14" si="1">"11/3/2021"</f>
        <v>11/3/2021</v>
      </c>
      <c r="E4" s="6" t="s">
        <v>158</v>
      </c>
      <c r="F4" t="s">
        <v>27</v>
      </c>
      <c r="G4" s="3">
        <v>1</v>
      </c>
      <c r="H4" t="s">
        <v>28</v>
      </c>
      <c r="I4" t="s">
        <v>29</v>
      </c>
      <c r="J4" t="s">
        <v>30</v>
      </c>
      <c r="K4" t="str">
        <f t="shared" si="0"/>
        <v>1/1/2021</v>
      </c>
    </row>
    <row r="5" spans="1:11" x14ac:dyDescent="0.25">
      <c r="A5" t="s">
        <v>10</v>
      </c>
      <c r="B5" t="s">
        <v>11</v>
      </c>
      <c r="C5" s="5" t="s">
        <v>31</v>
      </c>
      <c r="D5" s="2" t="str">
        <f t="shared" si="1"/>
        <v>11/3/2021</v>
      </c>
      <c r="E5" s="6" t="s">
        <v>158</v>
      </c>
      <c r="F5" t="s">
        <v>32</v>
      </c>
      <c r="G5" s="3">
        <v>1</v>
      </c>
      <c r="H5" t="s">
        <v>33</v>
      </c>
      <c r="K5" t="str">
        <f t="shared" si="0"/>
        <v>1/1/2021</v>
      </c>
    </row>
    <row r="6" spans="1:11" x14ac:dyDescent="0.25">
      <c r="A6" t="s">
        <v>10</v>
      </c>
      <c r="B6" t="s">
        <v>11</v>
      </c>
      <c r="C6" s="5" t="s">
        <v>31</v>
      </c>
      <c r="D6" s="2" t="str">
        <f t="shared" si="1"/>
        <v>11/3/2021</v>
      </c>
      <c r="E6" s="6" t="s">
        <v>158</v>
      </c>
      <c r="F6" t="s">
        <v>34</v>
      </c>
      <c r="G6" s="3">
        <v>1</v>
      </c>
      <c r="H6" t="s">
        <v>35</v>
      </c>
      <c r="I6" t="s">
        <v>36</v>
      </c>
      <c r="J6" t="s">
        <v>37</v>
      </c>
      <c r="K6" t="str">
        <f t="shared" si="0"/>
        <v>1/1/2021</v>
      </c>
    </row>
    <row r="7" spans="1:11" x14ac:dyDescent="0.25">
      <c r="A7" t="s">
        <v>10</v>
      </c>
      <c r="B7" t="s">
        <v>11</v>
      </c>
      <c r="C7" s="5" t="s">
        <v>31</v>
      </c>
      <c r="D7" s="2" t="str">
        <f t="shared" si="1"/>
        <v>11/3/2021</v>
      </c>
      <c r="E7" s="6" t="s">
        <v>158</v>
      </c>
      <c r="F7" t="s">
        <v>34</v>
      </c>
      <c r="G7" s="3">
        <v>2</v>
      </c>
      <c r="H7" t="s">
        <v>38</v>
      </c>
      <c r="I7" t="s">
        <v>36</v>
      </c>
      <c r="J7" t="s">
        <v>37</v>
      </c>
      <c r="K7" t="str">
        <f t="shared" si="0"/>
        <v>1/1/2021</v>
      </c>
    </row>
    <row r="8" spans="1:11" x14ac:dyDescent="0.25">
      <c r="A8" t="s">
        <v>10</v>
      </c>
      <c r="B8" t="s">
        <v>11</v>
      </c>
      <c r="C8" s="5" t="s">
        <v>31</v>
      </c>
      <c r="D8" s="2" t="str">
        <f t="shared" si="1"/>
        <v>11/3/2021</v>
      </c>
      <c r="E8" s="6" t="s">
        <v>158</v>
      </c>
      <c r="F8" t="s">
        <v>34</v>
      </c>
      <c r="G8" s="3">
        <v>3</v>
      </c>
      <c r="H8" t="s">
        <v>39</v>
      </c>
      <c r="I8" t="s">
        <v>36</v>
      </c>
      <c r="J8" t="s">
        <v>37</v>
      </c>
      <c r="K8" t="str">
        <f t="shared" si="0"/>
        <v>1/1/2021</v>
      </c>
    </row>
    <row r="9" spans="1:11" x14ac:dyDescent="0.25">
      <c r="A9" t="s">
        <v>10</v>
      </c>
      <c r="B9" t="s">
        <v>11</v>
      </c>
      <c r="C9" s="5" t="s">
        <v>31</v>
      </c>
      <c r="D9" s="2" t="str">
        <f t="shared" si="1"/>
        <v>11/3/2021</v>
      </c>
      <c r="E9" s="6" t="s">
        <v>158</v>
      </c>
      <c r="F9" t="s">
        <v>34</v>
      </c>
      <c r="G9" s="3">
        <v>4</v>
      </c>
      <c r="H9" t="s">
        <v>40</v>
      </c>
      <c r="I9" t="s">
        <v>36</v>
      </c>
      <c r="J9" t="s">
        <v>41</v>
      </c>
      <c r="K9" t="str">
        <f t="shared" si="0"/>
        <v>1/1/2021</v>
      </c>
    </row>
    <row r="10" spans="1:11" x14ac:dyDescent="0.25">
      <c r="A10" t="s">
        <v>10</v>
      </c>
      <c r="B10" t="s">
        <v>11</v>
      </c>
      <c r="C10" s="5" t="s">
        <v>31</v>
      </c>
      <c r="D10" s="2" t="str">
        <f t="shared" si="1"/>
        <v>11/3/2021</v>
      </c>
      <c r="E10" s="6" t="s">
        <v>158</v>
      </c>
      <c r="F10" t="s">
        <v>34</v>
      </c>
      <c r="G10" s="3">
        <v>5</v>
      </c>
      <c r="H10" t="s">
        <v>42</v>
      </c>
      <c r="I10" t="s">
        <v>43</v>
      </c>
      <c r="J10" t="s">
        <v>44</v>
      </c>
      <c r="K10" t="str">
        <f t="shared" si="0"/>
        <v>1/1/2021</v>
      </c>
    </row>
    <row r="11" spans="1:11" x14ac:dyDescent="0.25">
      <c r="A11" t="s">
        <v>10</v>
      </c>
      <c r="B11" t="s">
        <v>11</v>
      </c>
      <c r="C11" s="5" t="s">
        <v>31</v>
      </c>
      <c r="D11" s="2" t="str">
        <f t="shared" si="1"/>
        <v>11/3/2021</v>
      </c>
      <c r="E11" s="6" t="s">
        <v>158</v>
      </c>
      <c r="F11" t="s">
        <v>34</v>
      </c>
      <c r="G11" s="3">
        <v>6</v>
      </c>
      <c r="H11" t="s">
        <v>45</v>
      </c>
      <c r="I11" t="s">
        <v>43</v>
      </c>
      <c r="J11" t="s">
        <v>44</v>
      </c>
      <c r="K11" t="str">
        <f t="shared" si="0"/>
        <v>1/1/2021</v>
      </c>
    </row>
    <row r="12" spans="1:11" x14ac:dyDescent="0.25">
      <c r="A12" t="s">
        <v>10</v>
      </c>
      <c r="B12" t="s">
        <v>11</v>
      </c>
      <c r="C12" s="5" t="s">
        <v>31</v>
      </c>
      <c r="D12" s="2" t="str">
        <f t="shared" si="1"/>
        <v>11/3/2021</v>
      </c>
      <c r="E12" s="6" t="s">
        <v>158</v>
      </c>
      <c r="F12" t="s">
        <v>34</v>
      </c>
      <c r="G12" s="3">
        <v>7</v>
      </c>
      <c r="H12" t="s">
        <v>46</v>
      </c>
      <c r="I12" t="s">
        <v>43</v>
      </c>
      <c r="J12" t="s">
        <v>44</v>
      </c>
      <c r="K12" t="str">
        <f t="shared" si="0"/>
        <v>1/1/2021</v>
      </c>
    </row>
    <row r="13" spans="1:11" x14ac:dyDescent="0.25">
      <c r="A13" t="s">
        <v>10</v>
      </c>
      <c r="B13" t="s">
        <v>11</v>
      </c>
      <c r="C13" s="5" t="s">
        <v>31</v>
      </c>
      <c r="D13" s="2" t="str">
        <f t="shared" si="1"/>
        <v>11/3/2021</v>
      </c>
      <c r="E13" s="6" t="s">
        <v>158</v>
      </c>
      <c r="F13" t="s">
        <v>34</v>
      </c>
      <c r="G13" s="3">
        <v>8</v>
      </c>
      <c r="H13" t="s">
        <v>47</v>
      </c>
      <c r="I13" t="s">
        <v>43</v>
      </c>
      <c r="J13" t="s">
        <v>44</v>
      </c>
      <c r="K13" t="str">
        <f t="shared" si="0"/>
        <v>1/1/2021</v>
      </c>
    </row>
    <row r="14" spans="1:11" x14ac:dyDescent="0.25">
      <c r="A14" t="s">
        <v>10</v>
      </c>
      <c r="B14" t="s">
        <v>11</v>
      </c>
      <c r="C14" s="5" t="s">
        <v>31</v>
      </c>
      <c r="D14" s="2" t="str">
        <f t="shared" si="1"/>
        <v>11/3/2021</v>
      </c>
      <c r="E14" s="6" t="s">
        <v>158</v>
      </c>
      <c r="F14" t="s">
        <v>34</v>
      </c>
      <c r="G14" s="3">
        <v>9</v>
      </c>
      <c r="H14" t="s">
        <v>48</v>
      </c>
      <c r="I14" t="s">
        <v>49</v>
      </c>
      <c r="J14" t="s">
        <v>50</v>
      </c>
      <c r="K14" t="str">
        <f t="shared" si="0"/>
        <v>1/1/2021</v>
      </c>
    </row>
    <row r="15" spans="1:11" x14ac:dyDescent="0.25">
      <c r="A15" t="s">
        <v>10</v>
      </c>
      <c r="B15" t="s">
        <v>51</v>
      </c>
      <c r="C15" s="5" t="str">
        <f>"7/28/2020"</f>
        <v>7/28/2020</v>
      </c>
      <c r="D15" s="2" t="str">
        <f>"7/28/2020"</f>
        <v>7/28/2020</v>
      </c>
      <c r="E15" s="6" t="s">
        <v>158</v>
      </c>
      <c r="F15" t="s">
        <v>52</v>
      </c>
      <c r="G15" s="3">
        <v>1</v>
      </c>
      <c r="H15" t="s">
        <v>53</v>
      </c>
      <c r="I15" t="s">
        <v>15</v>
      </c>
      <c r="J15" t="s">
        <v>54</v>
      </c>
      <c r="K15" t="str">
        <f t="shared" si="0"/>
        <v>1/1/2021</v>
      </c>
    </row>
    <row r="16" spans="1:11" x14ac:dyDescent="0.25">
      <c r="A16" t="s">
        <v>10</v>
      </c>
      <c r="B16" t="s">
        <v>51</v>
      </c>
      <c r="C16" s="5" t="str">
        <f t="shared" ref="C16:D29" si="2">"7/28/2020"</f>
        <v>7/28/2020</v>
      </c>
      <c r="D16" s="2" t="str">
        <f t="shared" si="2"/>
        <v>7/28/2020</v>
      </c>
      <c r="E16" s="6" t="s">
        <v>158</v>
      </c>
      <c r="F16" t="s">
        <v>52</v>
      </c>
      <c r="G16" s="3">
        <v>2</v>
      </c>
      <c r="H16" t="s">
        <v>55</v>
      </c>
      <c r="I16" t="s">
        <v>15</v>
      </c>
      <c r="J16" t="s">
        <v>56</v>
      </c>
      <c r="K16" t="str">
        <f t="shared" si="0"/>
        <v>1/1/2021</v>
      </c>
    </row>
    <row r="17" spans="1:11" x14ac:dyDescent="0.25">
      <c r="A17" t="s">
        <v>10</v>
      </c>
      <c r="B17" t="s">
        <v>51</v>
      </c>
      <c r="C17" s="5" t="str">
        <f t="shared" si="2"/>
        <v>7/28/2020</v>
      </c>
      <c r="D17" s="2" t="str">
        <f t="shared" si="2"/>
        <v>7/28/2020</v>
      </c>
      <c r="E17" s="6" t="s">
        <v>158</v>
      </c>
      <c r="F17" t="s">
        <v>52</v>
      </c>
      <c r="G17" s="3">
        <v>3</v>
      </c>
      <c r="H17" t="s">
        <v>57</v>
      </c>
      <c r="I17" t="s">
        <v>58</v>
      </c>
      <c r="J17" t="s">
        <v>59</v>
      </c>
      <c r="K17" t="str">
        <f t="shared" si="0"/>
        <v>1/1/2021</v>
      </c>
    </row>
    <row r="18" spans="1:11" x14ac:dyDescent="0.25">
      <c r="A18" t="s">
        <v>10</v>
      </c>
      <c r="B18" t="s">
        <v>51</v>
      </c>
      <c r="C18" s="5" t="str">
        <f t="shared" si="2"/>
        <v>7/28/2020</v>
      </c>
      <c r="D18" s="2" t="str">
        <f t="shared" si="2"/>
        <v>7/28/2020</v>
      </c>
      <c r="E18" s="6" t="s">
        <v>158</v>
      </c>
      <c r="F18" t="s">
        <v>52</v>
      </c>
      <c r="G18" s="3">
        <v>4</v>
      </c>
      <c r="H18" t="s">
        <v>60</v>
      </c>
      <c r="I18" t="s">
        <v>61</v>
      </c>
      <c r="J18" t="s">
        <v>62</v>
      </c>
      <c r="K18" t="str">
        <f t="shared" si="0"/>
        <v>1/1/2021</v>
      </c>
    </row>
    <row r="19" spans="1:11" x14ac:dyDescent="0.25">
      <c r="A19" t="s">
        <v>10</v>
      </c>
      <c r="B19" t="s">
        <v>51</v>
      </c>
      <c r="C19" s="5" t="str">
        <f t="shared" si="2"/>
        <v>7/28/2020</v>
      </c>
      <c r="D19" s="2" t="str">
        <f t="shared" si="2"/>
        <v>7/28/2020</v>
      </c>
      <c r="E19" s="6" t="s">
        <v>158</v>
      </c>
      <c r="F19" t="s">
        <v>52</v>
      </c>
      <c r="G19" s="3">
        <v>5</v>
      </c>
      <c r="H19" t="s">
        <v>63</v>
      </c>
      <c r="I19" t="s">
        <v>64</v>
      </c>
      <c r="J19" t="s">
        <v>65</v>
      </c>
      <c r="K19" t="str">
        <f t="shared" si="0"/>
        <v>1/1/2021</v>
      </c>
    </row>
    <row r="20" spans="1:11" x14ac:dyDescent="0.25">
      <c r="A20" t="s">
        <v>10</v>
      </c>
      <c r="B20" t="s">
        <v>51</v>
      </c>
      <c r="C20" s="5" t="str">
        <f t="shared" si="2"/>
        <v>7/28/2020</v>
      </c>
      <c r="D20" s="2" t="str">
        <f t="shared" si="2"/>
        <v>7/28/2020</v>
      </c>
      <c r="E20" s="6" t="s">
        <v>158</v>
      </c>
      <c r="F20" t="s">
        <v>66</v>
      </c>
      <c r="G20" s="3">
        <v>1</v>
      </c>
      <c r="H20" t="s">
        <v>67</v>
      </c>
      <c r="I20" t="s">
        <v>68</v>
      </c>
      <c r="J20" t="s">
        <v>69</v>
      </c>
      <c r="K20" t="str">
        <f t="shared" si="0"/>
        <v>1/1/2021</v>
      </c>
    </row>
    <row r="21" spans="1:11" x14ac:dyDescent="0.25">
      <c r="A21" t="s">
        <v>10</v>
      </c>
      <c r="B21" t="s">
        <v>51</v>
      </c>
      <c r="C21" s="5" t="str">
        <f t="shared" si="2"/>
        <v>7/28/2020</v>
      </c>
      <c r="D21" s="2" t="str">
        <f t="shared" si="2"/>
        <v>7/28/2020</v>
      </c>
      <c r="E21" s="6" t="s">
        <v>158</v>
      </c>
      <c r="F21" t="s">
        <v>66</v>
      </c>
      <c r="G21" s="3">
        <v>2</v>
      </c>
      <c r="H21" t="s">
        <v>70</v>
      </c>
      <c r="I21" t="s">
        <v>71</v>
      </c>
      <c r="J21" t="s">
        <v>72</v>
      </c>
      <c r="K21" t="str">
        <f t="shared" si="0"/>
        <v>1/1/2021</v>
      </c>
    </row>
    <row r="22" spans="1:11" x14ac:dyDescent="0.25">
      <c r="A22" t="s">
        <v>10</v>
      </c>
      <c r="B22" t="s">
        <v>51</v>
      </c>
      <c r="C22" s="5" t="str">
        <f t="shared" si="2"/>
        <v>7/28/2020</v>
      </c>
      <c r="D22" s="2" t="str">
        <f t="shared" si="2"/>
        <v>7/28/2020</v>
      </c>
      <c r="E22" s="6" t="s">
        <v>158</v>
      </c>
      <c r="F22" t="s">
        <v>66</v>
      </c>
      <c r="G22" s="3">
        <v>3</v>
      </c>
      <c r="H22" t="s">
        <v>73</v>
      </c>
      <c r="I22" t="s">
        <v>61</v>
      </c>
      <c r="J22" t="s">
        <v>74</v>
      </c>
      <c r="K22" t="str">
        <f t="shared" si="0"/>
        <v>1/1/2021</v>
      </c>
    </row>
    <row r="23" spans="1:11" x14ac:dyDescent="0.25">
      <c r="A23" t="s">
        <v>10</v>
      </c>
      <c r="B23" t="s">
        <v>51</v>
      </c>
      <c r="C23" s="5" t="str">
        <f t="shared" si="2"/>
        <v>7/28/2020</v>
      </c>
      <c r="D23" s="2" t="str">
        <f t="shared" si="2"/>
        <v>7/28/2020</v>
      </c>
      <c r="E23" s="6" t="s">
        <v>158</v>
      </c>
      <c r="F23" t="s">
        <v>66</v>
      </c>
      <c r="G23" s="3">
        <v>4</v>
      </c>
      <c r="H23" t="s">
        <v>75</v>
      </c>
      <c r="I23" t="s">
        <v>76</v>
      </c>
      <c r="J23" t="s">
        <v>77</v>
      </c>
      <c r="K23" t="str">
        <f t="shared" si="0"/>
        <v>1/1/2021</v>
      </c>
    </row>
    <row r="24" spans="1:11" x14ac:dyDescent="0.25">
      <c r="A24" t="s">
        <v>10</v>
      </c>
      <c r="B24" t="s">
        <v>51</v>
      </c>
      <c r="C24" s="5" t="str">
        <f t="shared" si="2"/>
        <v>7/28/2020</v>
      </c>
      <c r="D24" s="2" t="str">
        <f t="shared" si="2"/>
        <v>7/28/2020</v>
      </c>
      <c r="E24" s="6" t="s">
        <v>158</v>
      </c>
      <c r="F24" t="s">
        <v>66</v>
      </c>
      <c r="G24" s="3">
        <v>5</v>
      </c>
      <c r="H24" t="s">
        <v>78</v>
      </c>
      <c r="I24" t="s">
        <v>79</v>
      </c>
      <c r="J24" t="s">
        <v>80</v>
      </c>
      <c r="K24" t="str">
        <f t="shared" si="0"/>
        <v>1/1/2021</v>
      </c>
    </row>
    <row r="25" spans="1:11" x14ac:dyDescent="0.25">
      <c r="A25" t="s">
        <v>10</v>
      </c>
      <c r="B25" t="s">
        <v>51</v>
      </c>
      <c r="C25" s="5" t="str">
        <f t="shared" si="2"/>
        <v>7/28/2020</v>
      </c>
      <c r="D25" s="2" t="str">
        <f t="shared" si="2"/>
        <v>7/28/2020</v>
      </c>
      <c r="E25" s="6" t="s">
        <v>158</v>
      </c>
      <c r="F25" t="s">
        <v>81</v>
      </c>
      <c r="G25" s="3">
        <v>1</v>
      </c>
      <c r="H25" t="s">
        <v>82</v>
      </c>
      <c r="I25" t="s">
        <v>83</v>
      </c>
      <c r="J25" t="s">
        <v>84</v>
      </c>
      <c r="K25" t="str">
        <f t="shared" si="0"/>
        <v>1/1/2021</v>
      </c>
    </row>
    <row r="26" spans="1:11" x14ac:dyDescent="0.25">
      <c r="A26" t="s">
        <v>10</v>
      </c>
      <c r="B26" t="s">
        <v>51</v>
      </c>
      <c r="C26" s="5" t="str">
        <f t="shared" si="2"/>
        <v>7/28/2020</v>
      </c>
      <c r="D26" s="2" t="str">
        <f t="shared" si="2"/>
        <v>7/28/2020</v>
      </c>
      <c r="E26" s="6" t="s">
        <v>158</v>
      </c>
      <c r="F26" t="s">
        <v>85</v>
      </c>
      <c r="G26" s="3">
        <v>1</v>
      </c>
      <c r="H26" t="s">
        <v>86</v>
      </c>
      <c r="I26" t="s">
        <v>87</v>
      </c>
      <c r="J26" t="s">
        <v>88</v>
      </c>
      <c r="K26" t="str">
        <f t="shared" si="0"/>
        <v>1/1/2021</v>
      </c>
    </row>
    <row r="27" spans="1:11" x14ac:dyDescent="0.25">
      <c r="A27" t="s">
        <v>10</v>
      </c>
      <c r="B27" t="s">
        <v>51</v>
      </c>
      <c r="C27" s="5" t="str">
        <f t="shared" si="2"/>
        <v>7/28/2020</v>
      </c>
      <c r="D27" s="2" t="str">
        <f t="shared" si="2"/>
        <v>7/28/2020</v>
      </c>
      <c r="E27" s="6" t="s">
        <v>158</v>
      </c>
      <c r="F27" t="s">
        <v>85</v>
      </c>
      <c r="G27" s="3">
        <v>2</v>
      </c>
      <c r="H27" t="s">
        <v>89</v>
      </c>
      <c r="I27" t="s">
        <v>87</v>
      </c>
      <c r="J27" t="s">
        <v>90</v>
      </c>
      <c r="K27" t="str">
        <f t="shared" si="0"/>
        <v>1/1/2021</v>
      </c>
    </row>
    <row r="28" spans="1:11" x14ac:dyDescent="0.25">
      <c r="A28" t="s">
        <v>10</v>
      </c>
      <c r="B28" t="s">
        <v>51</v>
      </c>
      <c r="C28" s="5" t="str">
        <f t="shared" si="2"/>
        <v>7/28/2020</v>
      </c>
      <c r="D28" s="2" t="str">
        <f t="shared" si="2"/>
        <v>7/28/2020</v>
      </c>
      <c r="E28" s="6" t="s">
        <v>158</v>
      </c>
      <c r="F28" t="s">
        <v>85</v>
      </c>
      <c r="G28" s="3">
        <v>3</v>
      </c>
      <c r="H28" t="s">
        <v>91</v>
      </c>
      <c r="I28" t="s">
        <v>87</v>
      </c>
      <c r="J28" t="s">
        <v>92</v>
      </c>
      <c r="K28" t="str">
        <f t="shared" si="0"/>
        <v>1/1/2021</v>
      </c>
    </row>
    <row r="29" spans="1:11" x14ac:dyDescent="0.25">
      <c r="A29" t="s">
        <v>10</v>
      </c>
      <c r="B29" t="s">
        <v>51</v>
      </c>
      <c r="C29" s="5" t="str">
        <f t="shared" si="2"/>
        <v>7/28/2020</v>
      </c>
      <c r="D29" s="2" t="str">
        <f t="shared" si="2"/>
        <v>7/28/2020</v>
      </c>
      <c r="E29" s="6" t="s">
        <v>158</v>
      </c>
      <c r="F29" t="s">
        <v>85</v>
      </c>
      <c r="G29" s="3">
        <v>4</v>
      </c>
      <c r="H29" t="s">
        <v>93</v>
      </c>
      <c r="I29" t="s">
        <v>94</v>
      </c>
      <c r="J29" t="s">
        <v>95</v>
      </c>
      <c r="K29" t="str">
        <f t="shared" si="0"/>
        <v>1/1/2021</v>
      </c>
    </row>
    <row r="30" spans="1:11" x14ac:dyDescent="0.25">
      <c r="A30" t="s">
        <v>10</v>
      </c>
      <c r="B30" t="s">
        <v>51</v>
      </c>
      <c r="C30" s="5" t="str">
        <f>"7/29/2020"</f>
        <v>7/29/2020</v>
      </c>
      <c r="D30" s="2" t="str">
        <f>"7/29/2020"</f>
        <v>7/29/2020</v>
      </c>
      <c r="E30" s="6" t="s">
        <v>158</v>
      </c>
      <c r="F30" t="s">
        <v>52</v>
      </c>
      <c r="G30" s="3">
        <v>1</v>
      </c>
      <c r="H30" t="s">
        <v>96</v>
      </c>
      <c r="I30" t="s">
        <v>15</v>
      </c>
      <c r="J30" t="s">
        <v>97</v>
      </c>
      <c r="K30" t="str">
        <f t="shared" si="0"/>
        <v>1/1/2021</v>
      </c>
    </row>
    <row r="31" spans="1:11" x14ac:dyDescent="0.25">
      <c r="A31" t="s">
        <v>10</v>
      </c>
      <c r="B31" t="s">
        <v>51</v>
      </c>
      <c r="C31" s="5" t="str">
        <f t="shared" ref="C31:D41" si="3">"7/29/2020"</f>
        <v>7/29/2020</v>
      </c>
      <c r="D31" s="2" t="str">
        <f t="shared" si="3"/>
        <v>7/29/2020</v>
      </c>
      <c r="E31" s="6" t="s">
        <v>158</v>
      </c>
      <c r="F31" t="s">
        <v>52</v>
      </c>
      <c r="G31" s="3">
        <v>2</v>
      </c>
      <c r="H31" t="s">
        <v>98</v>
      </c>
      <c r="I31" t="s">
        <v>99</v>
      </c>
      <c r="J31" t="s">
        <v>100</v>
      </c>
      <c r="K31" t="str">
        <f t="shared" si="0"/>
        <v>1/1/2021</v>
      </c>
    </row>
    <row r="32" spans="1:11" x14ac:dyDescent="0.25">
      <c r="A32" t="s">
        <v>10</v>
      </c>
      <c r="B32" t="s">
        <v>51</v>
      </c>
      <c r="C32" s="5" t="str">
        <f t="shared" si="3"/>
        <v>7/29/2020</v>
      </c>
      <c r="D32" s="2" t="str">
        <f t="shared" si="3"/>
        <v>7/29/2020</v>
      </c>
      <c r="E32" s="6" t="s">
        <v>158</v>
      </c>
      <c r="F32" t="s">
        <v>52</v>
      </c>
      <c r="G32" s="3">
        <v>3</v>
      </c>
      <c r="H32" t="s">
        <v>101</v>
      </c>
      <c r="I32" t="s">
        <v>102</v>
      </c>
      <c r="J32" t="s">
        <v>103</v>
      </c>
      <c r="K32" t="str">
        <f t="shared" si="0"/>
        <v>1/1/2021</v>
      </c>
    </row>
    <row r="33" spans="1:11" x14ac:dyDescent="0.25">
      <c r="A33" t="s">
        <v>10</v>
      </c>
      <c r="B33" t="s">
        <v>51</v>
      </c>
      <c r="C33" s="5" t="str">
        <f t="shared" si="3"/>
        <v>7/29/2020</v>
      </c>
      <c r="D33" s="2" t="str">
        <f t="shared" si="3"/>
        <v>7/29/2020</v>
      </c>
      <c r="E33" s="6" t="s">
        <v>158</v>
      </c>
      <c r="F33" t="s">
        <v>66</v>
      </c>
      <c r="G33" s="3">
        <v>1</v>
      </c>
      <c r="H33" t="s">
        <v>104</v>
      </c>
      <c r="I33" t="s">
        <v>99</v>
      </c>
      <c r="J33" t="s">
        <v>105</v>
      </c>
      <c r="K33" t="str">
        <f t="shared" si="0"/>
        <v>1/1/2021</v>
      </c>
    </row>
    <row r="34" spans="1:11" x14ac:dyDescent="0.25">
      <c r="A34" t="s">
        <v>10</v>
      </c>
      <c r="B34" t="s">
        <v>51</v>
      </c>
      <c r="C34" s="5" t="str">
        <f t="shared" si="3"/>
        <v>7/29/2020</v>
      </c>
      <c r="D34" s="2" t="str">
        <f t="shared" si="3"/>
        <v>7/29/2020</v>
      </c>
      <c r="E34" s="6" t="s">
        <v>158</v>
      </c>
      <c r="F34" t="s">
        <v>66</v>
      </c>
      <c r="G34" s="3">
        <v>2</v>
      </c>
      <c r="H34" t="s">
        <v>106</v>
      </c>
      <c r="I34" t="s">
        <v>99</v>
      </c>
      <c r="J34" t="s">
        <v>107</v>
      </c>
      <c r="K34" t="str">
        <f t="shared" si="0"/>
        <v>1/1/2021</v>
      </c>
    </row>
    <row r="35" spans="1:11" x14ac:dyDescent="0.25">
      <c r="A35" t="s">
        <v>10</v>
      </c>
      <c r="B35" t="s">
        <v>51</v>
      </c>
      <c r="C35" s="5" t="str">
        <f t="shared" si="3"/>
        <v>7/29/2020</v>
      </c>
      <c r="D35" s="2" t="str">
        <f t="shared" si="3"/>
        <v>7/29/2020</v>
      </c>
      <c r="E35" s="6" t="s">
        <v>158</v>
      </c>
      <c r="F35" t="s">
        <v>66</v>
      </c>
      <c r="G35" s="3">
        <v>3</v>
      </c>
      <c r="H35" t="s">
        <v>108</v>
      </c>
      <c r="I35" t="s">
        <v>109</v>
      </c>
      <c r="J35" t="s">
        <v>110</v>
      </c>
      <c r="K35" t="str">
        <f t="shared" si="0"/>
        <v>1/1/2021</v>
      </c>
    </row>
    <row r="36" spans="1:11" x14ac:dyDescent="0.25">
      <c r="A36" t="s">
        <v>10</v>
      </c>
      <c r="B36" t="s">
        <v>51</v>
      </c>
      <c r="C36" s="5" t="str">
        <f t="shared" si="3"/>
        <v>7/29/2020</v>
      </c>
      <c r="D36" s="2" t="str">
        <f t="shared" si="3"/>
        <v>7/29/2020</v>
      </c>
      <c r="E36" s="6" t="s">
        <v>158</v>
      </c>
      <c r="F36" t="s">
        <v>81</v>
      </c>
      <c r="G36" s="3">
        <v>1</v>
      </c>
      <c r="H36" t="s">
        <v>111</v>
      </c>
      <c r="I36" t="s">
        <v>83</v>
      </c>
      <c r="J36" t="s">
        <v>112</v>
      </c>
      <c r="K36" t="str">
        <f t="shared" si="0"/>
        <v>1/1/2021</v>
      </c>
    </row>
    <row r="37" spans="1:11" x14ac:dyDescent="0.25">
      <c r="A37" t="s">
        <v>10</v>
      </c>
      <c r="B37" t="s">
        <v>51</v>
      </c>
      <c r="C37" s="5" t="str">
        <f t="shared" si="3"/>
        <v>7/29/2020</v>
      </c>
      <c r="D37" s="2" t="str">
        <f t="shared" si="3"/>
        <v>7/29/2020</v>
      </c>
      <c r="E37" s="6" t="s">
        <v>158</v>
      </c>
      <c r="F37" t="s">
        <v>81</v>
      </c>
      <c r="G37" s="3">
        <v>2</v>
      </c>
      <c r="H37" t="s">
        <v>113</v>
      </c>
      <c r="I37" t="s">
        <v>114</v>
      </c>
      <c r="J37" t="s">
        <v>115</v>
      </c>
      <c r="K37" t="str">
        <f t="shared" si="0"/>
        <v>1/1/2021</v>
      </c>
    </row>
    <row r="38" spans="1:11" x14ac:dyDescent="0.25">
      <c r="A38" t="s">
        <v>10</v>
      </c>
      <c r="B38" t="s">
        <v>51</v>
      </c>
      <c r="C38" s="5" t="str">
        <f t="shared" si="3"/>
        <v>7/29/2020</v>
      </c>
      <c r="D38" s="2" t="str">
        <f t="shared" si="3"/>
        <v>7/29/2020</v>
      </c>
      <c r="E38" s="6" t="s">
        <v>158</v>
      </c>
      <c r="F38" t="s">
        <v>85</v>
      </c>
      <c r="G38" s="3">
        <v>1</v>
      </c>
      <c r="H38" t="s">
        <v>116</v>
      </c>
      <c r="I38" t="s">
        <v>117</v>
      </c>
      <c r="J38" t="s">
        <v>118</v>
      </c>
      <c r="K38" t="str">
        <f t="shared" si="0"/>
        <v>1/1/2021</v>
      </c>
    </row>
    <row r="39" spans="1:11" x14ac:dyDescent="0.25">
      <c r="A39" t="s">
        <v>10</v>
      </c>
      <c r="B39" t="s">
        <v>51</v>
      </c>
      <c r="C39" s="5" t="str">
        <f t="shared" si="3"/>
        <v>7/29/2020</v>
      </c>
      <c r="D39" s="2" t="str">
        <f t="shared" si="3"/>
        <v>7/29/2020</v>
      </c>
      <c r="E39" s="6" t="s">
        <v>158</v>
      </c>
      <c r="F39" t="s">
        <v>85</v>
      </c>
      <c r="G39" s="3">
        <v>2</v>
      </c>
      <c r="H39" t="s">
        <v>119</v>
      </c>
      <c r="I39" t="s">
        <v>71</v>
      </c>
      <c r="J39" t="s">
        <v>120</v>
      </c>
      <c r="K39" t="str">
        <f t="shared" si="0"/>
        <v>1/1/2021</v>
      </c>
    </row>
    <row r="40" spans="1:11" x14ac:dyDescent="0.25">
      <c r="A40" t="s">
        <v>10</v>
      </c>
      <c r="B40" t="s">
        <v>51</v>
      </c>
      <c r="C40" s="5" t="str">
        <f t="shared" si="3"/>
        <v>7/29/2020</v>
      </c>
      <c r="D40" s="2" t="str">
        <f t="shared" si="3"/>
        <v>7/29/2020</v>
      </c>
      <c r="E40" s="6" t="s">
        <v>158</v>
      </c>
      <c r="F40" t="s">
        <v>85</v>
      </c>
      <c r="G40" s="3">
        <v>3</v>
      </c>
      <c r="H40" t="s">
        <v>121</v>
      </c>
      <c r="I40" t="s">
        <v>71</v>
      </c>
      <c r="J40" t="s">
        <v>122</v>
      </c>
      <c r="K40" t="str">
        <f t="shared" si="0"/>
        <v>1/1/2021</v>
      </c>
    </row>
    <row r="41" spans="1:11" x14ac:dyDescent="0.25">
      <c r="A41" t="s">
        <v>10</v>
      </c>
      <c r="B41" t="s">
        <v>51</v>
      </c>
      <c r="C41" s="5" t="str">
        <f t="shared" si="3"/>
        <v>7/29/2020</v>
      </c>
      <c r="D41" s="2" t="str">
        <f t="shared" si="3"/>
        <v>7/29/2020</v>
      </c>
      <c r="E41" s="6" t="s">
        <v>158</v>
      </c>
      <c r="F41" t="s">
        <v>85</v>
      </c>
      <c r="G41" s="3">
        <v>4</v>
      </c>
      <c r="H41" t="s">
        <v>123</v>
      </c>
      <c r="I41" t="s">
        <v>87</v>
      </c>
      <c r="J41" t="s">
        <v>124</v>
      </c>
      <c r="K41" t="str">
        <f t="shared" si="0"/>
        <v>1/1/2021</v>
      </c>
    </row>
    <row r="42" spans="1:11" x14ac:dyDescent="0.25">
      <c r="A42" t="s">
        <v>10</v>
      </c>
      <c r="B42" t="s">
        <v>125</v>
      </c>
      <c r="C42" s="5" t="s">
        <v>126</v>
      </c>
      <c r="D42" s="2" t="str">
        <f>"10/21/2021"</f>
        <v>10/21/2021</v>
      </c>
      <c r="E42" s="6" t="s">
        <v>158</v>
      </c>
      <c r="F42" t="s">
        <v>127</v>
      </c>
      <c r="G42" s="3">
        <v>1</v>
      </c>
      <c r="H42" t="s">
        <v>128</v>
      </c>
      <c r="I42" t="s">
        <v>129</v>
      </c>
      <c r="J42" t="s">
        <v>130</v>
      </c>
      <c r="K42" t="str">
        <f t="shared" si="0"/>
        <v>1/1/2021</v>
      </c>
    </row>
    <row r="43" spans="1:11" x14ac:dyDescent="0.25">
      <c r="A43" t="s">
        <v>10</v>
      </c>
      <c r="B43" t="s">
        <v>125</v>
      </c>
      <c r="C43" s="5" t="s">
        <v>126</v>
      </c>
      <c r="D43" s="2" t="str">
        <f t="shared" ref="D43:D46" si="4">"10/21/2021"</f>
        <v>10/21/2021</v>
      </c>
      <c r="E43" s="6" t="s">
        <v>158</v>
      </c>
      <c r="F43" t="s">
        <v>127</v>
      </c>
      <c r="G43" s="3">
        <v>2</v>
      </c>
      <c r="H43" t="s">
        <v>131</v>
      </c>
      <c r="I43" t="s">
        <v>129</v>
      </c>
      <c r="J43" t="s">
        <v>132</v>
      </c>
      <c r="K43" t="str">
        <f t="shared" si="0"/>
        <v>1/1/2021</v>
      </c>
    </row>
    <row r="44" spans="1:11" x14ac:dyDescent="0.25">
      <c r="A44" t="s">
        <v>10</v>
      </c>
      <c r="B44" t="s">
        <v>125</v>
      </c>
      <c r="C44" s="5" t="s">
        <v>126</v>
      </c>
      <c r="D44" s="2" t="str">
        <f t="shared" si="4"/>
        <v>10/21/2021</v>
      </c>
      <c r="E44" s="6" t="s">
        <v>158</v>
      </c>
      <c r="F44" t="s">
        <v>127</v>
      </c>
      <c r="G44" s="3">
        <v>3</v>
      </c>
      <c r="H44" t="s">
        <v>133</v>
      </c>
      <c r="I44" t="s">
        <v>134</v>
      </c>
      <c r="J44" t="s">
        <v>132</v>
      </c>
      <c r="K44" t="str">
        <f t="shared" si="0"/>
        <v>1/1/2021</v>
      </c>
    </row>
    <row r="45" spans="1:11" x14ac:dyDescent="0.25">
      <c r="A45" t="s">
        <v>10</v>
      </c>
      <c r="B45" t="s">
        <v>125</v>
      </c>
      <c r="C45" s="5" t="s">
        <v>126</v>
      </c>
      <c r="D45" s="2" t="str">
        <f t="shared" si="4"/>
        <v>10/21/2021</v>
      </c>
      <c r="E45" s="6" t="s">
        <v>158</v>
      </c>
      <c r="F45" t="s">
        <v>135</v>
      </c>
      <c r="G45" s="3">
        <v>1</v>
      </c>
      <c r="H45" t="s">
        <v>136</v>
      </c>
      <c r="I45" t="s">
        <v>129</v>
      </c>
      <c r="J45" t="s">
        <v>137</v>
      </c>
      <c r="K45" t="str">
        <f t="shared" si="0"/>
        <v>1/1/2021</v>
      </c>
    </row>
    <row r="46" spans="1:11" x14ac:dyDescent="0.25">
      <c r="A46" t="s">
        <v>10</v>
      </c>
      <c r="B46" t="s">
        <v>125</v>
      </c>
      <c r="C46" s="5" t="s">
        <v>126</v>
      </c>
      <c r="D46" s="2" t="str">
        <f t="shared" si="4"/>
        <v>10/21/2021</v>
      </c>
      <c r="E46" s="6" t="s">
        <v>158</v>
      </c>
      <c r="F46" t="s">
        <v>135</v>
      </c>
      <c r="G46" s="3">
        <v>2</v>
      </c>
      <c r="H46" t="s">
        <v>138</v>
      </c>
      <c r="I46" t="s">
        <v>129</v>
      </c>
      <c r="J46" t="s">
        <v>132</v>
      </c>
      <c r="K46" t="str">
        <f t="shared" si="0"/>
        <v>1/1/2021</v>
      </c>
    </row>
    <row r="47" spans="1:11" x14ac:dyDescent="0.25">
      <c r="A47" t="s">
        <v>10</v>
      </c>
      <c r="B47" t="s">
        <v>125</v>
      </c>
      <c r="C47" s="5" t="s">
        <v>126</v>
      </c>
      <c r="D47" s="2" t="str">
        <f>"10/24/2021"</f>
        <v>10/24/2021</v>
      </c>
      <c r="E47" s="6" t="s">
        <v>158</v>
      </c>
      <c r="F47" t="s">
        <v>135</v>
      </c>
      <c r="G47" s="3">
        <v>3</v>
      </c>
      <c r="H47" t="s">
        <v>139</v>
      </c>
      <c r="I47" t="s">
        <v>140</v>
      </c>
      <c r="J47" t="s">
        <v>141</v>
      </c>
      <c r="K47" t="str">
        <f t="shared" si="0"/>
        <v>1/1/2021</v>
      </c>
    </row>
    <row r="48" spans="1:11" x14ac:dyDescent="0.25">
      <c r="A48" t="s">
        <v>10</v>
      </c>
      <c r="B48" t="s">
        <v>125</v>
      </c>
      <c r="C48" s="5" t="s">
        <v>126</v>
      </c>
      <c r="D48" s="2" t="str">
        <f>"10/24/2021"</f>
        <v>10/24/2021</v>
      </c>
      <c r="E48" s="6" t="s">
        <v>158</v>
      </c>
      <c r="F48" t="s">
        <v>135</v>
      </c>
      <c r="G48" s="3">
        <v>4</v>
      </c>
      <c r="H48" t="s">
        <v>142</v>
      </c>
      <c r="I48" t="s">
        <v>143</v>
      </c>
      <c r="J48" t="s">
        <v>144</v>
      </c>
      <c r="K48" t="str">
        <f t="shared" si="0"/>
        <v>1/1/2021</v>
      </c>
    </row>
    <row r="49" spans="1:11" x14ac:dyDescent="0.25">
      <c r="A49" t="s">
        <v>10</v>
      </c>
      <c r="B49" t="s">
        <v>125</v>
      </c>
      <c r="C49" s="5" t="s">
        <v>126</v>
      </c>
      <c r="D49" s="2" t="str">
        <f>"10/24/2021"</f>
        <v>10/24/2021</v>
      </c>
      <c r="E49" s="6" t="s">
        <v>158</v>
      </c>
      <c r="F49" t="s">
        <v>145</v>
      </c>
      <c r="G49" s="3">
        <v>1</v>
      </c>
      <c r="H49" t="s">
        <v>146</v>
      </c>
      <c r="I49" t="s">
        <v>147</v>
      </c>
      <c r="J49" t="s">
        <v>148</v>
      </c>
      <c r="K49" t="str">
        <f t="shared" si="0"/>
        <v>1/1/2021</v>
      </c>
    </row>
    <row r="50" spans="1:11" x14ac:dyDescent="0.25">
      <c r="A50" t="s">
        <v>10</v>
      </c>
      <c r="B50" t="s">
        <v>125</v>
      </c>
      <c r="C50" s="5" t="s">
        <v>126</v>
      </c>
      <c r="D50" s="2" t="str">
        <f t="shared" ref="D50" si="5">"10/21/2021"</f>
        <v>10/21/2021</v>
      </c>
      <c r="E50" s="6" t="s">
        <v>158</v>
      </c>
      <c r="F50" t="s">
        <v>145</v>
      </c>
      <c r="G50" s="3">
        <v>2</v>
      </c>
      <c r="H50" t="s">
        <v>149</v>
      </c>
      <c r="I50" t="s">
        <v>143</v>
      </c>
      <c r="J50" t="s">
        <v>144</v>
      </c>
      <c r="K50" t="str">
        <f t="shared" si="0"/>
        <v>1/1/2021</v>
      </c>
    </row>
    <row r="51" spans="1:11" x14ac:dyDescent="0.25">
      <c r="A51" t="s">
        <v>10</v>
      </c>
      <c r="B51" t="s">
        <v>125</v>
      </c>
      <c r="C51" s="5" t="s">
        <v>126</v>
      </c>
      <c r="D51" s="2" t="str">
        <f t="shared" ref="D51" si="6">"10/21/2021"</f>
        <v>10/21/2021</v>
      </c>
      <c r="E51" s="6" t="s">
        <v>158</v>
      </c>
      <c r="F51" t="s">
        <v>145</v>
      </c>
      <c r="G51" s="3">
        <v>3</v>
      </c>
      <c r="H51" t="s">
        <v>150</v>
      </c>
      <c r="I51" t="s">
        <v>147</v>
      </c>
      <c r="J51" t="s">
        <v>151</v>
      </c>
      <c r="K51" t="str">
        <f t="shared" si="0"/>
        <v>1/1/2021</v>
      </c>
    </row>
    <row r="52" spans="1:11" x14ac:dyDescent="0.25">
      <c r="A52" t="s">
        <v>10</v>
      </c>
      <c r="B52" t="s">
        <v>125</v>
      </c>
      <c r="C52" s="5" t="s">
        <v>126</v>
      </c>
      <c r="D52" s="2" t="str">
        <f>"10/24/2021"</f>
        <v>10/24/2021</v>
      </c>
      <c r="E52" s="6" t="s">
        <v>158</v>
      </c>
      <c r="F52" t="s">
        <v>152</v>
      </c>
      <c r="G52" s="3">
        <v>1</v>
      </c>
      <c r="H52" t="s">
        <v>153</v>
      </c>
      <c r="I52" t="s">
        <v>154</v>
      </c>
      <c r="J52" t="s">
        <v>155</v>
      </c>
      <c r="K52" t="str">
        <f t="shared" si="0"/>
        <v>1/1/2021</v>
      </c>
    </row>
    <row r="53" spans="1:11" x14ac:dyDescent="0.25">
      <c r="A53" t="s">
        <v>10</v>
      </c>
      <c r="B53" t="s">
        <v>125</v>
      </c>
      <c r="C53" s="5" t="s">
        <v>126</v>
      </c>
      <c r="D53" s="2" t="str">
        <f>"10/24/2021"</f>
        <v>10/24/2021</v>
      </c>
      <c r="E53" s="6" t="s">
        <v>158</v>
      </c>
      <c r="F53" t="s">
        <v>152</v>
      </c>
      <c r="G53" s="3">
        <v>2</v>
      </c>
      <c r="H53" t="s">
        <v>156</v>
      </c>
      <c r="I53" t="s">
        <v>154</v>
      </c>
      <c r="J53" t="s">
        <v>155</v>
      </c>
      <c r="K53" t="str">
        <f t="shared" si="0"/>
        <v>1/1/2021</v>
      </c>
    </row>
    <row r="54" spans="1:11" x14ac:dyDescent="0.25">
      <c r="A54" t="s">
        <v>10</v>
      </c>
      <c r="B54" t="s">
        <v>125</v>
      </c>
      <c r="C54" s="5" t="s">
        <v>126</v>
      </c>
      <c r="D54" s="2" t="str">
        <f>"10/24/2021"</f>
        <v>10/24/2021</v>
      </c>
      <c r="E54" s="6" t="s">
        <v>158</v>
      </c>
      <c r="F54" t="s">
        <v>152</v>
      </c>
      <c r="G54" s="3">
        <v>3</v>
      </c>
      <c r="H54" t="s">
        <v>157</v>
      </c>
      <c r="I54" t="s">
        <v>154</v>
      </c>
      <c r="J54" t="s">
        <v>155</v>
      </c>
      <c r="K54" t="str">
        <f t="shared" si="0"/>
        <v>1/1/2021</v>
      </c>
    </row>
  </sheetData>
  <autoFilter ref="A1:K54" xr:uid="{B62B8B5B-D1A7-4A58-8BE3-62771EFB98B5}"/>
  <hyperlinks>
    <hyperlink ref="E2" r:id="rId1" xr:uid="{877C0313-FE14-43B7-A218-E6BE7956E8EB}"/>
    <hyperlink ref="E3:E54" r:id="rId2" display="www.imglink.com" xr:uid="{815CE362-2010-405F-9FCD-588CEC806E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2021-12-10T15:12:07Z</dcterms:modified>
</cp:coreProperties>
</file>