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e9f40dc8bb03d0/Desktop/Coding/react.bracketGame/src/"/>
    </mc:Choice>
  </mc:AlternateContent>
  <xr:revisionPtr revIDLastSave="330" documentId="8_{FC8D7D66-B7E6-403E-BCCA-13044657250E}" xr6:coauthVersionLast="47" xr6:coauthVersionMax="47" xr10:uidLastSave="{CC562370-DBD1-4B66-8742-07BF2EF749E9}"/>
  <bookViews>
    <workbookView xWindow="-120" yWindow="-120" windowWidth="29040" windowHeight="15720" activeTab="2" xr2:uid="{627849A8-CF36-4933-8D24-87628849178A}"/>
  </bookViews>
  <sheets>
    <sheet name="Bracket" sheetId="1" r:id="rId1"/>
    <sheet name="Portfolio" sheetId="2" r:id="rId2"/>
    <sheet name="Bracket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3" l="1"/>
  <c r="N57" i="3"/>
  <c r="E57" i="3"/>
  <c r="N56" i="3"/>
  <c r="E56" i="3"/>
  <c r="N55" i="3"/>
  <c r="E55" i="3"/>
  <c r="N54" i="3"/>
  <c r="E54" i="3"/>
  <c r="N53" i="3"/>
  <c r="E53" i="3"/>
  <c r="N52" i="3"/>
  <c r="E52" i="3"/>
  <c r="N51" i="3"/>
  <c r="E51" i="3"/>
  <c r="N50" i="3"/>
  <c r="E50" i="3"/>
  <c r="N49" i="3"/>
  <c r="E49" i="3"/>
  <c r="N48" i="3"/>
  <c r="E48" i="3"/>
  <c r="N47" i="3"/>
  <c r="E47" i="3"/>
  <c r="N46" i="3"/>
  <c r="E46" i="3"/>
  <c r="N45" i="3"/>
  <c r="E45" i="3"/>
  <c r="N44" i="3"/>
  <c r="E44" i="3"/>
  <c r="N43" i="3"/>
  <c r="E43" i="3"/>
  <c r="N42" i="3"/>
  <c r="E42" i="3"/>
  <c r="N41" i="3"/>
  <c r="E41" i="3"/>
  <c r="N40" i="3"/>
  <c r="E40" i="3"/>
  <c r="N39" i="3"/>
  <c r="E39" i="3"/>
  <c r="N38" i="3"/>
  <c r="E38" i="3"/>
  <c r="N37" i="3"/>
  <c r="E37" i="3"/>
  <c r="N36" i="3"/>
  <c r="E36" i="3"/>
  <c r="N35" i="3"/>
  <c r="E35" i="3"/>
  <c r="N34" i="3"/>
  <c r="E34" i="3"/>
  <c r="N33" i="3"/>
  <c r="E33" i="3"/>
  <c r="N32" i="3"/>
  <c r="E32" i="3"/>
  <c r="N31" i="3"/>
  <c r="E31" i="3"/>
  <c r="N30" i="3"/>
  <c r="E30" i="3"/>
  <c r="N29" i="3"/>
  <c r="E29" i="3"/>
  <c r="N28" i="3"/>
  <c r="E28" i="3"/>
  <c r="N27" i="3"/>
  <c r="E27" i="3"/>
  <c r="N26" i="3"/>
  <c r="E26" i="3"/>
  <c r="N25" i="3"/>
  <c r="E25" i="3"/>
  <c r="N24" i="3"/>
  <c r="E24" i="3"/>
  <c r="N23" i="3"/>
  <c r="E23" i="3"/>
  <c r="N22" i="3"/>
  <c r="E22" i="3"/>
  <c r="N21" i="3"/>
  <c r="E21" i="3"/>
  <c r="N20" i="3"/>
  <c r="E20" i="3"/>
  <c r="N19" i="3"/>
  <c r="E19" i="3"/>
  <c r="N18" i="3"/>
  <c r="E18" i="3"/>
  <c r="N17" i="3"/>
  <c r="E17" i="3"/>
  <c r="N16" i="3"/>
  <c r="E16" i="3"/>
  <c r="N15" i="3"/>
  <c r="E15" i="3"/>
  <c r="N14" i="3"/>
  <c r="E14" i="3"/>
  <c r="N13" i="3"/>
  <c r="E13" i="3"/>
  <c r="N12" i="3"/>
  <c r="E12" i="3"/>
  <c r="N11" i="3"/>
  <c r="E11" i="3"/>
  <c r="N10" i="3"/>
  <c r="E10" i="3"/>
  <c r="N9" i="3"/>
  <c r="E9" i="3"/>
  <c r="N8" i="3"/>
  <c r="E8" i="3"/>
  <c r="N7" i="3"/>
  <c r="E7" i="3"/>
  <c r="N6" i="3"/>
  <c r="E6" i="3"/>
  <c r="N5" i="3"/>
  <c r="E5" i="3"/>
  <c r="N4" i="3"/>
  <c r="E4" i="3"/>
  <c r="N3" i="3"/>
  <c r="E3" i="3"/>
  <c r="A3" i="3"/>
  <c r="A4" i="3" s="1"/>
  <c r="O4" i="3" s="1"/>
  <c r="O2" i="3"/>
  <c r="N2" i="3"/>
  <c r="E2" i="3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O2" i="1"/>
  <c r="P2" i="1"/>
  <c r="A3" i="1"/>
  <c r="P3" i="1" s="1"/>
  <c r="O3" i="1"/>
  <c r="O4" i="1"/>
  <c r="O5" i="1"/>
  <c r="O6" i="1"/>
  <c r="O7" i="1"/>
  <c r="O8" i="1"/>
  <c r="O9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3" i="3" l="1"/>
  <c r="A5" i="3"/>
  <c r="A4" i="1"/>
  <c r="O5" i="3" l="1"/>
  <c r="A6" i="3"/>
  <c r="P4" i="1"/>
  <c r="A5" i="1"/>
  <c r="O6" i="3" l="1"/>
  <c r="A7" i="3"/>
  <c r="P5" i="1"/>
  <c r="A6" i="1"/>
  <c r="O7" i="3" l="1"/>
  <c r="A8" i="3"/>
  <c r="P6" i="1"/>
  <c r="A7" i="1"/>
  <c r="O8" i="3" l="1"/>
  <c r="A9" i="3"/>
  <c r="P7" i="1"/>
  <c r="A8" i="1"/>
  <c r="O9" i="3" l="1"/>
  <c r="A10" i="3"/>
  <c r="P8" i="1"/>
  <c r="A9" i="1"/>
  <c r="A11" i="3" l="1"/>
  <c r="O10" i="3"/>
  <c r="P9" i="1"/>
  <c r="A10" i="1"/>
  <c r="O11" i="3" l="1"/>
  <c r="A12" i="3"/>
  <c r="A11" i="1"/>
  <c r="P10" i="1"/>
  <c r="A13" i="3" l="1"/>
  <c r="O12" i="3"/>
  <c r="P11" i="1"/>
  <c r="A12" i="1"/>
  <c r="O13" i="3" l="1"/>
  <c r="A14" i="3"/>
  <c r="A13" i="1"/>
  <c r="P12" i="1"/>
  <c r="O14" i="3" l="1"/>
  <c r="A15" i="3"/>
  <c r="P13" i="1"/>
  <c r="A14" i="1"/>
  <c r="A16" i="3" l="1"/>
  <c r="O15" i="3"/>
  <c r="A15" i="1"/>
  <c r="P14" i="1"/>
  <c r="O16" i="3" l="1"/>
  <c r="A17" i="3"/>
  <c r="A18" i="3" s="1"/>
  <c r="P15" i="1"/>
  <c r="A16" i="1"/>
  <c r="O17" i="3" l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P16" i="1"/>
  <c r="P17" i="1" l="1"/>
  <c r="P18" i="1" l="1"/>
  <c r="P19" i="1" l="1"/>
  <c r="P20" i="1" l="1"/>
  <c r="P21" i="1" l="1"/>
  <c r="P22" i="1" l="1"/>
  <c r="P23" i="1" l="1"/>
  <c r="P24" i="1" l="1"/>
  <c r="P25" i="1" l="1"/>
  <c r="P26" i="1" l="1"/>
  <c r="P27" i="1" l="1"/>
  <c r="P28" i="1" l="1"/>
  <c r="P29" i="1" l="1"/>
  <c r="P30" i="1" l="1"/>
  <c r="P31" i="1" l="1"/>
  <c r="P32" i="1" l="1"/>
  <c r="A19" i="3" l="1"/>
  <c r="O18" i="3"/>
  <c r="P33" i="1"/>
  <c r="O19" i="3" l="1"/>
  <c r="A20" i="3"/>
  <c r="P34" i="1"/>
  <c r="A21" i="3" l="1"/>
  <c r="O20" i="3"/>
  <c r="P35" i="1"/>
  <c r="A22" i="3" l="1"/>
  <c r="O21" i="3"/>
  <c r="P36" i="1"/>
  <c r="O22" i="3" l="1"/>
  <c r="A23" i="3"/>
  <c r="P37" i="1"/>
  <c r="A24" i="3" l="1"/>
  <c r="O23" i="3"/>
  <c r="P38" i="1"/>
  <c r="A25" i="3" l="1"/>
  <c r="O24" i="3"/>
  <c r="P39" i="1"/>
  <c r="O25" i="3" l="1"/>
  <c r="A26" i="3"/>
  <c r="P40" i="1"/>
  <c r="A27" i="3" l="1"/>
  <c r="O26" i="3"/>
  <c r="P41" i="1"/>
  <c r="A28" i="3" l="1"/>
  <c r="O27" i="3"/>
  <c r="P42" i="1"/>
  <c r="A29" i="3" l="1"/>
  <c r="O28" i="3"/>
  <c r="P43" i="1"/>
  <c r="O29" i="3" l="1"/>
  <c r="A30" i="3"/>
  <c r="P44" i="1"/>
  <c r="A31" i="3" l="1"/>
  <c r="O30" i="3"/>
  <c r="P45" i="1"/>
  <c r="A32" i="3" l="1"/>
  <c r="O31" i="3"/>
  <c r="P46" i="1"/>
  <c r="O32" i="3" l="1"/>
  <c r="A33" i="3"/>
  <c r="P47" i="1"/>
  <c r="O33" i="3" l="1"/>
  <c r="A34" i="3"/>
  <c r="P48" i="1"/>
  <c r="A35" i="3" l="1"/>
  <c r="O34" i="3"/>
  <c r="P49" i="1"/>
  <c r="O35" i="3" l="1"/>
  <c r="A36" i="3"/>
  <c r="P50" i="1"/>
  <c r="A37" i="3" l="1"/>
  <c r="O36" i="3"/>
  <c r="P51" i="1"/>
  <c r="O37" i="3" l="1"/>
  <c r="A38" i="3"/>
  <c r="P52" i="1"/>
  <c r="A39" i="3" l="1"/>
  <c r="O38" i="3"/>
  <c r="P53" i="1"/>
  <c r="A40" i="3" l="1"/>
  <c r="O39" i="3"/>
  <c r="P54" i="1"/>
  <c r="O40" i="3" l="1"/>
  <c r="A41" i="3"/>
  <c r="A42" i="3" s="1"/>
  <c r="P55" i="1"/>
  <c r="O41" i="3" l="1"/>
  <c r="P56" i="1"/>
  <c r="P57" i="1" l="1"/>
  <c r="P58" i="1" l="1"/>
  <c r="P59" i="1" l="1"/>
  <c r="P60" i="1" l="1"/>
  <c r="P61" i="1" l="1"/>
  <c r="P62" i="1" l="1"/>
  <c r="P63" i="1" l="1"/>
  <c r="P64" i="1" l="1"/>
  <c r="A43" i="3" l="1"/>
  <c r="O42" i="3"/>
  <c r="P65" i="1"/>
  <c r="A44" i="3" l="1"/>
  <c r="O43" i="3"/>
  <c r="P66" i="1"/>
  <c r="A45" i="3" l="1"/>
  <c r="O44" i="3"/>
  <c r="P67" i="1"/>
  <c r="O45" i="3" l="1"/>
  <c r="A46" i="3"/>
  <c r="P68" i="1"/>
  <c r="O46" i="3" l="1"/>
  <c r="A47" i="3"/>
  <c r="P69" i="1"/>
  <c r="A48" i="3" l="1"/>
  <c r="O47" i="3"/>
  <c r="P70" i="1"/>
  <c r="A49" i="3" l="1"/>
  <c r="O48" i="3"/>
  <c r="P71" i="1"/>
  <c r="O49" i="3" l="1"/>
  <c r="P72" i="1"/>
  <c r="P73" i="1" l="1"/>
  <c r="P74" i="1" l="1"/>
  <c r="P75" i="1" l="1"/>
  <c r="P76" i="1" l="1"/>
  <c r="P77" i="1" l="1"/>
  <c r="P78" i="1" l="1"/>
  <c r="P79" i="1" l="1"/>
  <c r="P80" i="1" l="1"/>
  <c r="A51" i="3" l="1"/>
  <c r="O50" i="3"/>
  <c r="P81" i="1"/>
  <c r="O51" i="3" l="1"/>
  <c r="A52" i="3"/>
  <c r="P82" i="1"/>
  <c r="A53" i="3" l="1"/>
  <c r="O52" i="3"/>
  <c r="P83" i="1"/>
  <c r="A54" i="3" l="1"/>
  <c r="O53" i="3"/>
  <c r="P84" i="1"/>
  <c r="A55" i="3" l="1"/>
  <c r="O54" i="3"/>
  <c r="P85" i="1"/>
  <c r="A56" i="3" l="1"/>
  <c r="O55" i="3"/>
  <c r="P86" i="1"/>
  <c r="A57" i="3" l="1"/>
  <c r="O57" i="3" s="1"/>
  <c r="O56" i="3"/>
  <c r="P87" i="1"/>
  <c r="P88" i="1" l="1"/>
  <c r="P89" i="1" l="1"/>
</calcChain>
</file>

<file path=xl/sharedStrings.xml><?xml version="1.0" encoding="utf-8"?>
<sst xmlns="http://schemas.openxmlformats.org/spreadsheetml/2006/main" count="582" uniqueCount="176">
  <si>
    <t>Vodka</t>
  </si>
  <si>
    <t>seed8</t>
  </si>
  <si>
    <t>Rum</t>
  </si>
  <si>
    <t>seed7</t>
  </si>
  <si>
    <t>Tequila</t>
  </si>
  <si>
    <t>seed6</t>
  </si>
  <si>
    <t>Champagne</t>
  </si>
  <si>
    <t>seed5</t>
  </si>
  <si>
    <t>Whiskey</t>
  </si>
  <si>
    <t>seed4</t>
  </si>
  <si>
    <t>Gin</t>
  </si>
  <si>
    <t>seed3</t>
  </si>
  <si>
    <t>Wine</t>
  </si>
  <si>
    <t>seed2</t>
  </si>
  <si>
    <t>Beer</t>
  </si>
  <si>
    <t>seed1</t>
  </si>
  <si>
    <t>Zoom</t>
  </si>
  <si>
    <t>First Date</t>
  </si>
  <si>
    <t>Happy Hour Drinks</t>
  </si>
  <si>
    <t>Coffee</t>
  </si>
  <si>
    <t>Dinner</t>
  </si>
  <si>
    <t>Late Night Drinks</t>
  </si>
  <si>
    <t>Other</t>
  </si>
  <si>
    <t>Music Genre</t>
  </si>
  <si>
    <t>Pop</t>
  </si>
  <si>
    <t>90s Alt Rock</t>
  </si>
  <si>
    <t>Classical</t>
  </si>
  <si>
    <t>Rap</t>
  </si>
  <si>
    <t>EDM</t>
  </si>
  <si>
    <t>Classic Rock</t>
  </si>
  <si>
    <t>Places to Go</t>
  </si>
  <si>
    <t>Movie Theater</t>
  </si>
  <si>
    <t>Out to Get Some Cigarrettes</t>
  </si>
  <si>
    <t>Types of Travel</t>
  </si>
  <si>
    <t>Business</t>
  </si>
  <si>
    <t>Sailing</t>
  </si>
  <si>
    <t>Backpacking</t>
  </si>
  <si>
    <t>All-Inclusive</t>
  </si>
  <si>
    <t>Cruise</t>
  </si>
  <si>
    <t>Road Trip</t>
  </si>
  <si>
    <t>Jackbox TV</t>
  </si>
  <si>
    <t>Game Night Games</t>
  </si>
  <si>
    <t>Twister</t>
  </si>
  <si>
    <t>Charades</t>
  </si>
  <si>
    <t>Cards Against Humanity</t>
  </si>
  <si>
    <t>Scattergories</t>
  </si>
  <si>
    <t>Monopoly</t>
  </si>
  <si>
    <t>Mall Stores</t>
  </si>
  <si>
    <t>Hot Topic</t>
  </si>
  <si>
    <t>Pacsun</t>
  </si>
  <si>
    <t>Sears</t>
  </si>
  <si>
    <t>Gordon Ramsey</t>
  </si>
  <si>
    <t>System of Government</t>
  </si>
  <si>
    <t>Oligarchy</t>
  </si>
  <si>
    <t>Hunger Games</t>
  </si>
  <si>
    <t>Patriarchy</t>
  </si>
  <si>
    <t>Theocracy</t>
  </si>
  <si>
    <t>Military Junta</t>
  </si>
  <si>
    <t>Banana Republic</t>
  </si>
  <si>
    <t>Anarchy</t>
  </si>
  <si>
    <t>Marmaduke Trbilcock</t>
  </si>
  <si>
    <t>Real Legal Name</t>
  </si>
  <si>
    <t>Kobe Buffalomeat</t>
  </si>
  <si>
    <t>Forbes Thor Kiddoo</t>
  </si>
  <si>
    <t>Aphrodite Bodycomb</t>
  </si>
  <si>
    <t>Pope Thrower</t>
  </si>
  <si>
    <t>Dijonnaise Norman</t>
  </si>
  <si>
    <t>Alpha Omega Nickelberry III</t>
  </si>
  <si>
    <t>Jizyah Shorts</t>
  </si>
  <si>
    <t>Rollerderby</t>
  </si>
  <si>
    <t>Wheelchair Basketball</t>
  </si>
  <si>
    <t>NASCAR</t>
  </si>
  <si>
    <t>Rogan</t>
  </si>
  <si>
    <t>Joe's</t>
  </si>
  <si>
    <t>Stalin</t>
  </si>
  <si>
    <t>Pesci</t>
  </si>
  <si>
    <t>DiMaggio</t>
  </si>
  <si>
    <t>Mama</t>
  </si>
  <si>
    <t>Jonas</t>
  </si>
  <si>
    <t>Biden</t>
  </si>
  <si>
    <t>SQL</t>
  </si>
  <si>
    <t>Average Finish</t>
  </si>
  <si>
    <t>Finish</t>
  </si>
  <si>
    <t>Win %</t>
  </si>
  <si>
    <t>Loss Total</t>
  </si>
  <si>
    <t>Win total</t>
  </si>
  <si>
    <t>JSON Formatting</t>
  </si>
  <si>
    <t>Nominee</t>
  </si>
  <si>
    <t>Category</t>
  </si>
  <si>
    <t>Seed</t>
  </si>
  <si>
    <t>Game</t>
  </si>
  <si>
    <t>Primary Key</t>
  </si>
  <si>
    <t>BadA$$</t>
  </si>
  <si>
    <t>Pro Sports</t>
  </si>
  <si>
    <t xml:space="preserve">Pro Sports </t>
  </si>
  <si>
    <t>Competitive Eating</t>
  </si>
  <si>
    <t>Track and Field</t>
  </si>
  <si>
    <t>Chess</t>
  </si>
  <si>
    <t>Ping Pong</t>
  </si>
  <si>
    <t>Fencing</t>
  </si>
  <si>
    <t>Spencer's</t>
  </si>
  <si>
    <t>Auntie Anne's</t>
  </si>
  <si>
    <t>Anything if They're Paying</t>
  </si>
  <si>
    <t>Halloween Pop Ups</t>
  </si>
  <si>
    <t>The Booths in the Middle</t>
  </si>
  <si>
    <t>Massage Chairs</t>
  </si>
  <si>
    <t>Life</t>
  </si>
  <si>
    <t>What Do You Meme</t>
  </si>
  <si>
    <t>School Trip</t>
  </si>
  <si>
    <t>Holiday Travel</t>
  </si>
  <si>
    <t>Gym / Yoga</t>
  </si>
  <si>
    <t>Concert or Sporting Event</t>
  </si>
  <si>
    <t>South America</t>
  </si>
  <si>
    <t>Europe</t>
  </si>
  <si>
    <t>For a Walk</t>
  </si>
  <si>
    <t>A Park</t>
  </si>
  <si>
    <t>R&amp;B or Jazz</t>
  </si>
  <si>
    <t>Soemthing Outdoors</t>
  </si>
  <si>
    <t>Something With Friends</t>
  </si>
  <si>
    <t>Type of Drunk</t>
  </si>
  <si>
    <t>Dogs</t>
  </si>
  <si>
    <t xml:space="preserve">Retreivers </t>
  </si>
  <si>
    <t>Small Dogs</t>
  </si>
  <si>
    <t>Big Dogs</t>
  </si>
  <si>
    <t>Stray Dogs</t>
  </si>
  <si>
    <t>Hot Dogs</t>
  </si>
  <si>
    <t>Dumb Dogs</t>
  </si>
  <si>
    <t>Smart Dogs</t>
  </si>
  <si>
    <t>Other Member of the Canis Genus</t>
  </si>
  <si>
    <t>Kindergarten</t>
  </si>
  <si>
    <t>Elementary School</t>
  </si>
  <si>
    <t>Middle School</t>
  </si>
  <si>
    <t>High School</t>
  </si>
  <si>
    <t>School Age</t>
  </si>
  <si>
    <t>High School Freshman</t>
  </si>
  <si>
    <t>Baby Einstein</t>
  </si>
  <si>
    <t>Community College</t>
  </si>
  <si>
    <t>Bachelor's Type College</t>
  </si>
  <si>
    <t>Places to Work</t>
  </si>
  <si>
    <t>Oil Rig</t>
  </si>
  <si>
    <t>Morgue or Cemetary</t>
  </si>
  <si>
    <t>Amazon Warehouse</t>
  </si>
  <si>
    <t>Foreign Language Country</t>
  </si>
  <si>
    <t>Deep Sea Fishing Boat</t>
  </si>
  <si>
    <t>Local Prison</t>
  </si>
  <si>
    <t>Your Old High School</t>
  </si>
  <si>
    <t>Foxconn</t>
  </si>
  <si>
    <t>Things to Read</t>
  </si>
  <si>
    <t>TV Guide</t>
  </si>
  <si>
    <t>Headlines in the Checkout Line</t>
  </si>
  <si>
    <t>Instagram Captions</t>
  </si>
  <si>
    <t>Articles</t>
  </si>
  <si>
    <t>Books</t>
  </si>
  <si>
    <t>Random Things Your Partner Can't</t>
  </si>
  <si>
    <t>Terms and Conditions</t>
  </si>
  <si>
    <t>Work E-mails</t>
  </si>
  <si>
    <t>Title</t>
  </si>
  <si>
    <t>Portfolio Card Page</t>
  </si>
  <si>
    <t>Bullets</t>
  </si>
  <si>
    <t>Skill Card</t>
  </si>
  <si>
    <t>Images, blurb</t>
  </si>
  <si>
    <t>Text</t>
  </si>
  <si>
    <t>Game/Category</t>
  </si>
  <si>
    <t xml:space="preserve">OnClick </t>
  </si>
  <si>
    <t>OnSubmit</t>
  </si>
  <si>
    <t>start new round w selected seeds</t>
  </si>
  <si>
    <t>reset seed status</t>
  </si>
  <si>
    <t>save updated seed statuses</t>
  </si>
  <si>
    <t>change style</t>
  </si>
  <si>
    <t>flip seed status</t>
  </si>
  <si>
    <t>if matchup is clicked, unclick it</t>
  </si>
  <si>
    <t>create new rd object w selected seeds</t>
  </si>
  <si>
    <t>match up seeds</t>
  </si>
  <si>
    <t>re-seed 1-4 on backend</t>
  </si>
  <si>
    <t>if seed 1 then set seed2 to unselected</t>
  </si>
  <si>
    <t>Business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</si>
</sst>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549E0-8FA9-483F-8B2A-42B37F94296F}">
  <sheetPr>
    <tabColor theme="4"/>
  </sheetPr>
  <dimension ref="A1:P122"/>
  <sheetViews>
    <sheetView workbookViewId="0">
      <selection activeCell="E8" sqref="E8"/>
    </sheetView>
  </sheetViews>
  <sheetFormatPr defaultRowHeight="15" x14ac:dyDescent="0.25"/>
  <cols>
    <col min="1" max="1" width="11.5703125" bestFit="1" customWidth="1"/>
    <col min="2" max="2" width="11.5703125" customWidth="1"/>
    <col min="3" max="3" width="22.85546875" bestFit="1" customWidth="1"/>
    <col min="4" max="4" width="30.85546875" bestFit="1" customWidth="1"/>
    <col min="5" max="5" width="30.85546875" customWidth="1"/>
    <col min="10" max="10" width="9.5703125" bestFit="1" customWidth="1"/>
    <col min="11" max="11" width="6.5703125" bestFit="1" customWidth="1"/>
    <col min="12" max="12" width="6.28515625" bestFit="1" customWidth="1"/>
    <col min="13" max="13" width="14.140625" bestFit="1" customWidth="1"/>
    <col min="14" max="14" width="16.42578125" bestFit="1" customWidth="1"/>
  </cols>
  <sheetData>
    <row r="1" spans="1:16" x14ac:dyDescent="0.25">
      <c r="A1" s="5" t="s">
        <v>91</v>
      </c>
      <c r="B1" s="5" t="s">
        <v>90</v>
      </c>
      <c r="C1" s="5" t="s">
        <v>89</v>
      </c>
      <c r="D1" s="5" t="s">
        <v>88</v>
      </c>
      <c r="E1" s="5" t="s">
        <v>87</v>
      </c>
      <c r="F1" s="5" t="s">
        <v>86</v>
      </c>
      <c r="G1" s="4"/>
      <c r="H1" s="4"/>
      <c r="I1" s="4"/>
      <c r="J1" s="2" t="s">
        <v>85</v>
      </c>
      <c r="K1" s="2" t="s">
        <v>84</v>
      </c>
      <c r="L1" s="2" t="s">
        <v>83</v>
      </c>
      <c r="M1" s="3" t="s">
        <v>82</v>
      </c>
      <c r="N1" s="3" t="s">
        <v>81</v>
      </c>
      <c r="O1" s="2" t="s">
        <v>80</v>
      </c>
      <c r="P1" s="2" t="s">
        <v>80</v>
      </c>
    </row>
    <row r="2" spans="1:16" x14ac:dyDescent="0.25">
      <c r="A2" s="1">
        <v>1</v>
      </c>
      <c r="B2" s="1">
        <v>1</v>
      </c>
      <c r="C2" s="1" t="s">
        <v>15</v>
      </c>
      <c r="D2" t="s">
        <v>73</v>
      </c>
      <c r="E2" t="s">
        <v>79</v>
      </c>
      <c r="F2" t="str">
        <f>"{"&amp;CHAR(34)&amp;"category"&amp;CHAR(34)&amp;": "&amp;CHAR(34)&amp;D2&amp;CHAR(34)&amp;", "&amp;CHAR(34)&amp;"seeds"&amp;CHAR(34)&amp;": [ {"&amp;CHAR(34)&amp;"seed"&amp;CHAR(34)&amp;": "&amp;CHAR(34)&amp;E2&amp;CHAR(34)&amp;","&amp;CHAR(34)&amp;"status"&amp;CHAR(34)&amp;": "&amp;CHAR(34)&amp;"active"&amp;CHAR(34)&amp;"},"</f>
        <v>{"category": "Joe's", "seeds": [ {"seed": "Biden","status": "active"},</v>
      </c>
      <c r="O2" t="str">
        <f t="shared" ref="O2:O33" si="0">"('"&amp;D2&amp;"','"&amp;E2&amp;"'),"</f>
        <v>('Joe's','Biden'),</v>
      </c>
      <c r="P2" t="str">
        <f t="shared" ref="P2:P33" si="1">"("&amp;A2&amp;",'"&amp;D2&amp;"','"&amp;E2&amp;"'),"</f>
        <v>(1,'Joe's','Biden'),</v>
      </c>
    </row>
    <row r="3" spans="1:16" x14ac:dyDescent="0.25">
      <c r="A3" s="1">
        <f t="shared" ref="A3:A66" si="2">A2+1</f>
        <v>2</v>
      </c>
      <c r="B3" s="1">
        <v>1</v>
      </c>
      <c r="C3" s="1" t="s">
        <v>13</v>
      </c>
      <c r="D3" t="s">
        <v>73</v>
      </c>
      <c r="E3" t="s">
        <v>78</v>
      </c>
      <c r="F3" t="str">
        <f t="shared" ref="F3:F8" si="3">" {"&amp;CHAR(34)&amp;"seed"&amp;CHAR(34)&amp;": "&amp;CHAR(34)&amp;E3&amp;CHAR(34)&amp;","&amp;CHAR(34)&amp;"status"&amp;CHAR(34)&amp;": "&amp;CHAR(34)&amp;"active"&amp;CHAR(34)&amp;"},"</f>
        <v xml:space="preserve"> {"seed": "Jonas","status": "active"},</v>
      </c>
      <c r="O3" t="str">
        <f t="shared" si="0"/>
        <v>('Joe's','Jonas'),</v>
      </c>
      <c r="P3" t="str">
        <f t="shared" si="1"/>
        <v>(2,'Joe's','Jonas'),</v>
      </c>
    </row>
    <row r="4" spans="1:16" x14ac:dyDescent="0.25">
      <c r="A4" s="1">
        <f t="shared" si="2"/>
        <v>3</v>
      </c>
      <c r="B4" s="1">
        <v>1</v>
      </c>
      <c r="C4" s="1" t="s">
        <v>11</v>
      </c>
      <c r="D4" t="s">
        <v>73</v>
      </c>
      <c r="E4" t="s">
        <v>77</v>
      </c>
      <c r="F4" t="str">
        <f t="shared" si="3"/>
        <v xml:space="preserve"> {"seed": "Mama","status": "active"},</v>
      </c>
      <c r="O4" t="str">
        <f t="shared" si="0"/>
        <v>('Joe's','Mama'),</v>
      </c>
      <c r="P4" t="str">
        <f t="shared" si="1"/>
        <v>(3,'Joe's','Mama'),</v>
      </c>
    </row>
    <row r="5" spans="1:16" x14ac:dyDescent="0.25">
      <c r="A5" s="1">
        <f t="shared" si="2"/>
        <v>4</v>
      </c>
      <c r="B5" s="1">
        <v>1</v>
      </c>
      <c r="C5" s="1" t="s">
        <v>9</v>
      </c>
      <c r="D5" t="s">
        <v>73</v>
      </c>
      <c r="E5" t="s">
        <v>76</v>
      </c>
      <c r="F5" t="str">
        <f t="shared" si="3"/>
        <v xml:space="preserve"> {"seed": "DiMaggio","status": "active"},</v>
      </c>
      <c r="O5" t="str">
        <f t="shared" si="0"/>
        <v>('Joe's','DiMaggio'),</v>
      </c>
      <c r="P5" t="str">
        <f t="shared" si="1"/>
        <v>(4,'Joe's','DiMaggio'),</v>
      </c>
    </row>
    <row r="6" spans="1:16" x14ac:dyDescent="0.25">
      <c r="A6" s="1">
        <f t="shared" si="2"/>
        <v>5</v>
      </c>
      <c r="B6" s="1">
        <v>1</v>
      </c>
      <c r="C6" s="1" t="s">
        <v>7</v>
      </c>
      <c r="D6" t="s">
        <v>73</v>
      </c>
      <c r="E6" t="s">
        <v>75</v>
      </c>
      <c r="F6" t="str">
        <f t="shared" si="3"/>
        <v xml:space="preserve"> {"seed": "Pesci","status": "active"},</v>
      </c>
      <c r="O6" t="str">
        <f t="shared" si="0"/>
        <v>('Joe's','Pesci'),</v>
      </c>
      <c r="P6" t="str">
        <f t="shared" si="1"/>
        <v>(5,'Joe's','Pesci'),</v>
      </c>
    </row>
    <row r="7" spans="1:16" x14ac:dyDescent="0.25">
      <c r="A7" s="1">
        <f t="shared" si="2"/>
        <v>6</v>
      </c>
      <c r="B7" s="1">
        <v>1</v>
      </c>
      <c r="C7" s="1" t="s">
        <v>5</v>
      </c>
      <c r="D7" t="s">
        <v>73</v>
      </c>
      <c r="E7" t="s">
        <v>74</v>
      </c>
      <c r="F7" t="str">
        <f t="shared" si="3"/>
        <v xml:space="preserve"> {"seed": "Stalin","status": "active"},</v>
      </c>
      <c r="O7" t="str">
        <f t="shared" si="0"/>
        <v>('Joe's','Stalin'),</v>
      </c>
      <c r="P7" t="str">
        <f t="shared" si="1"/>
        <v>(6,'Joe's','Stalin'),</v>
      </c>
    </row>
    <row r="8" spans="1:16" x14ac:dyDescent="0.25">
      <c r="A8" s="1">
        <f t="shared" si="2"/>
        <v>7</v>
      </c>
      <c r="B8" s="1">
        <v>1</v>
      </c>
      <c r="C8" s="1" t="s">
        <v>3</v>
      </c>
      <c r="D8" t="s">
        <v>73</v>
      </c>
      <c r="E8" t="s">
        <v>92</v>
      </c>
      <c r="F8" t="str">
        <f t="shared" si="3"/>
        <v xml:space="preserve"> {"seed": "BadA$$","status": "active"},</v>
      </c>
      <c r="O8" t="str">
        <f t="shared" si="0"/>
        <v>('Joe's','BadA$$'),</v>
      </c>
      <c r="P8" t="str">
        <f t="shared" si="1"/>
        <v>(7,'Joe's','BadA$$'),</v>
      </c>
    </row>
    <row r="9" spans="1:16" x14ac:dyDescent="0.25">
      <c r="A9" s="1">
        <f t="shared" si="2"/>
        <v>8</v>
      </c>
      <c r="B9" s="1">
        <v>1</v>
      </c>
      <c r="C9" s="1" t="s">
        <v>1</v>
      </c>
      <c r="D9" t="s">
        <v>73</v>
      </c>
      <c r="E9" t="s">
        <v>72</v>
      </c>
      <c r="F9" t="str">
        <f>" {"&amp;CHAR(34)&amp;"seed"&amp;CHAR(34)&amp;": "&amp;CHAR(34)&amp;E9&amp;CHAR(34)&amp;","&amp;CHAR(34)&amp;"status"&amp;CHAR(34)&amp;": "&amp;CHAR(34)&amp;"active"&amp;CHAR(34)&amp;"}]}"</f>
        <v xml:space="preserve"> {"seed": "Rogan","status": "active"}]}</v>
      </c>
      <c r="O9" t="str">
        <f t="shared" si="0"/>
        <v>('Joe's','Rogan'),</v>
      </c>
      <c r="P9" t="str">
        <f t="shared" si="1"/>
        <v>(8,'Joe's','Rogan'),</v>
      </c>
    </row>
    <row r="10" spans="1:16" x14ac:dyDescent="0.25">
      <c r="A10" s="1">
        <f t="shared" si="2"/>
        <v>9</v>
      </c>
      <c r="B10" s="1">
        <f>B9+1</f>
        <v>2</v>
      </c>
      <c r="C10" s="1" t="s">
        <v>15</v>
      </c>
      <c r="D10" t="s">
        <v>93</v>
      </c>
      <c r="E10" t="s">
        <v>71</v>
      </c>
      <c r="F10" t="str">
        <f t="shared" ref="F10" si="4">"{"&amp;CHAR(34)&amp;"category"&amp;CHAR(34)&amp;": "&amp;CHAR(34)&amp;D10&amp;CHAR(34)&amp;", "&amp;CHAR(34)&amp;"seeds"&amp;CHAR(34)&amp;": [ {"&amp;CHAR(34)&amp;"seed"&amp;CHAR(34)&amp;": "&amp;CHAR(34)&amp;E10&amp;CHAR(34)&amp;","&amp;CHAR(34)&amp;"status"&amp;CHAR(34)&amp;": "&amp;CHAR(34)&amp;"active"&amp;CHAR(34)&amp;"},"</f>
        <v>{"category": "Pro Sports", "seeds": [ {"seed": "NASCAR","status": "active"},</v>
      </c>
      <c r="O10" t="str">
        <f t="shared" si="0"/>
        <v>('Pro Sports','NASCAR'),</v>
      </c>
      <c r="P10" t="str">
        <f t="shared" si="1"/>
        <v>(9,'Pro Sports','NASCAR'),</v>
      </c>
    </row>
    <row r="11" spans="1:16" x14ac:dyDescent="0.25">
      <c r="A11" s="1">
        <f t="shared" si="2"/>
        <v>10</v>
      </c>
      <c r="B11" s="1">
        <f t="shared" ref="B11:B17" si="5">B10</f>
        <v>2</v>
      </c>
      <c r="C11" s="1" t="s">
        <v>13</v>
      </c>
      <c r="D11" t="s">
        <v>94</v>
      </c>
      <c r="E11" t="s">
        <v>95</v>
      </c>
      <c r="F11" t="str">
        <f t="shared" ref="F11:F16" si="6">" {"&amp;CHAR(34)&amp;"seed"&amp;CHAR(34)&amp;": "&amp;CHAR(34)&amp;E11&amp;CHAR(34)&amp;","&amp;CHAR(34)&amp;"status"&amp;CHAR(34)&amp;": "&amp;CHAR(34)&amp;"active"&amp;CHAR(34)&amp;"},"</f>
        <v xml:space="preserve"> {"seed": "Competitive Eating","status": "active"},</v>
      </c>
      <c r="O11" t="str">
        <f t="shared" si="0"/>
        <v>('Pro Sports ','Competitive Eating'),</v>
      </c>
      <c r="P11" t="str">
        <f t="shared" si="1"/>
        <v>(10,'Pro Sports ','Competitive Eating'),</v>
      </c>
    </row>
    <row r="12" spans="1:16" x14ac:dyDescent="0.25">
      <c r="A12" s="1">
        <f t="shared" si="2"/>
        <v>11</v>
      </c>
      <c r="B12" s="1">
        <f t="shared" si="5"/>
        <v>2</v>
      </c>
      <c r="C12" s="1" t="s">
        <v>11</v>
      </c>
      <c r="D12" t="s">
        <v>94</v>
      </c>
      <c r="E12" t="s">
        <v>96</v>
      </c>
      <c r="F12" t="str">
        <f t="shared" si="6"/>
        <v xml:space="preserve"> {"seed": "Track and Field","status": "active"},</v>
      </c>
      <c r="O12" t="str">
        <f t="shared" si="0"/>
        <v>('Pro Sports ','Track and Field'),</v>
      </c>
      <c r="P12" t="str">
        <f t="shared" si="1"/>
        <v>(11,'Pro Sports ','Track and Field'),</v>
      </c>
    </row>
    <row r="13" spans="1:16" x14ac:dyDescent="0.25">
      <c r="A13" s="1">
        <f t="shared" si="2"/>
        <v>12</v>
      </c>
      <c r="B13" s="1">
        <f t="shared" si="5"/>
        <v>2</v>
      </c>
      <c r="C13" s="1" t="s">
        <v>9</v>
      </c>
      <c r="D13" t="s">
        <v>94</v>
      </c>
      <c r="E13" t="s">
        <v>97</v>
      </c>
      <c r="F13" t="str">
        <f t="shared" si="6"/>
        <v xml:space="preserve"> {"seed": "Chess","status": "active"},</v>
      </c>
      <c r="O13" t="str">
        <f t="shared" si="0"/>
        <v>('Pro Sports ','Chess'),</v>
      </c>
      <c r="P13" t="str">
        <f t="shared" si="1"/>
        <v>(12,'Pro Sports ','Chess'),</v>
      </c>
    </row>
    <row r="14" spans="1:16" x14ac:dyDescent="0.25">
      <c r="A14" s="1">
        <f t="shared" si="2"/>
        <v>13</v>
      </c>
      <c r="B14" s="1">
        <f t="shared" si="5"/>
        <v>2</v>
      </c>
      <c r="C14" s="1" t="s">
        <v>7</v>
      </c>
      <c r="D14" t="s">
        <v>94</v>
      </c>
      <c r="E14" t="s">
        <v>98</v>
      </c>
      <c r="F14" t="str">
        <f t="shared" si="6"/>
        <v xml:space="preserve"> {"seed": "Ping Pong","status": "active"},</v>
      </c>
      <c r="O14" t="str">
        <f t="shared" si="0"/>
        <v>('Pro Sports ','Ping Pong'),</v>
      </c>
      <c r="P14" t="str">
        <f t="shared" si="1"/>
        <v>(13,'Pro Sports ','Ping Pong'),</v>
      </c>
    </row>
    <row r="15" spans="1:16" x14ac:dyDescent="0.25">
      <c r="A15" s="1">
        <f t="shared" si="2"/>
        <v>14</v>
      </c>
      <c r="B15" s="1">
        <f t="shared" si="5"/>
        <v>2</v>
      </c>
      <c r="C15" s="1" t="s">
        <v>5</v>
      </c>
      <c r="D15" t="s">
        <v>94</v>
      </c>
      <c r="E15" t="s">
        <v>99</v>
      </c>
      <c r="F15" t="str">
        <f t="shared" si="6"/>
        <v xml:space="preserve"> {"seed": "Fencing","status": "active"},</v>
      </c>
      <c r="O15" t="str">
        <f t="shared" si="0"/>
        <v>('Pro Sports ','Fencing'),</v>
      </c>
      <c r="P15" t="str">
        <f t="shared" si="1"/>
        <v>(14,'Pro Sports ','Fencing'),</v>
      </c>
    </row>
    <row r="16" spans="1:16" x14ac:dyDescent="0.25">
      <c r="A16" s="1">
        <f t="shared" si="2"/>
        <v>15</v>
      </c>
      <c r="B16" s="1">
        <f t="shared" si="5"/>
        <v>2</v>
      </c>
      <c r="C16" s="1" t="s">
        <v>3</v>
      </c>
      <c r="D16" t="s">
        <v>94</v>
      </c>
      <c r="E16" t="s">
        <v>70</v>
      </c>
      <c r="F16" t="str">
        <f t="shared" si="6"/>
        <v xml:space="preserve"> {"seed": "Wheelchair Basketball","status": "active"},</v>
      </c>
      <c r="O16" t="str">
        <f t="shared" si="0"/>
        <v>('Pro Sports ','Wheelchair Basketball'),</v>
      </c>
      <c r="P16" t="str">
        <f t="shared" si="1"/>
        <v>(15,'Pro Sports ','Wheelchair Basketball'),</v>
      </c>
    </row>
    <row r="17" spans="1:16" x14ac:dyDescent="0.25">
      <c r="A17" s="1">
        <f t="shared" si="2"/>
        <v>16</v>
      </c>
      <c r="B17" s="1">
        <f t="shared" si="5"/>
        <v>2</v>
      </c>
      <c r="C17" s="1" t="s">
        <v>1</v>
      </c>
      <c r="D17" t="s">
        <v>93</v>
      </c>
      <c r="E17" t="s">
        <v>69</v>
      </c>
      <c r="F17" t="str">
        <f t="shared" ref="F17" si="7">" {"&amp;CHAR(34)&amp;"seed"&amp;CHAR(34)&amp;": "&amp;CHAR(34)&amp;E17&amp;CHAR(34)&amp;","&amp;CHAR(34)&amp;"status"&amp;CHAR(34)&amp;": "&amp;CHAR(34)&amp;"active"&amp;CHAR(34)&amp;"}]}"</f>
        <v xml:space="preserve"> {"seed": "Rollerderby","status": "active"}]}</v>
      </c>
      <c r="O17" t="str">
        <f t="shared" si="0"/>
        <v>('Pro Sports','Rollerderby'),</v>
      </c>
      <c r="P17" t="str">
        <f t="shared" si="1"/>
        <v>(16,'Pro Sports','Rollerderby'),</v>
      </c>
    </row>
    <row r="18" spans="1:16" x14ac:dyDescent="0.25">
      <c r="A18" s="1">
        <f t="shared" si="2"/>
        <v>17</v>
      </c>
      <c r="B18" s="1">
        <f>B17+1</f>
        <v>3</v>
      </c>
      <c r="C18" s="1" t="s">
        <v>15</v>
      </c>
      <c r="D18" t="s">
        <v>61</v>
      </c>
      <c r="E18" t="s">
        <v>68</v>
      </c>
      <c r="F18" t="str">
        <f t="shared" ref="F18" si="8">"{"&amp;CHAR(34)&amp;"category"&amp;CHAR(34)&amp;": "&amp;CHAR(34)&amp;D18&amp;CHAR(34)&amp;", "&amp;CHAR(34)&amp;"seeds"&amp;CHAR(34)&amp;": [ {"&amp;CHAR(34)&amp;"seed"&amp;CHAR(34)&amp;": "&amp;CHAR(34)&amp;E18&amp;CHAR(34)&amp;","&amp;CHAR(34)&amp;"status"&amp;CHAR(34)&amp;": "&amp;CHAR(34)&amp;"active"&amp;CHAR(34)&amp;"},"</f>
        <v>{"category": "Real Legal Name", "seeds": [ {"seed": "Jizyah Shorts","status": "active"},</v>
      </c>
      <c r="O18" t="str">
        <f t="shared" si="0"/>
        <v>('Real Legal Name','Jizyah Shorts'),</v>
      </c>
      <c r="P18" t="str">
        <f t="shared" si="1"/>
        <v>(17,'Real Legal Name','Jizyah Shorts'),</v>
      </c>
    </row>
    <row r="19" spans="1:16" x14ac:dyDescent="0.25">
      <c r="A19" s="1">
        <f t="shared" si="2"/>
        <v>18</v>
      </c>
      <c r="B19" s="1">
        <f t="shared" ref="B19:B25" si="9">B18</f>
        <v>3</v>
      </c>
      <c r="C19" s="1" t="s">
        <v>13</v>
      </c>
      <c r="D19" t="s">
        <v>61</v>
      </c>
      <c r="E19" t="s">
        <v>67</v>
      </c>
      <c r="F19" t="str">
        <f t="shared" ref="F19:F24" si="10">" {"&amp;CHAR(34)&amp;"seed"&amp;CHAR(34)&amp;": "&amp;CHAR(34)&amp;E19&amp;CHAR(34)&amp;","&amp;CHAR(34)&amp;"status"&amp;CHAR(34)&amp;": "&amp;CHAR(34)&amp;"active"&amp;CHAR(34)&amp;"},"</f>
        <v xml:space="preserve"> {"seed": "Alpha Omega Nickelberry III","status": "active"},</v>
      </c>
      <c r="O19" t="str">
        <f t="shared" si="0"/>
        <v>('Real Legal Name','Alpha Omega Nickelberry III'),</v>
      </c>
      <c r="P19" t="str">
        <f t="shared" si="1"/>
        <v>(18,'Real Legal Name','Alpha Omega Nickelberry III'),</v>
      </c>
    </row>
    <row r="20" spans="1:16" x14ac:dyDescent="0.25">
      <c r="A20" s="1">
        <f t="shared" si="2"/>
        <v>19</v>
      </c>
      <c r="B20" s="1">
        <f t="shared" si="9"/>
        <v>3</v>
      </c>
      <c r="C20" s="1" t="s">
        <v>11</v>
      </c>
      <c r="D20" t="s">
        <v>61</v>
      </c>
      <c r="E20" t="s">
        <v>66</v>
      </c>
      <c r="F20" t="str">
        <f t="shared" si="10"/>
        <v xml:space="preserve"> {"seed": "Dijonnaise Norman","status": "active"},</v>
      </c>
      <c r="O20" t="str">
        <f t="shared" si="0"/>
        <v>('Real Legal Name','Dijonnaise Norman'),</v>
      </c>
      <c r="P20" t="str">
        <f t="shared" si="1"/>
        <v>(19,'Real Legal Name','Dijonnaise Norman'),</v>
      </c>
    </row>
    <row r="21" spans="1:16" x14ac:dyDescent="0.25">
      <c r="A21" s="1">
        <f t="shared" si="2"/>
        <v>20</v>
      </c>
      <c r="B21" s="1">
        <f t="shared" si="9"/>
        <v>3</v>
      </c>
      <c r="C21" s="1" t="s">
        <v>9</v>
      </c>
      <c r="D21" t="s">
        <v>61</v>
      </c>
      <c r="E21" t="s">
        <v>65</v>
      </c>
      <c r="F21" t="str">
        <f t="shared" si="10"/>
        <v xml:space="preserve"> {"seed": "Pope Thrower","status": "active"},</v>
      </c>
      <c r="O21" t="str">
        <f t="shared" si="0"/>
        <v>('Real Legal Name','Pope Thrower'),</v>
      </c>
      <c r="P21" t="str">
        <f t="shared" si="1"/>
        <v>(20,'Real Legal Name','Pope Thrower'),</v>
      </c>
    </row>
    <row r="22" spans="1:16" x14ac:dyDescent="0.25">
      <c r="A22" s="1">
        <f t="shared" si="2"/>
        <v>21</v>
      </c>
      <c r="B22" s="1">
        <f t="shared" si="9"/>
        <v>3</v>
      </c>
      <c r="C22" s="1" t="s">
        <v>7</v>
      </c>
      <c r="D22" t="s">
        <v>61</v>
      </c>
      <c r="E22" t="s">
        <v>64</v>
      </c>
      <c r="F22" t="str">
        <f t="shared" si="10"/>
        <v xml:space="preserve"> {"seed": "Aphrodite Bodycomb","status": "active"},</v>
      </c>
      <c r="O22" t="str">
        <f t="shared" si="0"/>
        <v>('Real Legal Name','Aphrodite Bodycomb'),</v>
      </c>
      <c r="P22" t="str">
        <f t="shared" si="1"/>
        <v>(21,'Real Legal Name','Aphrodite Bodycomb'),</v>
      </c>
    </row>
    <row r="23" spans="1:16" x14ac:dyDescent="0.25">
      <c r="A23" s="1">
        <f t="shared" si="2"/>
        <v>22</v>
      </c>
      <c r="B23" s="1">
        <f t="shared" si="9"/>
        <v>3</v>
      </c>
      <c r="C23" s="1" t="s">
        <v>5</v>
      </c>
      <c r="D23" t="s">
        <v>61</v>
      </c>
      <c r="E23" t="s">
        <v>63</v>
      </c>
      <c r="F23" t="str">
        <f t="shared" si="10"/>
        <v xml:space="preserve"> {"seed": "Forbes Thor Kiddoo","status": "active"},</v>
      </c>
      <c r="O23" t="str">
        <f t="shared" si="0"/>
        <v>('Real Legal Name','Forbes Thor Kiddoo'),</v>
      </c>
      <c r="P23" t="str">
        <f t="shared" si="1"/>
        <v>(22,'Real Legal Name','Forbes Thor Kiddoo'),</v>
      </c>
    </row>
    <row r="24" spans="1:16" x14ac:dyDescent="0.25">
      <c r="A24" s="1">
        <f t="shared" si="2"/>
        <v>23</v>
      </c>
      <c r="B24" s="1">
        <f t="shared" si="9"/>
        <v>3</v>
      </c>
      <c r="C24" s="1" t="s">
        <v>3</v>
      </c>
      <c r="D24" t="s">
        <v>61</v>
      </c>
      <c r="E24" t="s">
        <v>62</v>
      </c>
      <c r="F24" t="str">
        <f t="shared" si="10"/>
        <v xml:space="preserve"> {"seed": "Kobe Buffalomeat","status": "active"},</v>
      </c>
      <c r="O24" t="str">
        <f t="shared" si="0"/>
        <v>('Real Legal Name','Kobe Buffalomeat'),</v>
      </c>
      <c r="P24" t="str">
        <f t="shared" si="1"/>
        <v>(23,'Real Legal Name','Kobe Buffalomeat'),</v>
      </c>
    </row>
    <row r="25" spans="1:16" x14ac:dyDescent="0.25">
      <c r="A25" s="1">
        <f t="shared" si="2"/>
        <v>24</v>
      </c>
      <c r="B25" s="1">
        <f t="shared" si="9"/>
        <v>3</v>
      </c>
      <c r="C25" s="1" t="s">
        <v>1</v>
      </c>
      <c r="D25" t="s">
        <v>61</v>
      </c>
      <c r="E25" t="s">
        <v>60</v>
      </c>
      <c r="F25" t="str">
        <f t="shared" ref="F25" si="11">" {"&amp;CHAR(34)&amp;"seed"&amp;CHAR(34)&amp;": "&amp;CHAR(34)&amp;E25&amp;CHAR(34)&amp;","&amp;CHAR(34)&amp;"status"&amp;CHAR(34)&amp;": "&amp;CHAR(34)&amp;"active"&amp;CHAR(34)&amp;"}]}"</f>
        <v xml:space="preserve"> {"seed": "Marmaduke Trbilcock","status": "active"}]}</v>
      </c>
      <c r="O25" t="str">
        <f t="shared" si="0"/>
        <v>('Real Legal Name','Marmaduke Trbilcock'),</v>
      </c>
      <c r="P25" t="str">
        <f t="shared" si="1"/>
        <v>(24,'Real Legal Name','Marmaduke Trbilcock'),</v>
      </c>
    </row>
    <row r="26" spans="1:16" x14ac:dyDescent="0.25">
      <c r="A26" s="1">
        <f t="shared" si="2"/>
        <v>25</v>
      </c>
      <c r="B26" s="1">
        <f>B25+1</f>
        <v>4</v>
      </c>
      <c r="C26" s="1" t="s">
        <v>15</v>
      </c>
      <c r="D26" t="s">
        <v>52</v>
      </c>
      <c r="E26" t="s">
        <v>59</v>
      </c>
      <c r="F26" t="str">
        <f t="shared" ref="F26" si="12">"{"&amp;CHAR(34)&amp;"category"&amp;CHAR(34)&amp;": "&amp;CHAR(34)&amp;D26&amp;CHAR(34)&amp;", "&amp;CHAR(34)&amp;"seeds"&amp;CHAR(34)&amp;": [ {"&amp;CHAR(34)&amp;"seed"&amp;CHAR(34)&amp;": "&amp;CHAR(34)&amp;E26&amp;CHAR(34)&amp;","&amp;CHAR(34)&amp;"status"&amp;CHAR(34)&amp;": "&amp;CHAR(34)&amp;"active"&amp;CHAR(34)&amp;"},"</f>
        <v>{"category": "System of Government", "seeds": [ {"seed": "Anarchy","status": "active"},</v>
      </c>
      <c r="O26" t="str">
        <f t="shared" si="0"/>
        <v>('System of Government','Anarchy'),</v>
      </c>
      <c r="P26" t="str">
        <f t="shared" si="1"/>
        <v>(25,'System of Government','Anarchy'),</v>
      </c>
    </row>
    <row r="27" spans="1:16" x14ac:dyDescent="0.25">
      <c r="A27" s="1">
        <f t="shared" si="2"/>
        <v>26</v>
      </c>
      <c r="B27" s="1">
        <f t="shared" ref="B27:B33" si="13">B26</f>
        <v>4</v>
      </c>
      <c r="C27" s="1" t="s">
        <v>13</v>
      </c>
      <c r="D27" t="s">
        <v>52</v>
      </c>
      <c r="E27" t="s">
        <v>58</v>
      </c>
      <c r="F27" t="str">
        <f t="shared" ref="F27:F32" si="14">" {"&amp;CHAR(34)&amp;"seed"&amp;CHAR(34)&amp;": "&amp;CHAR(34)&amp;E27&amp;CHAR(34)&amp;","&amp;CHAR(34)&amp;"status"&amp;CHAR(34)&amp;": "&amp;CHAR(34)&amp;"active"&amp;CHAR(34)&amp;"},"</f>
        <v xml:space="preserve"> {"seed": "Banana Republic","status": "active"},</v>
      </c>
      <c r="O27" t="str">
        <f t="shared" si="0"/>
        <v>('System of Government','Banana Republic'),</v>
      </c>
      <c r="P27" t="str">
        <f t="shared" si="1"/>
        <v>(26,'System of Government','Banana Republic'),</v>
      </c>
    </row>
    <row r="28" spans="1:16" x14ac:dyDescent="0.25">
      <c r="A28" s="1">
        <f t="shared" si="2"/>
        <v>27</v>
      </c>
      <c r="B28" s="1">
        <f t="shared" si="13"/>
        <v>4</v>
      </c>
      <c r="C28" s="1" t="s">
        <v>11</v>
      </c>
      <c r="D28" t="s">
        <v>52</v>
      </c>
      <c r="E28" t="s">
        <v>57</v>
      </c>
      <c r="F28" t="str">
        <f t="shared" si="14"/>
        <v xml:space="preserve"> {"seed": "Military Junta","status": "active"},</v>
      </c>
      <c r="O28" t="str">
        <f t="shared" si="0"/>
        <v>('System of Government','Military Junta'),</v>
      </c>
      <c r="P28" t="str">
        <f t="shared" si="1"/>
        <v>(27,'System of Government','Military Junta'),</v>
      </c>
    </row>
    <row r="29" spans="1:16" x14ac:dyDescent="0.25">
      <c r="A29" s="1">
        <f t="shared" si="2"/>
        <v>28</v>
      </c>
      <c r="B29" s="1">
        <f t="shared" si="13"/>
        <v>4</v>
      </c>
      <c r="C29" s="1" t="s">
        <v>9</v>
      </c>
      <c r="D29" t="s">
        <v>52</v>
      </c>
      <c r="E29" t="s">
        <v>56</v>
      </c>
      <c r="F29" t="str">
        <f t="shared" si="14"/>
        <v xml:space="preserve"> {"seed": "Theocracy","status": "active"},</v>
      </c>
      <c r="O29" t="str">
        <f t="shared" si="0"/>
        <v>('System of Government','Theocracy'),</v>
      </c>
      <c r="P29" t="str">
        <f t="shared" si="1"/>
        <v>(28,'System of Government','Theocracy'),</v>
      </c>
    </row>
    <row r="30" spans="1:16" x14ac:dyDescent="0.25">
      <c r="A30" s="1">
        <f t="shared" si="2"/>
        <v>29</v>
      </c>
      <c r="B30" s="1">
        <f t="shared" si="13"/>
        <v>4</v>
      </c>
      <c r="C30" s="1" t="s">
        <v>7</v>
      </c>
      <c r="D30" t="s">
        <v>52</v>
      </c>
      <c r="E30" t="s">
        <v>55</v>
      </c>
      <c r="F30" t="str">
        <f t="shared" si="14"/>
        <v xml:space="preserve"> {"seed": "Patriarchy","status": "active"},</v>
      </c>
      <c r="O30" t="str">
        <f t="shared" si="0"/>
        <v>('System of Government','Patriarchy'),</v>
      </c>
      <c r="P30" t="str">
        <f t="shared" si="1"/>
        <v>(29,'System of Government','Patriarchy'),</v>
      </c>
    </row>
    <row r="31" spans="1:16" x14ac:dyDescent="0.25">
      <c r="A31" s="1">
        <f t="shared" si="2"/>
        <v>30</v>
      </c>
      <c r="B31" s="1">
        <f t="shared" si="13"/>
        <v>4</v>
      </c>
      <c r="C31" s="1" t="s">
        <v>5</v>
      </c>
      <c r="D31" t="s">
        <v>52</v>
      </c>
      <c r="E31" t="s">
        <v>54</v>
      </c>
      <c r="F31" t="str">
        <f t="shared" si="14"/>
        <v xml:space="preserve"> {"seed": "Hunger Games","status": "active"},</v>
      </c>
      <c r="O31" t="str">
        <f t="shared" si="0"/>
        <v>('System of Government','Hunger Games'),</v>
      </c>
      <c r="P31" t="str">
        <f t="shared" si="1"/>
        <v>(30,'System of Government','Hunger Games'),</v>
      </c>
    </row>
    <row r="32" spans="1:16" x14ac:dyDescent="0.25">
      <c r="A32" s="1">
        <f t="shared" si="2"/>
        <v>31</v>
      </c>
      <c r="B32" s="1">
        <f t="shared" si="13"/>
        <v>4</v>
      </c>
      <c r="C32" s="1" t="s">
        <v>3</v>
      </c>
      <c r="D32" t="s">
        <v>52</v>
      </c>
      <c r="E32" t="s">
        <v>53</v>
      </c>
      <c r="F32" t="str">
        <f t="shared" si="14"/>
        <v xml:space="preserve"> {"seed": "Oligarchy","status": "active"},</v>
      </c>
      <c r="O32" t="str">
        <f t="shared" si="0"/>
        <v>('System of Government','Oligarchy'),</v>
      </c>
      <c r="P32" t="str">
        <f t="shared" si="1"/>
        <v>(31,'System of Government','Oligarchy'),</v>
      </c>
    </row>
    <row r="33" spans="1:16" x14ac:dyDescent="0.25">
      <c r="A33" s="1">
        <f t="shared" si="2"/>
        <v>32</v>
      </c>
      <c r="B33" s="1">
        <f t="shared" si="13"/>
        <v>4</v>
      </c>
      <c r="C33" s="1" t="s">
        <v>1</v>
      </c>
      <c r="D33" t="s">
        <v>52</v>
      </c>
      <c r="E33" t="s">
        <v>51</v>
      </c>
      <c r="F33" t="str">
        <f t="shared" ref="F33" si="15">" {"&amp;CHAR(34)&amp;"seed"&amp;CHAR(34)&amp;": "&amp;CHAR(34)&amp;E33&amp;CHAR(34)&amp;","&amp;CHAR(34)&amp;"status"&amp;CHAR(34)&amp;": "&amp;CHAR(34)&amp;"active"&amp;CHAR(34)&amp;"}]}"</f>
        <v xml:space="preserve"> {"seed": "Gordon Ramsey","status": "active"}]}</v>
      </c>
      <c r="O33" t="str">
        <f t="shared" si="0"/>
        <v>('System of Government','Gordon Ramsey'),</v>
      </c>
      <c r="P33" t="str">
        <f t="shared" si="1"/>
        <v>(32,'System of Government','Gordon Ramsey'),</v>
      </c>
    </row>
    <row r="34" spans="1:16" x14ac:dyDescent="0.25">
      <c r="A34" s="1">
        <f t="shared" si="2"/>
        <v>33</v>
      </c>
      <c r="B34" s="1">
        <f>B33+1</f>
        <v>5</v>
      </c>
      <c r="C34" s="1" t="s">
        <v>15</v>
      </c>
      <c r="D34" t="s">
        <v>47</v>
      </c>
      <c r="E34" t="s">
        <v>50</v>
      </c>
      <c r="F34" t="str">
        <f t="shared" ref="F34" si="16">"{"&amp;CHAR(34)&amp;"category"&amp;CHAR(34)&amp;": "&amp;CHAR(34)&amp;D34&amp;CHAR(34)&amp;", "&amp;CHAR(34)&amp;"seeds"&amp;CHAR(34)&amp;": [ {"&amp;CHAR(34)&amp;"seed"&amp;CHAR(34)&amp;": "&amp;CHAR(34)&amp;E34&amp;CHAR(34)&amp;","&amp;CHAR(34)&amp;"status"&amp;CHAR(34)&amp;": "&amp;CHAR(34)&amp;"active"&amp;CHAR(34)&amp;"},"</f>
        <v>{"category": "Mall Stores", "seeds": [ {"seed": "Sears","status": "active"},</v>
      </c>
      <c r="O34" t="str">
        <f t="shared" ref="O34:O65" si="17">"('"&amp;D34&amp;"','"&amp;E34&amp;"'),"</f>
        <v>('Mall Stores','Sears'),</v>
      </c>
      <c r="P34" t="str">
        <f t="shared" ref="P34:P65" si="18">"("&amp;A34&amp;",'"&amp;D34&amp;"','"&amp;E34&amp;"'),"</f>
        <v>(33,'Mall Stores','Sears'),</v>
      </c>
    </row>
    <row r="35" spans="1:16" x14ac:dyDescent="0.25">
      <c r="A35" s="1">
        <f t="shared" si="2"/>
        <v>34</v>
      </c>
      <c r="B35" s="1">
        <f t="shared" ref="B35:B41" si="19">B34</f>
        <v>5</v>
      </c>
      <c r="C35" s="1" t="s">
        <v>13</v>
      </c>
      <c r="D35" t="s">
        <v>47</v>
      </c>
      <c r="E35" t="s">
        <v>100</v>
      </c>
      <c r="F35" t="str">
        <f t="shared" ref="F35:F40" si="20">" {"&amp;CHAR(34)&amp;"seed"&amp;CHAR(34)&amp;": "&amp;CHAR(34)&amp;E35&amp;CHAR(34)&amp;","&amp;CHAR(34)&amp;"status"&amp;CHAR(34)&amp;": "&amp;CHAR(34)&amp;"active"&amp;CHAR(34)&amp;"},"</f>
        <v xml:space="preserve"> {"seed": "Spencer's","status": "active"},</v>
      </c>
      <c r="O35" t="str">
        <f t="shared" si="17"/>
        <v>('Mall Stores','Spencer's'),</v>
      </c>
      <c r="P35" t="str">
        <f t="shared" si="18"/>
        <v>(34,'Mall Stores','Spencer's'),</v>
      </c>
    </row>
    <row r="36" spans="1:16" x14ac:dyDescent="0.25">
      <c r="A36" s="1">
        <f t="shared" si="2"/>
        <v>35</v>
      </c>
      <c r="B36" s="1">
        <f t="shared" si="19"/>
        <v>5</v>
      </c>
      <c r="C36" s="1" t="s">
        <v>11</v>
      </c>
      <c r="D36" t="s">
        <v>47</v>
      </c>
      <c r="E36" t="s">
        <v>49</v>
      </c>
      <c r="F36" t="str">
        <f t="shared" si="20"/>
        <v xml:space="preserve"> {"seed": "Pacsun","status": "active"},</v>
      </c>
      <c r="O36" t="str">
        <f t="shared" si="17"/>
        <v>('Mall Stores','Pacsun'),</v>
      </c>
      <c r="P36" t="str">
        <f t="shared" si="18"/>
        <v>(35,'Mall Stores','Pacsun'),</v>
      </c>
    </row>
    <row r="37" spans="1:16" x14ac:dyDescent="0.25">
      <c r="A37" s="1">
        <f t="shared" si="2"/>
        <v>36</v>
      </c>
      <c r="B37" s="1">
        <f t="shared" si="19"/>
        <v>5</v>
      </c>
      <c r="C37" s="1" t="s">
        <v>9</v>
      </c>
      <c r="D37" t="s">
        <v>47</v>
      </c>
      <c r="E37" t="s">
        <v>101</v>
      </c>
      <c r="F37" t="str">
        <f t="shared" si="20"/>
        <v xml:space="preserve"> {"seed": "Auntie Anne's","status": "active"},</v>
      </c>
      <c r="O37" t="str">
        <f t="shared" si="17"/>
        <v>('Mall Stores','Auntie Anne's'),</v>
      </c>
      <c r="P37" t="str">
        <f t="shared" si="18"/>
        <v>(36,'Mall Stores','Auntie Anne's'),</v>
      </c>
    </row>
    <row r="38" spans="1:16" x14ac:dyDescent="0.25">
      <c r="A38" s="1">
        <f t="shared" si="2"/>
        <v>37</v>
      </c>
      <c r="B38" s="1">
        <f t="shared" si="19"/>
        <v>5</v>
      </c>
      <c r="C38" s="1" t="s">
        <v>7</v>
      </c>
      <c r="D38" t="s">
        <v>47</v>
      </c>
      <c r="E38" t="s">
        <v>104</v>
      </c>
      <c r="F38" t="str">
        <f t="shared" si="20"/>
        <v xml:space="preserve"> {"seed": "The Booths in the Middle","status": "active"},</v>
      </c>
      <c r="O38" t="str">
        <f t="shared" si="17"/>
        <v>('Mall Stores','The Booths in the Middle'),</v>
      </c>
      <c r="P38" t="str">
        <f t="shared" si="18"/>
        <v>(37,'Mall Stores','The Booths in the Middle'),</v>
      </c>
    </row>
    <row r="39" spans="1:16" x14ac:dyDescent="0.25">
      <c r="A39" s="1">
        <f t="shared" si="2"/>
        <v>38</v>
      </c>
      <c r="B39" s="1">
        <f t="shared" si="19"/>
        <v>5</v>
      </c>
      <c r="C39" s="1" t="s">
        <v>5</v>
      </c>
      <c r="D39" t="s">
        <v>47</v>
      </c>
      <c r="E39" t="s">
        <v>48</v>
      </c>
      <c r="F39" t="str">
        <f t="shared" si="20"/>
        <v xml:space="preserve"> {"seed": "Hot Topic","status": "active"},</v>
      </c>
      <c r="O39" t="str">
        <f t="shared" si="17"/>
        <v>('Mall Stores','Hot Topic'),</v>
      </c>
      <c r="P39" t="str">
        <f t="shared" si="18"/>
        <v>(38,'Mall Stores','Hot Topic'),</v>
      </c>
    </row>
    <row r="40" spans="1:16" x14ac:dyDescent="0.25">
      <c r="A40" s="1">
        <f t="shared" si="2"/>
        <v>39</v>
      </c>
      <c r="B40" s="1">
        <f t="shared" si="19"/>
        <v>5</v>
      </c>
      <c r="C40" s="1" t="s">
        <v>3</v>
      </c>
      <c r="D40" t="s">
        <v>47</v>
      </c>
      <c r="E40" t="s">
        <v>105</v>
      </c>
      <c r="F40" t="str">
        <f t="shared" si="20"/>
        <v xml:space="preserve"> {"seed": "Massage Chairs","status": "active"},</v>
      </c>
      <c r="O40" t="str">
        <f t="shared" si="17"/>
        <v>('Mall Stores','Massage Chairs'),</v>
      </c>
      <c r="P40" t="str">
        <f t="shared" si="18"/>
        <v>(39,'Mall Stores','Massage Chairs'),</v>
      </c>
    </row>
    <row r="41" spans="1:16" x14ac:dyDescent="0.25">
      <c r="A41" s="1">
        <f t="shared" si="2"/>
        <v>40</v>
      </c>
      <c r="B41" s="1">
        <f t="shared" si="19"/>
        <v>5</v>
      </c>
      <c r="C41" s="1" t="s">
        <v>1</v>
      </c>
      <c r="D41" t="s">
        <v>47</v>
      </c>
      <c r="E41" t="s">
        <v>103</v>
      </c>
      <c r="F41" t="str">
        <f t="shared" ref="F41" si="21">" {"&amp;CHAR(34)&amp;"seed"&amp;CHAR(34)&amp;": "&amp;CHAR(34)&amp;E41&amp;CHAR(34)&amp;","&amp;CHAR(34)&amp;"status"&amp;CHAR(34)&amp;": "&amp;CHAR(34)&amp;"active"&amp;CHAR(34)&amp;"}]}"</f>
        <v xml:space="preserve"> {"seed": "Halloween Pop Ups","status": "active"}]}</v>
      </c>
      <c r="O41" t="str">
        <f t="shared" si="17"/>
        <v>('Mall Stores','Halloween Pop Ups'),</v>
      </c>
      <c r="P41" t="str">
        <f t="shared" si="18"/>
        <v>(40,'Mall Stores','Halloween Pop Ups'),</v>
      </c>
    </row>
    <row r="42" spans="1:16" x14ac:dyDescent="0.25">
      <c r="A42" s="1">
        <f t="shared" si="2"/>
        <v>41</v>
      </c>
      <c r="B42" s="1">
        <f>B41+1</f>
        <v>6</v>
      </c>
      <c r="C42" s="1" t="s">
        <v>15</v>
      </c>
      <c r="D42" t="s">
        <v>41</v>
      </c>
      <c r="E42" t="s">
        <v>46</v>
      </c>
      <c r="F42" t="str">
        <f t="shared" ref="F42" si="22">"{"&amp;CHAR(34)&amp;"category"&amp;CHAR(34)&amp;": "&amp;CHAR(34)&amp;D42&amp;CHAR(34)&amp;", "&amp;CHAR(34)&amp;"seeds"&amp;CHAR(34)&amp;": [ {"&amp;CHAR(34)&amp;"seed"&amp;CHAR(34)&amp;": "&amp;CHAR(34)&amp;E42&amp;CHAR(34)&amp;","&amp;CHAR(34)&amp;"status"&amp;CHAR(34)&amp;": "&amp;CHAR(34)&amp;"active"&amp;CHAR(34)&amp;"},"</f>
        <v>{"category": "Game Night Games", "seeds": [ {"seed": "Monopoly","status": "active"},</v>
      </c>
      <c r="O42" t="str">
        <f t="shared" si="17"/>
        <v>('Game Night Games','Monopoly'),</v>
      </c>
      <c r="P42" t="str">
        <f t="shared" si="18"/>
        <v>(41,'Game Night Games','Monopoly'),</v>
      </c>
    </row>
    <row r="43" spans="1:16" x14ac:dyDescent="0.25">
      <c r="A43" s="1">
        <f t="shared" si="2"/>
        <v>42</v>
      </c>
      <c r="B43" s="1">
        <f t="shared" ref="B43:B49" si="23">B42</f>
        <v>6</v>
      </c>
      <c r="C43" s="1" t="s">
        <v>13</v>
      </c>
      <c r="D43" t="s">
        <v>41</v>
      </c>
      <c r="E43" t="s">
        <v>107</v>
      </c>
      <c r="F43" t="str">
        <f t="shared" ref="F43:F48" si="24">" {"&amp;CHAR(34)&amp;"seed"&amp;CHAR(34)&amp;": "&amp;CHAR(34)&amp;E43&amp;CHAR(34)&amp;","&amp;CHAR(34)&amp;"status"&amp;CHAR(34)&amp;": "&amp;CHAR(34)&amp;"active"&amp;CHAR(34)&amp;"},"</f>
        <v xml:space="preserve"> {"seed": "What Do You Meme","status": "active"},</v>
      </c>
      <c r="O43" t="str">
        <f t="shared" si="17"/>
        <v>('Game Night Games','What Do You Meme'),</v>
      </c>
      <c r="P43" t="str">
        <f t="shared" si="18"/>
        <v>(42,'Game Night Games','What Do You Meme'),</v>
      </c>
    </row>
    <row r="44" spans="1:16" x14ac:dyDescent="0.25">
      <c r="A44" s="1">
        <f t="shared" si="2"/>
        <v>43</v>
      </c>
      <c r="B44" s="1">
        <f t="shared" si="23"/>
        <v>6</v>
      </c>
      <c r="C44" s="1" t="s">
        <v>11</v>
      </c>
      <c r="D44" t="s">
        <v>41</v>
      </c>
      <c r="E44" t="s">
        <v>45</v>
      </c>
      <c r="F44" t="str">
        <f t="shared" si="24"/>
        <v xml:space="preserve"> {"seed": "Scattergories","status": "active"},</v>
      </c>
      <c r="O44" t="str">
        <f t="shared" si="17"/>
        <v>('Game Night Games','Scattergories'),</v>
      </c>
      <c r="P44" t="str">
        <f t="shared" si="18"/>
        <v>(43,'Game Night Games','Scattergories'),</v>
      </c>
    </row>
    <row r="45" spans="1:16" x14ac:dyDescent="0.25">
      <c r="A45" s="1">
        <f t="shared" si="2"/>
        <v>44</v>
      </c>
      <c r="B45" s="1">
        <f t="shared" si="23"/>
        <v>6</v>
      </c>
      <c r="C45" s="1" t="s">
        <v>9</v>
      </c>
      <c r="D45" t="s">
        <v>41</v>
      </c>
      <c r="E45" t="s">
        <v>106</v>
      </c>
      <c r="F45" t="str">
        <f t="shared" si="24"/>
        <v xml:space="preserve"> {"seed": "Life","status": "active"},</v>
      </c>
      <c r="O45" t="str">
        <f t="shared" si="17"/>
        <v>('Game Night Games','Life'),</v>
      </c>
      <c r="P45" t="str">
        <f t="shared" si="18"/>
        <v>(44,'Game Night Games','Life'),</v>
      </c>
    </row>
    <row r="46" spans="1:16" x14ac:dyDescent="0.25">
      <c r="A46" s="1">
        <f t="shared" si="2"/>
        <v>45</v>
      </c>
      <c r="B46" s="1">
        <f t="shared" si="23"/>
        <v>6</v>
      </c>
      <c r="C46" s="1" t="s">
        <v>7</v>
      </c>
      <c r="D46" t="s">
        <v>41</v>
      </c>
      <c r="E46" t="s">
        <v>44</v>
      </c>
      <c r="F46" t="str">
        <f t="shared" si="24"/>
        <v xml:space="preserve"> {"seed": "Cards Against Humanity","status": "active"},</v>
      </c>
      <c r="O46" t="str">
        <f t="shared" si="17"/>
        <v>('Game Night Games','Cards Against Humanity'),</v>
      </c>
      <c r="P46" t="str">
        <f t="shared" si="18"/>
        <v>(45,'Game Night Games','Cards Against Humanity'),</v>
      </c>
    </row>
    <row r="47" spans="1:16" x14ac:dyDescent="0.25">
      <c r="A47" s="1">
        <f t="shared" si="2"/>
        <v>46</v>
      </c>
      <c r="B47" s="1">
        <f t="shared" si="23"/>
        <v>6</v>
      </c>
      <c r="C47" s="1" t="s">
        <v>5</v>
      </c>
      <c r="D47" t="s">
        <v>41</v>
      </c>
      <c r="E47" t="s">
        <v>43</v>
      </c>
      <c r="F47" t="str">
        <f t="shared" si="24"/>
        <v xml:space="preserve"> {"seed": "Charades","status": "active"},</v>
      </c>
      <c r="O47" t="str">
        <f t="shared" si="17"/>
        <v>('Game Night Games','Charades'),</v>
      </c>
      <c r="P47" t="str">
        <f t="shared" si="18"/>
        <v>(46,'Game Night Games','Charades'),</v>
      </c>
    </row>
    <row r="48" spans="1:16" x14ac:dyDescent="0.25">
      <c r="A48" s="1">
        <f t="shared" si="2"/>
        <v>47</v>
      </c>
      <c r="B48" s="1">
        <f t="shared" si="23"/>
        <v>6</v>
      </c>
      <c r="C48" s="1" t="s">
        <v>3</v>
      </c>
      <c r="D48" t="s">
        <v>41</v>
      </c>
      <c r="E48" t="s">
        <v>42</v>
      </c>
      <c r="F48" t="str">
        <f t="shared" si="24"/>
        <v xml:space="preserve"> {"seed": "Twister","status": "active"},</v>
      </c>
      <c r="O48" t="str">
        <f t="shared" si="17"/>
        <v>('Game Night Games','Twister'),</v>
      </c>
      <c r="P48" t="str">
        <f t="shared" si="18"/>
        <v>(47,'Game Night Games','Twister'),</v>
      </c>
    </row>
    <row r="49" spans="1:16" x14ac:dyDescent="0.25">
      <c r="A49" s="1">
        <f t="shared" si="2"/>
        <v>48</v>
      </c>
      <c r="B49" s="1">
        <f t="shared" si="23"/>
        <v>6</v>
      </c>
      <c r="C49" s="1" t="s">
        <v>1</v>
      </c>
      <c r="D49" t="s">
        <v>41</v>
      </c>
      <c r="E49" t="s">
        <v>40</v>
      </c>
      <c r="F49" t="str">
        <f t="shared" ref="F49" si="25">" {"&amp;CHAR(34)&amp;"seed"&amp;CHAR(34)&amp;": "&amp;CHAR(34)&amp;E49&amp;CHAR(34)&amp;","&amp;CHAR(34)&amp;"status"&amp;CHAR(34)&amp;": "&amp;CHAR(34)&amp;"active"&amp;CHAR(34)&amp;"}]}"</f>
        <v xml:space="preserve"> {"seed": "Jackbox TV","status": "active"}]}</v>
      </c>
      <c r="O49" t="str">
        <f t="shared" si="17"/>
        <v>('Game Night Games','Jackbox TV'),</v>
      </c>
      <c r="P49" t="str">
        <f t="shared" si="18"/>
        <v>(48,'Game Night Games','Jackbox TV'),</v>
      </c>
    </row>
    <row r="50" spans="1:16" x14ac:dyDescent="0.25">
      <c r="A50" s="1">
        <f t="shared" si="2"/>
        <v>49</v>
      </c>
      <c r="B50" s="1">
        <f>B49+1</f>
        <v>7</v>
      </c>
      <c r="C50" s="1" t="s">
        <v>15</v>
      </c>
      <c r="D50" t="s">
        <v>33</v>
      </c>
      <c r="E50" t="s">
        <v>39</v>
      </c>
      <c r="F50" t="str">
        <f t="shared" ref="F50" si="26">"{"&amp;CHAR(34)&amp;"category"&amp;CHAR(34)&amp;": "&amp;CHAR(34)&amp;D50&amp;CHAR(34)&amp;", "&amp;CHAR(34)&amp;"seeds"&amp;CHAR(34)&amp;": [ {"&amp;CHAR(34)&amp;"seed"&amp;CHAR(34)&amp;": "&amp;CHAR(34)&amp;E50&amp;CHAR(34)&amp;","&amp;CHAR(34)&amp;"status"&amp;CHAR(34)&amp;": "&amp;CHAR(34)&amp;"active"&amp;CHAR(34)&amp;"},"</f>
        <v>{"category": "Types of Travel", "seeds": [ {"seed": "Road Trip","status": "active"},</v>
      </c>
      <c r="O50" t="str">
        <f t="shared" si="17"/>
        <v>('Types of Travel','Road Trip'),</v>
      </c>
      <c r="P50" t="str">
        <f t="shared" si="18"/>
        <v>(49,'Types of Travel','Road Trip'),</v>
      </c>
    </row>
    <row r="51" spans="1:16" x14ac:dyDescent="0.25">
      <c r="A51" s="1">
        <f t="shared" si="2"/>
        <v>50</v>
      </c>
      <c r="B51" s="1">
        <f t="shared" ref="B51:B57" si="27">B50</f>
        <v>7</v>
      </c>
      <c r="C51" s="1" t="s">
        <v>13</v>
      </c>
      <c r="D51" t="s">
        <v>33</v>
      </c>
      <c r="E51" t="s">
        <v>38</v>
      </c>
      <c r="F51" t="str">
        <f t="shared" ref="F51:F56" si="28">" {"&amp;CHAR(34)&amp;"seed"&amp;CHAR(34)&amp;": "&amp;CHAR(34)&amp;E51&amp;CHAR(34)&amp;","&amp;CHAR(34)&amp;"status"&amp;CHAR(34)&amp;": "&amp;CHAR(34)&amp;"active"&amp;CHAR(34)&amp;"},"</f>
        <v xml:space="preserve"> {"seed": "Cruise","status": "active"},</v>
      </c>
      <c r="O51" t="str">
        <f t="shared" si="17"/>
        <v>('Types of Travel','Cruise'),</v>
      </c>
      <c r="P51" t="str">
        <f t="shared" si="18"/>
        <v>(50,'Types of Travel','Cruise'),</v>
      </c>
    </row>
    <row r="52" spans="1:16" x14ac:dyDescent="0.25">
      <c r="A52" s="1">
        <f t="shared" si="2"/>
        <v>51</v>
      </c>
      <c r="B52" s="1">
        <f t="shared" si="27"/>
        <v>7</v>
      </c>
      <c r="C52" s="1" t="s">
        <v>11</v>
      </c>
      <c r="D52" t="s">
        <v>33</v>
      </c>
      <c r="E52" t="s">
        <v>37</v>
      </c>
      <c r="F52" t="str">
        <f t="shared" si="28"/>
        <v xml:space="preserve"> {"seed": "All-Inclusive","status": "active"},</v>
      </c>
      <c r="O52" t="str">
        <f t="shared" si="17"/>
        <v>('Types of Travel','All-Inclusive'),</v>
      </c>
      <c r="P52" t="str">
        <f t="shared" si="18"/>
        <v>(51,'Types of Travel','All-Inclusive'),</v>
      </c>
    </row>
    <row r="53" spans="1:16" x14ac:dyDescent="0.25">
      <c r="A53" s="1">
        <f t="shared" si="2"/>
        <v>52</v>
      </c>
      <c r="B53" s="1">
        <f t="shared" si="27"/>
        <v>7</v>
      </c>
      <c r="C53" s="1" t="s">
        <v>9</v>
      </c>
      <c r="D53" t="s">
        <v>33</v>
      </c>
      <c r="E53" t="s">
        <v>36</v>
      </c>
      <c r="F53" t="str">
        <f t="shared" si="28"/>
        <v xml:space="preserve"> {"seed": "Backpacking","status": "active"},</v>
      </c>
      <c r="O53" t="str">
        <f t="shared" si="17"/>
        <v>('Types of Travel','Backpacking'),</v>
      </c>
      <c r="P53" t="str">
        <f t="shared" si="18"/>
        <v>(52,'Types of Travel','Backpacking'),</v>
      </c>
    </row>
    <row r="54" spans="1:16" x14ac:dyDescent="0.25">
      <c r="A54" s="1">
        <f t="shared" si="2"/>
        <v>53</v>
      </c>
      <c r="B54" s="1">
        <f t="shared" si="27"/>
        <v>7</v>
      </c>
      <c r="C54" s="1" t="s">
        <v>7</v>
      </c>
      <c r="D54" t="s">
        <v>33</v>
      </c>
      <c r="E54" t="s">
        <v>109</v>
      </c>
      <c r="F54" t="str">
        <f t="shared" si="28"/>
        <v xml:space="preserve"> {"seed": "Holiday Travel","status": "active"},</v>
      </c>
      <c r="O54" t="str">
        <f t="shared" si="17"/>
        <v>('Types of Travel','Holiday Travel'),</v>
      </c>
      <c r="P54" t="str">
        <f t="shared" si="18"/>
        <v>(53,'Types of Travel','Holiday Travel'),</v>
      </c>
    </row>
    <row r="55" spans="1:16" x14ac:dyDescent="0.25">
      <c r="A55" s="1">
        <f t="shared" si="2"/>
        <v>54</v>
      </c>
      <c r="B55" s="1">
        <f t="shared" si="27"/>
        <v>7</v>
      </c>
      <c r="C55" s="1" t="s">
        <v>5</v>
      </c>
      <c r="D55" t="s">
        <v>33</v>
      </c>
      <c r="E55" t="s">
        <v>35</v>
      </c>
      <c r="F55" t="str">
        <f t="shared" si="28"/>
        <v xml:space="preserve"> {"seed": "Sailing","status": "active"},</v>
      </c>
      <c r="O55" t="str">
        <f t="shared" si="17"/>
        <v>('Types of Travel','Sailing'),</v>
      </c>
      <c r="P55" t="str">
        <f t="shared" si="18"/>
        <v>(54,'Types of Travel','Sailing'),</v>
      </c>
    </row>
    <row r="56" spans="1:16" x14ac:dyDescent="0.25">
      <c r="A56" s="1">
        <f t="shared" si="2"/>
        <v>55</v>
      </c>
      <c r="B56" s="1">
        <f t="shared" si="27"/>
        <v>7</v>
      </c>
      <c r="C56" s="1" t="s">
        <v>3</v>
      </c>
      <c r="D56" t="s">
        <v>33</v>
      </c>
      <c r="E56" t="s">
        <v>34</v>
      </c>
      <c r="F56" t="str">
        <f t="shared" si="28"/>
        <v xml:space="preserve"> {"seed": "Business","status": "active"},</v>
      </c>
      <c r="O56" t="str">
        <f t="shared" si="17"/>
        <v>('Types of Travel','Business'),</v>
      </c>
      <c r="P56" t="str">
        <f t="shared" si="18"/>
        <v>(55,'Types of Travel','Business'),</v>
      </c>
    </row>
    <row r="57" spans="1:16" x14ac:dyDescent="0.25">
      <c r="A57" s="1">
        <f t="shared" si="2"/>
        <v>56</v>
      </c>
      <c r="B57" s="1">
        <f t="shared" si="27"/>
        <v>7</v>
      </c>
      <c r="C57" s="1" t="s">
        <v>1</v>
      </c>
      <c r="D57" t="s">
        <v>33</v>
      </c>
      <c r="E57" t="s">
        <v>108</v>
      </c>
      <c r="F57" t="str">
        <f t="shared" ref="F57" si="29">" {"&amp;CHAR(34)&amp;"seed"&amp;CHAR(34)&amp;": "&amp;CHAR(34)&amp;E57&amp;CHAR(34)&amp;","&amp;CHAR(34)&amp;"status"&amp;CHAR(34)&amp;": "&amp;CHAR(34)&amp;"active"&amp;CHAR(34)&amp;"}]}"</f>
        <v xml:space="preserve"> {"seed": "School Trip","status": "active"}]}</v>
      </c>
      <c r="O57" t="str">
        <f t="shared" si="17"/>
        <v>('Types of Travel','School Trip'),</v>
      </c>
      <c r="P57" t="str">
        <f t="shared" si="18"/>
        <v>(56,'Types of Travel','School Trip'),</v>
      </c>
    </row>
    <row r="58" spans="1:16" x14ac:dyDescent="0.25">
      <c r="A58" s="1">
        <f t="shared" si="2"/>
        <v>57</v>
      </c>
      <c r="B58" s="1">
        <f>B57+1</f>
        <v>8</v>
      </c>
      <c r="C58" s="1" t="s">
        <v>15</v>
      </c>
      <c r="D58" t="s">
        <v>30</v>
      </c>
      <c r="E58" t="s">
        <v>32</v>
      </c>
      <c r="F58" t="str">
        <f t="shared" ref="F58" si="30">"{"&amp;CHAR(34)&amp;"category"&amp;CHAR(34)&amp;": "&amp;CHAR(34)&amp;D58&amp;CHAR(34)&amp;", "&amp;CHAR(34)&amp;"seeds"&amp;CHAR(34)&amp;": [ {"&amp;CHAR(34)&amp;"seed"&amp;CHAR(34)&amp;": "&amp;CHAR(34)&amp;E58&amp;CHAR(34)&amp;","&amp;CHAR(34)&amp;"status"&amp;CHAR(34)&amp;": "&amp;CHAR(34)&amp;"active"&amp;CHAR(34)&amp;"},"</f>
        <v>{"category": "Places to Go", "seeds": [ {"seed": "Out to Get Some Cigarrettes","status": "active"},</v>
      </c>
      <c r="O58" t="str">
        <f t="shared" si="17"/>
        <v>('Places to Go','Out to Get Some Cigarrettes'),</v>
      </c>
      <c r="P58" t="str">
        <f t="shared" si="18"/>
        <v>(57,'Places to Go','Out to Get Some Cigarrettes'),</v>
      </c>
    </row>
    <row r="59" spans="1:16" x14ac:dyDescent="0.25">
      <c r="A59" s="1">
        <f t="shared" si="2"/>
        <v>58</v>
      </c>
      <c r="B59" s="1">
        <f t="shared" ref="B59:B65" si="31">B58</f>
        <v>8</v>
      </c>
      <c r="C59" s="1" t="s">
        <v>13</v>
      </c>
      <c r="D59" t="s">
        <v>30</v>
      </c>
      <c r="E59" t="s">
        <v>112</v>
      </c>
      <c r="F59" t="str">
        <f t="shared" ref="F59:F64" si="32">" {"&amp;CHAR(34)&amp;"seed"&amp;CHAR(34)&amp;": "&amp;CHAR(34)&amp;E59&amp;CHAR(34)&amp;","&amp;CHAR(34)&amp;"status"&amp;CHAR(34)&amp;": "&amp;CHAR(34)&amp;"active"&amp;CHAR(34)&amp;"},"</f>
        <v xml:space="preserve"> {"seed": "South America","status": "active"},</v>
      </c>
      <c r="O59" t="str">
        <f t="shared" si="17"/>
        <v>('Places to Go','South America'),</v>
      </c>
      <c r="P59" t="str">
        <f t="shared" si="18"/>
        <v>(58,'Places to Go','South America'),</v>
      </c>
    </row>
    <row r="60" spans="1:16" x14ac:dyDescent="0.25">
      <c r="A60" s="1">
        <f t="shared" si="2"/>
        <v>59</v>
      </c>
      <c r="B60" s="1">
        <f t="shared" si="31"/>
        <v>8</v>
      </c>
      <c r="C60" s="1" t="s">
        <v>11</v>
      </c>
      <c r="D60" t="s">
        <v>30</v>
      </c>
      <c r="E60" t="s">
        <v>113</v>
      </c>
      <c r="F60" t="str">
        <f t="shared" si="32"/>
        <v xml:space="preserve"> {"seed": "Europe","status": "active"},</v>
      </c>
      <c r="O60" t="str">
        <f t="shared" si="17"/>
        <v>('Places to Go','Europe'),</v>
      </c>
      <c r="P60" t="str">
        <f t="shared" si="18"/>
        <v>(59,'Places to Go','Europe'),</v>
      </c>
    </row>
    <row r="61" spans="1:16" x14ac:dyDescent="0.25">
      <c r="A61" s="1">
        <f t="shared" si="2"/>
        <v>60</v>
      </c>
      <c r="B61" s="1">
        <f t="shared" si="31"/>
        <v>8</v>
      </c>
      <c r="C61" s="1" t="s">
        <v>9</v>
      </c>
      <c r="D61" t="s">
        <v>30</v>
      </c>
      <c r="E61" t="s">
        <v>115</v>
      </c>
      <c r="F61" t="str">
        <f t="shared" si="32"/>
        <v xml:space="preserve"> {"seed": "A Park","status": "active"},</v>
      </c>
      <c r="O61" t="str">
        <f t="shared" si="17"/>
        <v>('Places to Go','A Park'),</v>
      </c>
      <c r="P61" t="str">
        <f t="shared" si="18"/>
        <v>(60,'Places to Go','A Park'),</v>
      </c>
    </row>
    <row r="62" spans="1:16" x14ac:dyDescent="0.25">
      <c r="A62" s="1">
        <f t="shared" si="2"/>
        <v>61</v>
      </c>
      <c r="B62" s="1">
        <f t="shared" si="31"/>
        <v>8</v>
      </c>
      <c r="C62" s="1" t="s">
        <v>7</v>
      </c>
      <c r="D62" t="s">
        <v>30</v>
      </c>
      <c r="E62" t="s">
        <v>31</v>
      </c>
      <c r="F62" t="str">
        <f t="shared" si="32"/>
        <v xml:space="preserve"> {"seed": "Movie Theater","status": "active"},</v>
      </c>
      <c r="O62" t="str">
        <f t="shared" si="17"/>
        <v>('Places to Go','Movie Theater'),</v>
      </c>
      <c r="P62" t="str">
        <f t="shared" si="18"/>
        <v>(61,'Places to Go','Movie Theater'),</v>
      </c>
    </row>
    <row r="63" spans="1:16" x14ac:dyDescent="0.25">
      <c r="A63" s="1">
        <f t="shared" si="2"/>
        <v>62</v>
      </c>
      <c r="B63" s="1">
        <f t="shared" si="31"/>
        <v>8</v>
      </c>
      <c r="C63" s="1" t="s">
        <v>5</v>
      </c>
      <c r="D63" t="s">
        <v>30</v>
      </c>
      <c r="E63" t="s">
        <v>110</v>
      </c>
      <c r="F63" t="str">
        <f t="shared" si="32"/>
        <v xml:space="preserve"> {"seed": "Gym / Yoga","status": "active"},</v>
      </c>
      <c r="O63" t="str">
        <f t="shared" si="17"/>
        <v>('Places to Go','Gym / Yoga'),</v>
      </c>
      <c r="P63" t="str">
        <f t="shared" si="18"/>
        <v>(62,'Places to Go','Gym / Yoga'),</v>
      </c>
    </row>
    <row r="64" spans="1:16" x14ac:dyDescent="0.25">
      <c r="A64" s="1">
        <f t="shared" si="2"/>
        <v>63</v>
      </c>
      <c r="B64" s="1">
        <f t="shared" si="31"/>
        <v>8</v>
      </c>
      <c r="C64" s="1" t="s">
        <v>3</v>
      </c>
      <c r="D64" t="s">
        <v>30</v>
      </c>
      <c r="E64" t="s">
        <v>111</v>
      </c>
      <c r="F64" t="str">
        <f t="shared" si="32"/>
        <v xml:space="preserve"> {"seed": "Concert or Sporting Event","status": "active"},</v>
      </c>
      <c r="O64" t="str">
        <f t="shared" si="17"/>
        <v>('Places to Go','Concert or Sporting Event'),</v>
      </c>
      <c r="P64" t="str">
        <f t="shared" si="18"/>
        <v>(63,'Places to Go','Concert or Sporting Event'),</v>
      </c>
    </row>
    <row r="65" spans="1:16" x14ac:dyDescent="0.25">
      <c r="A65" s="1">
        <f t="shared" si="2"/>
        <v>64</v>
      </c>
      <c r="B65" s="1">
        <f t="shared" si="31"/>
        <v>8</v>
      </c>
      <c r="C65" s="1" t="s">
        <v>1</v>
      </c>
      <c r="D65" t="s">
        <v>30</v>
      </c>
      <c r="E65" t="s">
        <v>114</v>
      </c>
      <c r="F65" t="str">
        <f t="shared" ref="F65" si="33">" {"&amp;CHAR(34)&amp;"seed"&amp;CHAR(34)&amp;": "&amp;CHAR(34)&amp;E65&amp;CHAR(34)&amp;","&amp;CHAR(34)&amp;"status"&amp;CHAR(34)&amp;": "&amp;CHAR(34)&amp;"active"&amp;CHAR(34)&amp;"}]}"</f>
        <v xml:space="preserve"> {"seed": "For a Walk","status": "active"}]}</v>
      </c>
      <c r="O65" t="str">
        <f t="shared" si="17"/>
        <v>('Places to Go','For a Walk'),</v>
      </c>
      <c r="P65" t="str">
        <f t="shared" si="18"/>
        <v>(64,'Places to Go','For a Walk'),</v>
      </c>
    </row>
    <row r="66" spans="1:16" x14ac:dyDescent="0.25">
      <c r="A66" s="1">
        <f t="shared" si="2"/>
        <v>65</v>
      </c>
      <c r="B66" s="1">
        <f>B65+1</f>
        <v>9</v>
      </c>
      <c r="C66" s="1" t="s">
        <v>15</v>
      </c>
      <c r="D66" t="s">
        <v>23</v>
      </c>
      <c r="E66" t="s">
        <v>29</v>
      </c>
      <c r="F66" t="str">
        <f t="shared" ref="F66" si="34">"{"&amp;CHAR(34)&amp;"category"&amp;CHAR(34)&amp;": "&amp;CHAR(34)&amp;D66&amp;CHAR(34)&amp;", "&amp;CHAR(34)&amp;"seeds"&amp;CHAR(34)&amp;": [ {"&amp;CHAR(34)&amp;"seed"&amp;CHAR(34)&amp;": "&amp;CHAR(34)&amp;E66&amp;CHAR(34)&amp;","&amp;CHAR(34)&amp;"status"&amp;CHAR(34)&amp;": "&amp;CHAR(34)&amp;"active"&amp;CHAR(34)&amp;"},"</f>
        <v>{"category": "Music Genre", "seeds": [ {"seed": "Classic Rock","status": "active"},</v>
      </c>
      <c r="O66" t="str">
        <f t="shared" ref="O66:O89" si="35">"('"&amp;D66&amp;"','"&amp;E66&amp;"'),"</f>
        <v>('Music Genre','Classic Rock'),</v>
      </c>
      <c r="P66" t="str">
        <f t="shared" ref="P66:P89" si="36">"("&amp;A66&amp;",'"&amp;D66&amp;"','"&amp;E66&amp;"'),"</f>
        <v>(65,'Music Genre','Classic Rock'),</v>
      </c>
    </row>
    <row r="67" spans="1:16" x14ac:dyDescent="0.25">
      <c r="A67" s="1">
        <f t="shared" ref="A67:A89" si="37">A66+1</f>
        <v>66</v>
      </c>
      <c r="B67" s="1">
        <f t="shared" ref="B67:B73" si="38">B66</f>
        <v>9</v>
      </c>
      <c r="C67" s="1" t="s">
        <v>13</v>
      </c>
      <c r="D67" t="s">
        <v>23</v>
      </c>
      <c r="E67" t="s">
        <v>28</v>
      </c>
      <c r="F67" t="str">
        <f t="shared" ref="F67:F72" si="39">" {"&amp;CHAR(34)&amp;"seed"&amp;CHAR(34)&amp;": "&amp;CHAR(34)&amp;E67&amp;CHAR(34)&amp;","&amp;CHAR(34)&amp;"status"&amp;CHAR(34)&amp;": "&amp;CHAR(34)&amp;"active"&amp;CHAR(34)&amp;"},"</f>
        <v xml:space="preserve"> {"seed": "EDM","status": "active"},</v>
      </c>
      <c r="O67" t="str">
        <f t="shared" si="35"/>
        <v>('Music Genre','EDM'),</v>
      </c>
      <c r="P67" t="str">
        <f t="shared" si="36"/>
        <v>(66,'Music Genre','EDM'),</v>
      </c>
    </row>
    <row r="68" spans="1:16" x14ac:dyDescent="0.25">
      <c r="A68" s="1">
        <f t="shared" si="37"/>
        <v>67</v>
      </c>
      <c r="B68" s="1">
        <f t="shared" si="38"/>
        <v>9</v>
      </c>
      <c r="C68" s="1" t="s">
        <v>11</v>
      </c>
      <c r="D68" t="s">
        <v>23</v>
      </c>
      <c r="E68" t="s">
        <v>27</v>
      </c>
      <c r="F68" t="str">
        <f t="shared" si="39"/>
        <v xml:space="preserve"> {"seed": "Rap","status": "active"},</v>
      </c>
      <c r="O68" t="str">
        <f t="shared" si="35"/>
        <v>('Music Genre','Rap'),</v>
      </c>
      <c r="P68" t="str">
        <f t="shared" si="36"/>
        <v>(67,'Music Genre','Rap'),</v>
      </c>
    </row>
    <row r="69" spans="1:16" x14ac:dyDescent="0.25">
      <c r="A69" s="1">
        <f t="shared" si="37"/>
        <v>68</v>
      </c>
      <c r="B69" s="1">
        <f t="shared" si="38"/>
        <v>9</v>
      </c>
      <c r="C69" s="1" t="s">
        <v>9</v>
      </c>
      <c r="D69" t="s">
        <v>23</v>
      </c>
      <c r="E69" t="s">
        <v>26</v>
      </c>
      <c r="F69" t="str">
        <f t="shared" si="39"/>
        <v xml:space="preserve"> {"seed": "Classical","status": "active"},</v>
      </c>
      <c r="O69" t="str">
        <f t="shared" si="35"/>
        <v>('Music Genre','Classical'),</v>
      </c>
      <c r="P69" t="str">
        <f t="shared" si="36"/>
        <v>(68,'Music Genre','Classical'),</v>
      </c>
    </row>
    <row r="70" spans="1:16" x14ac:dyDescent="0.25">
      <c r="A70" s="1">
        <f t="shared" si="37"/>
        <v>69</v>
      </c>
      <c r="B70" s="1">
        <f t="shared" si="38"/>
        <v>9</v>
      </c>
      <c r="C70" s="1" t="s">
        <v>7</v>
      </c>
      <c r="D70" t="s">
        <v>23</v>
      </c>
      <c r="E70" t="s">
        <v>25</v>
      </c>
      <c r="F70" t="str">
        <f t="shared" si="39"/>
        <v xml:space="preserve"> {"seed": "90s Alt Rock","status": "active"},</v>
      </c>
      <c r="O70" t="str">
        <f t="shared" si="35"/>
        <v>('Music Genre','90s Alt Rock'),</v>
      </c>
      <c r="P70" t="str">
        <f t="shared" si="36"/>
        <v>(69,'Music Genre','90s Alt Rock'),</v>
      </c>
    </row>
    <row r="71" spans="1:16" x14ac:dyDescent="0.25">
      <c r="A71" s="1">
        <f t="shared" si="37"/>
        <v>70</v>
      </c>
      <c r="B71" s="1">
        <f t="shared" si="38"/>
        <v>9</v>
      </c>
      <c r="C71" s="1" t="s">
        <v>5</v>
      </c>
      <c r="D71" t="s">
        <v>23</v>
      </c>
      <c r="E71" t="s">
        <v>24</v>
      </c>
      <c r="F71" t="str">
        <f t="shared" si="39"/>
        <v xml:space="preserve"> {"seed": "Pop","status": "active"},</v>
      </c>
      <c r="O71" t="str">
        <f t="shared" si="35"/>
        <v>('Music Genre','Pop'),</v>
      </c>
      <c r="P71" t="str">
        <f t="shared" si="36"/>
        <v>(70,'Music Genre','Pop'),</v>
      </c>
    </row>
    <row r="72" spans="1:16" x14ac:dyDescent="0.25">
      <c r="A72" s="1">
        <f t="shared" si="37"/>
        <v>71</v>
      </c>
      <c r="B72" s="1">
        <f t="shared" si="38"/>
        <v>9</v>
      </c>
      <c r="C72" s="1" t="s">
        <v>3</v>
      </c>
      <c r="D72" t="s">
        <v>23</v>
      </c>
      <c r="E72" t="s">
        <v>116</v>
      </c>
      <c r="F72" t="str">
        <f t="shared" si="39"/>
        <v xml:space="preserve"> {"seed": "R&amp;B or Jazz","status": "active"},</v>
      </c>
      <c r="O72" t="str">
        <f t="shared" si="35"/>
        <v>('Music Genre','R&amp;B or Jazz'),</v>
      </c>
      <c r="P72" t="str">
        <f t="shared" si="36"/>
        <v>(71,'Music Genre','R&amp;B or Jazz'),</v>
      </c>
    </row>
    <row r="73" spans="1:16" x14ac:dyDescent="0.25">
      <c r="A73" s="1">
        <f t="shared" si="37"/>
        <v>72</v>
      </c>
      <c r="B73" s="1">
        <f t="shared" si="38"/>
        <v>9</v>
      </c>
      <c r="C73" s="1" t="s">
        <v>1</v>
      </c>
      <c r="D73" t="s">
        <v>23</v>
      </c>
      <c r="E73" t="s">
        <v>22</v>
      </c>
      <c r="F73" t="str">
        <f t="shared" ref="F73" si="40">" {"&amp;CHAR(34)&amp;"seed"&amp;CHAR(34)&amp;": "&amp;CHAR(34)&amp;E73&amp;CHAR(34)&amp;","&amp;CHAR(34)&amp;"status"&amp;CHAR(34)&amp;": "&amp;CHAR(34)&amp;"active"&amp;CHAR(34)&amp;"}]}"</f>
        <v xml:space="preserve"> {"seed": "Other","status": "active"}]}</v>
      </c>
      <c r="O73" t="str">
        <f t="shared" si="35"/>
        <v>('Music Genre','Other'),</v>
      </c>
      <c r="P73" t="str">
        <f t="shared" si="36"/>
        <v>(72,'Music Genre','Other'),</v>
      </c>
    </row>
    <row r="74" spans="1:16" x14ac:dyDescent="0.25">
      <c r="A74" s="1">
        <f t="shared" si="37"/>
        <v>73</v>
      </c>
      <c r="B74" s="1">
        <f>B73+1</f>
        <v>10</v>
      </c>
      <c r="C74" s="1" t="s">
        <v>15</v>
      </c>
      <c r="D74" t="s">
        <v>17</v>
      </c>
      <c r="E74" t="s">
        <v>21</v>
      </c>
      <c r="F74" t="str">
        <f t="shared" ref="F74" si="41">"{"&amp;CHAR(34)&amp;"category"&amp;CHAR(34)&amp;": "&amp;CHAR(34)&amp;D74&amp;CHAR(34)&amp;", "&amp;CHAR(34)&amp;"seeds"&amp;CHAR(34)&amp;": [ {"&amp;CHAR(34)&amp;"seed"&amp;CHAR(34)&amp;": "&amp;CHAR(34)&amp;E74&amp;CHAR(34)&amp;","&amp;CHAR(34)&amp;"status"&amp;CHAR(34)&amp;": "&amp;CHAR(34)&amp;"active"&amp;CHAR(34)&amp;"},"</f>
        <v>{"category": "First Date", "seeds": [ {"seed": "Late Night Drinks","status": "active"},</v>
      </c>
      <c r="O74" t="str">
        <f t="shared" si="35"/>
        <v>('First Date','Late Night Drinks'),</v>
      </c>
      <c r="P74" t="str">
        <f t="shared" si="36"/>
        <v>(73,'First Date','Late Night Drinks'),</v>
      </c>
    </row>
    <row r="75" spans="1:16" x14ac:dyDescent="0.25">
      <c r="A75" s="1">
        <f t="shared" si="37"/>
        <v>74</v>
      </c>
      <c r="B75" s="1">
        <f t="shared" ref="B75:B81" si="42">B74</f>
        <v>10</v>
      </c>
      <c r="C75" s="1" t="s">
        <v>13</v>
      </c>
      <c r="D75" t="s">
        <v>17</v>
      </c>
      <c r="E75" t="s">
        <v>20</v>
      </c>
      <c r="F75" t="str">
        <f t="shared" ref="F75:F80" si="43">" {"&amp;CHAR(34)&amp;"seed"&amp;CHAR(34)&amp;": "&amp;CHAR(34)&amp;E75&amp;CHAR(34)&amp;","&amp;CHAR(34)&amp;"status"&amp;CHAR(34)&amp;": "&amp;CHAR(34)&amp;"active"&amp;CHAR(34)&amp;"},"</f>
        <v xml:space="preserve"> {"seed": "Dinner","status": "active"},</v>
      </c>
      <c r="O75" t="str">
        <f t="shared" si="35"/>
        <v>('First Date','Dinner'),</v>
      </c>
      <c r="P75" t="str">
        <f t="shared" si="36"/>
        <v>(74,'First Date','Dinner'),</v>
      </c>
    </row>
    <row r="76" spans="1:16" x14ac:dyDescent="0.25">
      <c r="A76" s="1">
        <f t="shared" si="37"/>
        <v>75</v>
      </c>
      <c r="B76" s="1">
        <f t="shared" si="42"/>
        <v>10</v>
      </c>
      <c r="C76" s="1" t="s">
        <v>11</v>
      </c>
      <c r="D76" t="s">
        <v>17</v>
      </c>
      <c r="E76" t="s">
        <v>102</v>
      </c>
      <c r="F76" t="str">
        <f t="shared" si="43"/>
        <v xml:space="preserve"> {"seed": "Anything if They're Paying","status": "active"},</v>
      </c>
      <c r="O76" t="str">
        <f t="shared" si="35"/>
        <v>('First Date','Anything if They're Paying'),</v>
      </c>
      <c r="P76" t="str">
        <f t="shared" si="36"/>
        <v>(75,'First Date','Anything if They're Paying'),</v>
      </c>
    </row>
    <row r="77" spans="1:16" x14ac:dyDescent="0.25">
      <c r="A77" s="1">
        <f t="shared" si="37"/>
        <v>76</v>
      </c>
      <c r="B77" s="1">
        <f t="shared" si="42"/>
        <v>10</v>
      </c>
      <c r="C77" s="1" t="s">
        <v>9</v>
      </c>
      <c r="D77" t="s">
        <v>17</v>
      </c>
      <c r="E77" t="s">
        <v>19</v>
      </c>
      <c r="F77" t="str">
        <f t="shared" si="43"/>
        <v xml:space="preserve"> {"seed": "Coffee","status": "active"},</v>
      </c>
      <c r="O77" t="str">
        <f t="shared" si="35"/>
        <v>('First Date','Coffee'),</v>
      </c>
      <c r="P77" t="str">
        <f t="shared" si="36"/>
        <v>(76,'First Date','Coffee'),</v>
      </c>
    </row>
    <row r="78" spans="1:16" x14ac:dyDescent="0.25">
      <c r="A78" s="1">
        <f t="shared" si="37"/>
        <v>77</v>
      </c>
      <c r="B78" s="1">
        <f t="shared" si="42"/>
        <v>10</v>
      </c>
      <c r="C78" s="1" t="s">
        <v>7</v>
      </c>
      <c r="D78" t="s">
        <v>17</v>
      </c>
      <c r="E78" t="s">
        <v>18</v>
      </c>
      <c r="F78" t="str">
        <f t="shared" si="43"/>
        <v xml:space="preserve"> {"seed": "Happy Hour Drinks","status": "active"},</v>
      </c>
      <c r="O78" t="str">
        <f t="shared" si="35"/>
        <v>('First Date','Happy Hour Drinks'),</v>
      </c>
      <c r="P78" t="str">
        <f t="shared" si="36"/>
        <v>(77,'First Date','Happy Hour Drinks'),</v>
      </c>
    </row>
    <row r="79" spans="1:16" x14ac:dyDescent="0.25">
      <c r="A79" s="1">
        <f t="shared" si="37"/>
        <v>78</v>
      </c>
      <c r="B79" s="1">
        <f t="shared" si="42"/>
        <v>10</v>
      </c>
      <c r="C79" s="1" t="s">
        <v>5</v>
      </c>
      <c r="D79" t="s">
        <v>17</v>
      </c>
      <c r="E79" t="s">
        <v>117</v>
      </c>
      <c r="F79" t="str">
        <f t="shared" si="43"/>
        <v xml:space="preserve"> {"seed": "Soemthing Outdoors","status": "active"},</v>
      </c>
      <c r="O79" t="str">
        <f t="shared" si="35"/>
        <v>('First Date','Soemthing Outdoors'),</v>
      </c>
      <c r="P79" t="str">
        <f t="shared" si="36"/>
        <v>(78,'First Date','Soemthing Outdoors'),</v>
      </c>
    </row>
    <row r="80" spans="1:16" x14ac:dyDescent="0.25">
      <c r="A80" s="1">
        <f t="shared" si="37"/>
        <v>79</v>
      </c>
      <c r="B80" s="1">
        <f t="shared" si="42"/>
        <v>10</v>
      </c>
      <c r="C80" s="1" t="s">
        <v>3</v>
      </c>
      <c r="D80" t="s">
        <v>17</v>
      </c>
      <c r="E80" t="s">
        <v>118</v>
      </c>
      <c r="F80" t="str">
        <f t="shared" si="43"/>
        <v xml:space="preserve"> {"seed": "Something With Friends","status": "active"},</v>
      </c>
      <c r="O80" t="str">
        <f t="shared" si="35"/>
        <v>('First Date','Something With Friends'),</v>
      </c>
      <c r="P80" t="str">
        <f t="shared" si="36"/>
        <v>(79,'First Date','Something With Friends'),</v>
      </c>
    </row>
    <row r="81" spans="1:16" x14ac:dyDescent="0.25">
      <c r="A81" s="1">
        <f t="shared" si="37"/>
        <v>80</v>
      </c>
      <c r="B81" s="1">
        <f t="shared" si="42"/>
        <v>10</v>
      </c>
      <c r="C81" s="1" t="s">
        <v>1</v>
      </c>
      <c r="D81" t="s">
        <v>17</v>
      </c>
      <c r="E81" t="s">
        <v>16</v>
      </c>
      <c r="F81" t="str">
        <f t="shared" ref="F81" si="44">" {"&amp;CHAR(34)&amp;"seed"&amp;CHAR(34)&amp;": "&amp;CHAR(34)&amp;E81&amp;CHAR(34)&amp;","&amp;CHAR(34)&amp;"status"&amp;CHAR(34)&amp;": "&amp;CHAR(34)&amp;"active"&amp;CHAR(34)&amp;"}]}"</f>
        <v xml:space="preserve"> {"seed": "Zoom","status": "active"}]}</v>
      </c>
      <c r="O81" t="str">
        <f t="shared" si="35"/>
        <v>('First Date','Zoom'),</v>
      </c>
      <c r="P81" t="str">
        <f t="shared" si="36"/>
        <v>(80,'First Date','Zoom'),</v>
      </c>
    </row>
    <row r="82" spans="1:16" x14ac:dyDescent="0.25">
      <c r="A82" s="1">
        <f t="shared" si="37"/>
        <v>81</v>
      </c>
      <c r="B82" s="1">
        <f>B81+1</f>
        <v>11</v>
      </c>
      <c r="C82" s="1" t="s">
        <v>15</v>
      </c>
      <c r="D82" t="s">
        <v>119</v>
      </c>
      <c r="E82" t="s">
        <v>14</v>
      </c>
      <c r="F82" t="str">
        <f t="shared" ref="F82" si="45">"{"&amp;CHAR(34)&amp;"category"&amp;CHAR(34)&amp;": "&amp;CHAR(34)&amp;D82&amp;CHAR(34)&amp;", "&amp;CHAR(34)&amp;"seeds"&amp;CHAR(34)&amp;": [ {"&amp;CHAR(34)&amp;"seed"&amp;CHAR(34)&amp;": "&amp;CHAR(34)&amp;E82&amp;CHAR(34)&amp;","&amp;CHAR(34)&amp;"status"&amp;CHAR(34)&amp;": "&amp;CHAR(34)&amp;"active"&amp;CHAR(34)&amp;"},"</f>
        <v>{"category": "Type of Drunk", "seeds": [ {"seed": "Beer","status": "active"},</v>
      </c>
      <c r="O82" t="str">
        <f t="shared" si="35"/>
        <v>('Type of Drunk','Beer'),</v>
      </c>
      <c r="P82" t="str">
        <f t="shared" si="36"/>
        <v>(81,'Type of Drunk','Beer'),</v>
      </c>
    </row>
    <row r="83" spans="1:16" x14ac:dyDescent="0.25">
      <c r="A83" s="1">
        <f t="shared" si="37"/>
        <v>82</v>
      </c>
      <c r="B83" s="1">
        <f t="shared" ref="B83:B89" si="46">B82</f>
        <v>11</v>
      </c>
      <c r="C83" s="1" t="s">
        <v>13</v>
      </c>
      <c r="D83" t="s">
        <v>119</v>
      </c>
      <c r="E83" t="s">
        <v>12</v>
      </c>
      <c r="F83" t="str">
        <f t="shared" ref="F83:F88" si="47">" {"&amp;CHAR(34)&amp;"seed"&amp;CHAR(34)&amp;": "&amp;CHAR(34)&amp;E83&amp;CHAR(34)&amp;","&amp;CHAR(34)&amp;"status"&amp;CHAR(34)&amp;": "&amp;CHAR(34)&amp;"active"&amp;CHAR(34)&amp;"},"</f>
        <v xml:space="preserve"> {"seed": "Wine","status": "active"},</v>
      </c>
      <c r="O83" t="str">
        <f t="shared" si="35"/>
        <v>('Type of Drunk','Wine'),</v>
      </c>
      <c r="P83" t="str">
        <f t="shared" si="36"/>
        <v>(82,'Type of Drunk','Wine'),</v>
      </c>
    </row>
    <row r="84" spans="1:16" x14ac:dyDescent="0.25">
      <c r="A84" s="1">
        <f t="shared" si="37"/>
        <v>83</v>
      </c>
      <c r="B84" s="1">
        <f t="shared" si="46"/>
        <v>11</v>
      </c>
      <c r="C84" s="1" t="s">
        <v>11</v>
      </c>
      <c r="D84" t="s">
        <v>119</v>
      </c>
      <c r="E84" t="s">
        <v>10</v>
      </c>
      <c r="F84" t="str">
        <f t="shared" si="47"/>
        <v xml:space="preserve"> {"seed": "Gin","status": "active"},</v>
      </c>
      <c r="O84" t="str">
        <f t="shared" si="35"/>
        <v>('Type of Drunk','Gin'),</v>
      </c>
      <c r="P84" t="str">
        <f t="shared" si="36"/>
        <v>(83,'Type of Drunk','Gin'),</v>
      </c>
    </row>
    <row r="85" spans="1:16" x14ac:dyDescent="0.25">
      <c r="A85" s="1">
        <f t="shared" si="37"/>
        <v>84</v>
      </c>
      <c r="B85" s="1">
        <f t="shared" si="46"/>
        <v>11</v>
      </c>
      <c r="C85" s="1" t="s">
        <v>9</v>
      </c>
      <c r="D85" t="s">
        <v>119</v>
      </c>
      <c r="E85" t="s">
        <v>8</v>
      </c>
      <c r="F85" t="str">
        <f t="shared" si="47"/>
        <v xml:space="preserve"> {"seed": "Whiskey","status": "active"},</v>
      </c>
      <c r="O85" t="str">
        <f t="shared" si="35"/>
        <v>('Type of Drunk','Whiskey'),</v>
      </c>
      <c r="P85" t="str">
        <f t="shared" si="36"/>
        <v>(84,'Type of Drunk','Whiskey'),</v>
      </c>
    </row>
    <row r="86" spans="1:16" x14ac:dyDescent="0.25">
      <c r="A86" s="1">
        <f t="shared" si="37"/>
        <v>85</v>
      </c>
      <c r="B86" s="1">
        <f t="shared" si="46"/>
        <v>11</v>
      </c>
      <c r="C86" s="1" t="s">
        <v>7</v>
      </c>
      <c r="D86" t="s">
        <v>119</v>
      </c>
      <c r="E86" t="s">
        <v>6</v>
      </c>
      <c r="F86" t="str">
        <f t="shared" si="47"/>
        <v xml:space="preserve"> {"seed": "Champagne","status": "active"},</v>
      </c>
      <c r="O86" t="str">
        <f t="shared" si="35"/>
        <v>('Type of Drunk','Champagne'),</v>
      </c>
      <c r="P86" t="str">
        <f t="shared" si="36"/>
        <v>(85,'Type of Drunk','Champagne'),</v>
      </c>
    </row>
    <row r="87" spans="1:16" x14ac:dyDescent="0.25">
      <c r="A87" s="1">
        <f t="shared" si="37"/>
        <v>86</v>
      </c>
      <c r="B87" s="1">
        <f t="shared" si="46"/>
        <v>11</v>
      </c>
      <c r="C87" s="1" t="s">
        <v>5</v>
      </c>
      <c r="D87" t="s">
        <v>119</v>
      </c>
      <c r="E87" t="s">
        <v>4</v>
      </c>
      <c r="F87" t="str">
        <f t="shared" si="47"/>
        <v xml:space="preserve"> {"seed": "Tequila","status": "active"},</v>
      </c>
      <c r="O87" t="str">
        <f t="shared" si="35"/>
        <v>('Type of Drunk','Tequila'),</v>
      </c>
      <c r="P87" t="str">
        <f t="shared" si="36"/>
        <v>(86,'Type of Drunk','Tequila'),</v>
      </c>
    </row>
    <row r="88" spans="1:16" x14ac:dyDescent="0.25">
      <c r="A88" s="1">
        <f t="shared" si="37"/>
        <v>87</v>
      </c>
      <c r="B88" s="1">
        <f t="shared" si="46"/>
        <v>11</v>
      </c>
      <c r="C88" s="1" t="s">
        <v>3</v>
      </c>
      <c r="D88" t="s">
        <v>119</v>
      </c>
      <c r="E88" t="s">
        <v>2</v>
      </c>
      <c r="F88" t="str">
        <f t="shared" si="47"/>
        <v xml:space="preserve"> {"seed": "Rum","status": "active"},</v>
      </c>
      <c r="O88" t="str">
        <f t="shared" si="35"/>
        <v>('Type of Drunk','Rum'),</v>
      </c>
      <c r="P88" t="str">
        <f t="shared" si="36"/>
        <v>(87,'Type of Drunk','Rum'),</v>
      </c>
    </row>
    <row r="89" spans="1:16" x14ac:dyDescent="0.25">
      <c r="A89" s="1">
        <f t="shared" si="37"/>
        <v>88</v>
      </c>
      <c r="B89" s="1">
        <f t="shared" si="46"/>
        <v>11</v>
      </c>
      <c r="C89" s="1" t="s">
        <v>1</v>
      </c>
      <c r="D89" t="s">
        <v>119</v>
      </c>
      <c r="E89" t="s">
        <v>0</v>
      </c>
      <c r="F89" t="str">
        <f t="shared" ref="F89" si="48">" {"&amp;CHAR(34)&amp;"seed"&amp;CHAR(34)&amp;": "&amp;CHAR(34)&amp;E89&amp;CHAR(34)&amp;","&amp;CHAR(34)&amp;"status"&amp;CHAR(34)&amp;": "&amp;CHAR(34)&amp;"active"&amp;CHAR(34)&amp;"}]}"</f>
        <v xml:space="preserve"> {"seed": "Vodka","status": "active"}]}</v>
      </c>
      <c r="O89" t="str">
        <f t="shared" si="35"/>
        <v>('Type of Drunk','Vodka'),</v>
      </c>
      <c r="P89" t="str">
        <f t="shared" si="36"/>
        <v>(88,'Type of Drunk','Vodka'),</v>
      </c>
    </row>
    <row r="90" spans="1:16" x14ac:dyDescent="0.25">
      <c r="A90" s="1"/>
      <c r="B90" s="1"/>
      <c r="C90" s="1"/>
    </row>
    <row r="91" spans="1:16" x14ac:dyDescent="0.25">
      <c r="A91" s="1"/>
      <c r="B91" s="1"/>
      <c r="C91" s="1" t="s">
        <v>15</v>
      </c>
      <c r="D91" t="s">
        <v>120</v>
      </c>
      <c r="E91" t="s">
        <v>121</v>
      </c>
    </row>
    <row r="92" spans="1:16" x14ac:dyDescent="0.25">
      <c r="A92" s="1"/>
      <c r="B92" s="1"/>
      <c r="C92" s="1" t="s">
        <v>13</v>
      </c>
      <c r="D92" t="s">
        <v>120</v>
      </c>
      <c r="E92" t="s">
        <v>122</v>
      </c>
    </row>
    <row r="93" spans="1:16" x14ac:dyDescent="0.25">
      <c r="A93" s="1"/>
      <c r="B93" s="1"/>
      <c r="C93" s="1" t="s">
        <v>11</v>
      </c>
      <c r="D93" t="s">
        <v>120</v>
      </c>
      <c r="E93" t="s">
        <v>123</v>
      </c>
    </row>
    <row r="94" spans="1:16" x14ac:dyDescent="0.25">
      <c r="A94" s="1"/>
      <c r="B94" s="1"/>
      <c r="C94" s="1" t="s">
        <v>9</v>
      </c>
      <c r="D94" t="s">
        <v>120</v>
      </c>
      <c r="E94" t="s">
        <v>124</v>
      </c>
    </row>
    <row r="95" spans="1:16" x14ac:dyDescent="0.25">
      <c r="A95" s="1"/>
      <c r="B95" s="1"/>
      <c r="C95" s="1" t="s">
        <v>7</v>
      </c>
      <c r="D95" t="s">
        <v>120</v>
      </c>
      <c r="E95" t="s">
        <v>125</v>
      </c>
    </row>
    <row r="96" spans="1:16" x14ac:dyDescent="0.25">
      <c r="A96" s="1"/>
      <c r="B96" s="1"/>
      <c r="C96" s="1" t="s">
        <v>5</v>
      </c>
      <c r="D96" t="s">
        <v>120</v>
      </c>
      <c r="E96" t="s">
        <v>126</v>
      </c>
    </row>
    <row r="97" spans="1:5" x14ac:dyDescent="0.25">
      <c r="A97" s="1"/>
      <c r="B97" s="1"/>
      <c r="C97" s="1" t="s">
        <v>3</v>
      </c>
      <c r="D97" t="s">
        <v>120</v>
      </c>
      <c r="E97" t="s">
        <v>127</v>
      </c>
    </row>
    <row r="98" spans="1:5" x14ac:dyDescent="0.25">
      <c r="C98" s="1" t="s">
        <v>1</v>
      </c>
      <c r="D98" t="s">
        <v>120</v>
      </c>
      <c r="E98" t="s">
        <v>128</v>
      </c>
    </row>
    <row r="99" spans="1:5" x14ac:dyDescent="0.25">
      <c r="C99" s="1" t="s">
        <v>15</v>
      </c>
      <c r="D99" t="s">
        <v>133</v>
      </c>
      <c r="E99" t="s">
        <v>135</v>
      </c>
    </row>
    <row r="100" spans="1:5" x14ac:dyDescent="0.25">
      <c r="C100" s="1" t="s">
        <v>13</v>
      </c>
      <c r="D100" t="s">
        <v>133</v>
      </c>
      <c r="E100" t="s">
        <v>129</v>
      </c>
    </row>
    <row r="101" spans="1:5" x14ac:dyDescent="0.25">
      <c r="C101" s="1" t="s">
        <v>11</v>
      </c>
      <c r="D101" t="s">
        <v>133</v>
      </c>
      <c r="E101" t="s">
        <v>130</v>
      </c>
    </row>
    <row r="102" spans="1:5" x14ac:dyDescent="0.25">
      <c r="C102" s="1" t="s">
        <v>9</v>
      </c>
      <c r="D102" t="s">
        <v>133</v>
      </c>
      <c r="E102" t="s">
        <v>131</v>
      </c>
    </row>
    <row r="103" spans="1:5" x14ac:dyDescent="0.25">
      <c r="C103" s="1" t="s">
        <v>7</v>
      </c>
      <c r="D103" t="s">
        <v>133</v>
      </c>
      <c r="E103" t="s">
        <v>134</v>
      </c>
    </row>
    <row r="104" spans="1:5" x14ac:dyDescent="0.25">
      <c r="C104" s="1" t="s">
        <v>5</v>
      </c>
      <c r="D104" t="s">
        <v>133</v>
      </c>
      <c r="E104" t="s">
        <v>132</v>
      </c>
    </row>
    <row r="105" spans="1:5" x14ac:dyDescent="0.25">
      <c r="C105" s="1" t="s">
        <v>3</v>
      </c>
      <c r="D105" t="s">
        <v>133</v>
      </c>
      <c r="E105" t="s">
        <v>136</v>
      </c>
    </row>
    <row r="106" spans="1:5" x14ac:dyDescent="0.25">
      <c r="C106" s="1" t="s">
        <v>1</v>
      </c>
      <c r="D106" t="s">
        <v>133</v>
      </c>
      <c r="E106" t="s">
        <v>137</v>
      </c>
    </row>
    <row r="107" spans="1:5" x14ac:dyDescent="0.25">
      <c r="C107" s="1" t="s">
        <v>15</v>
      </c>
      <c r="D107" t="s">
        <v>138</v>
      </c>
      <c r="E107" t="s">
        <v>139</v>
      </c>
    </row>
    <row r="108" spans="1:5" x14ac:dyDescent="0.25">
      <c r="C108" s="1" t="s">
        <v>13</v>
      </c>
      <c r="D108" t="s">
        <v>138</v>
      </c>
      <c r="E108" t="s">
        <v>142</v>
      </c>
    </row>
    <row r="109" spans="1:5" x14ac:dyDescent="0.25">
      <c r="C109" s="1" t="s">
        <v>11</v>
      </c>
      <c r="D109" t="s">
        <v>138</v>
      </c>
      <c r="E109" t="s">
        <v>143</v>
      </c>
    </row>
    <row r="110" spans="1:5" x14ac:dyDescent="0.25">
      <c r="C110" s="1" t="s">
        <v>9</v>
      </c>
      <c r="D110" t="s">
        <v>138</v>
      </c>
      <c r="E110" t="s">
        <v>140</v>
      </c>
    </row>
    <row r="111" spans="1:5" x14ac:dyDescent="0.25">
      <c r="C111" s="1" t="s">
        <v>7</v>
      </c>
      <c r="D111" t="s">
        <v>138</v>
      </c>
      <c r="E111" t="s">
        <v>141</v>
      </c>
    </row>
    <row r="112" spans="1:5" x14ac:dyDescent="0.25">
      <c r="C112" s="1" t="s">
        <v>5</v>
      </c>
      <c r="D112" t="s">
        <v>138</v>
      </c>
      <c r="E112" t="s">
        <v>144</v>
      </c>
    </row>
    <row r="113" spans="3:5" x14ac:dyDescent="0.25">
      <c r="C113" s="1" t="s">
        <v>3</v>
      </c>
      <c r="D113" t="s">
        <v>138</v>
      </c>
      <c r="E113" t="s">
        <v>145</v>
      </c>
    </row>
    <row r="114" spans="3:5" x14ac:dyDescent="0.25">
      <c r="C114" s="1" t="s">
        <v>1</v>
      </c>
      <c r="D114" t="s">
        <v>138</v>
      </c>
      <c r="E114" t="s">
        <v>146</v>
      </c>
    </row>
    <row r="115" spans="3:5" x14ac:dyDescent="0.25">
      <c r="C115" s="1" t="s">
        <v>15</v>
      </c>
      <c r="D115" t="s">
        <v>147</v>
      </c>
      <c r="E115" t="s">
        <v>149</v>
      </c>
    </row>
    <row r="116" spans="3:5" x14ac:dyDescent="0.25">
      <c r="C116" s="1" t="s">
        <v>13</v>
      </c>
      <c r="D116" t="s">
        <v>147</v>
      </c>
      <c r="E116" t="s">
        <v>148</v>
      </c>
    </row>
    <row r="117" spans="3:5" x14ac:dyDescent="0.25">
      <c r="C117" s="1" t="s">
        <v>11</v>
      </c>
      <c r="D117" t="s">
        <v>147</v>
      </c>
      <c r="E117" t="s">
        <v>150</v>
      </c>
    </row>
    <row r="118" spans="3:5" x14ac:dyDescent="0.25">
      <c r="C118" s="1" t="s">
        <v>9</v>
      </c>
      <c r="D118" t="s">
        <v>147</v>
      </c>
      <c r="E118" t="s">
        <v>151</v>
      </c>
    </row>
    <row r="119" spans="3:5" x14ac:dyDescent="0.25">
      <c r="C119" s="1" t="s">
        <v>7</v>
      </c>
      <c r="D119" t="s">
        <v>147</v>
      </c>
      <c r="E119" t="s">
        <v>152</v>
      </c>
    </row>
    <row r="120" spans="3:5" x14ac:dyDescent="0.25">
      <c r="C120" s="1" t="s">
        <v>5</v>
      </c>
      <c r="D120" t="s">
        <v>147</v>
      </c>
      <c r="E120" t="s">
        <v>153</v>
      </c>
    </row>
    <row r="121" spans="3:5" x14ac:dyDescent="0.25">
      <c r="C121" s="1" t="s">
        <v>3</v>
      </c>
      <c r="D121" t="s">
        <v>147</v>
      </c>
      <c r="E121" t="s">
        <v>154</v>
      </c>
    </row>
    <row r="122" spans="3:5" x14ac:dyDescent="0.25">
      <c r="C122" s="1" t="s">
        <v>1</v>
      </c>
      <c r="D122" t="s">
        <v>147</v>
      </c>
      <c r="E122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3558-8614-4EC0-96BF-FF74BD920023}">
  <dimension ref="A5:C8"/>
  <sheetViews>
    <sheetView workbookViewId="0">
      <selection activeCell="C4" sqref="A1:C4"/>
    </sheetView>
  </sheetViews>
  <sheetFormatPr defaultRowHeight="15" x14ac:dyDescent="0.25"/>
  <cols>
    <col min="2" max="2" width="18.28515625" bestFit="1" customWidth="1"/>
    <col min="3" max="3" width="13.140625" bestFit="1" customWidth="1"/>
  </cols>
  <sheetData>
    <row r="5" spans="1:3" x14ac:dyDescent="0.25">
      <c r="A5" t="s">
        <v>161</v>
      </c>
      <c r="B5" t="s">
        <v>157</v>
      </c>
      <c r="C5" t="s">
        <v>156</v>
      </c>
    </row>
    <row r="6" spans="1:3" x14ac:dyDescent="0.25">
      <c r="A6" t="s">
        <v>161</v>
      </c>
      <c r="B6" t="s">
        <v>157</v>
      </c>
      <c r="C6" t="s">
        <v>158</v>
      </c>
    </row>
    <row r="8" spans="1:3" x14ac:dyDescent="0.25">
      <c r="A8" t="s">
        <v>161</v>
      </c>
      <c r="B8" t="s">
        <v>159</v>
      </c>
      <c r="C8" t="s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28AD3-4BBB-4C23-A5EE-DE757E9BBEB3}">
  <sheetPr>
    <tabColor theme="4"/>
  </sheetPr>
  <dimension ref="A1:O90"/>
  <sheetViews>
    <sheetView tabSelected="1" topLeftCell="A45" workbookViewId="0">
      <selection activeCell="E34" sqref="E34"/>
    </sheetView>
  </sheetViews>
  <sheetFormatPr defaultRowHeight="15" x14ac:dyDescent="0.25"/>
  <cols>
    <col min="1" max="1" width="11.5703125" bestFit="1" customWidth="1"/>
    <col min="2" max="2" width="30.85546875" bestFit="1" customWidth="1"/>
    <col min="3" max="4" width="30.85546875" customWidth="1"/>
    <col min="5" max="5" width="82.140625" bestFit="1" customWidth="1"/>
    <col min="6" max="6" width="33.140625" bestFit="1" customWidth="1"/>
    <col min="9" max="9" width="9.5703125" bestFit="1" customWidth="1"/>
    <col min="10" max="10" width="6.5703125" bestFit="1" customWidth="1"/>
    <col min="11" max="11" width="6.28515625" bestFit="1" customWidth="1"/>
    <col min="12" max="12" width="14.140625" bestFit="1" customWidth="1"/>
    <col min="13" max="13" width="16.42578125" bestFit="1" customWidth="1"/>
  </cols>
  <sheetData>
    <row r="1" spans="1:15" x14ac:dyDescent="0.25">
      <c r="A1" s="5" t="s">
        <v>91</v>
      </c>
      <c r="B1" s="5" t="s">
        <v>162</v>
      </c>
      <c r="C1" s="5" t="s">
        <v>89</v>
      </c>
      <c r="D1" s="5" t="s">
        <v>87</v>
      </c>
      <c r="E1" s="5" t="s">
        <v>86</v>
      </c>
      <c r="F1" s="4"/>
      <c r="G1" s="4"/>
      <c r="H1" s="4"/>
      <c r="I1" s="2" t="s">
        <v>85</v>
      </c>
      <c r="J1" s="2" t="s">
        <v>84</v>
      </c>
      <c r="K1" s="2" t="s">
        <v>83</v>
      </c>
      <c r="L1" s="3" t="s">
        <v>82</v>
      </c>
      <c r="M1" s="3" t="s">
        <v>81</v>
      </c>
      <c r="N1" s="2" t="s">
        <v>80</v>
      </c>
      <c r="O1" s="2" t="s">
        <v>80</v>
      </c>
    </row>
    <row r="2" spans="1:15" x14ac:dyDescent="0.25">
      <c r="A2" s="1">
        <v>1</v>
      </c>
      <c r="B2" t="s">
        <v>73</v>
      </c>
      <c r="C2">
        <v>1</v>
      </c>
      <c r="D2" t="s">
        <v>79</v>
      </c>
      <c r="E2" t="str">
        <f>"{"&amp;CHAR(34)&amp;"category"&amp;CHAR(34)&amp;": "&amp;CHAR(34)&amp;B2&amp;CHAR(34)&amp;", "&amp;CHAR(34)&amp;"seeds"&amp;CHAR(34)&amp;": [ {"&amp;CHAR(34)&amp;"seed"&amp;CHAR(34)&amp;": "&amp;CHAR(34)&amp;D2&amp;CHAR(34)&amp;","&amp;CHAR(34)&amp;"status"&amp;CHAR(34)&amp;": "&amp;CHAR(34)&amp;"active"&amp;CHAR(34)&amp;"},"</f>
        <v>{"category": "Joe's", "seeds": [ {"seed": "Biden","status": "active"},</v>
      </c>
      <c r="N2" t="str">
        <f t="shared" ref="N2:N41" si="0">"('"&amp;B2&amp;"','"&amp;D2&amp;"'),"</f>
        <v>('Joe's','Biden'),</v>
      </c>
      <c r="O2" t="str">
        <f t="shared" ref="O2:O17" si="1">"("&amp;A2&amp;",'"&amp;B2&amp;"','"&amp;D2&amp;"'),"</f>
        <v>(1,'Joe's','Biden'),</v>
      </c>
    </row>
    <row r="3" spans="1:15" x14ac:dyDescent="0.25">
      <c r="A3" s="1">
        <f t="shared" ref="A3:A42" si="2">A2+1</f>
        <v>2</v>
      </c>
      <c r="B3" t="s">
        <v>73</v>
      </c>
      <c r="C3">
        <v>2</v>
      </c>
      <c r="D3" t="s">
        <v>78</v>
      </c>
      <c r="E3" t="str">
        <f t="shared" ref="E3:E8" si="3">" {"&amp;CHAR(34)&amp;"seed"&amp;CHAR(34)&amp;": "&amp;CHAR(34)&amp;D3&amp;CHAR(34)&amp;","&amp;CHAR(34)&amp;"status"&amp;CHAR(34)&amp;": "&amp;CHAR(34)&amp;"active"&amp;CHAR(34)&amp;"},"</f>
        <v xml:space="preserve"> {"seed": "Jonas","status": "active"},</v>
      </c>
      <c r="F3" s="4" t="s">
        <v>163</v>
      </c>
      <c r="N3" t="str">
        <f t="shared" si="0"/>
        <v>('Joe's','Jonas'),</v>
      </c>
      <c r="O3" t="str">
        <f t="shared" si="1"/>
        <v>(2,'Joe's','Jonas'),</v>
      </c>
    </row>
    <row r="4" spans="1:15" x14ac:dyDescent="0.25">
      <c r="A4" s="1">
        <f t="shared" si="2"/>
        <v>3</v>
      </c>
      <c r="B4" t="s">
        <v>73</v>
      </c>
      <c r="C4">
        <v>3</v>
      </c>
      <c r="D4" t="s">
        <v>77</v>
      </c>
      <c r="E4" t="str">
        <f t="shared" si="3"/>
        <v xml:space="preserve"> {"seed": "Mama","status": "active"},</v>
      </c>
      <c r="F4" t="s">
        <v>168</v>
      </c>
      <c r="N4" t="str">
        <f t="shared" si="0"/>
        <v>('Joe's','Mama'),</v>
      </c>
      <c r="O4" t="str">
        <f t="shared" si="1"/>
        <v>(3,'Joe's','Mama'),</v>
      </c>
    </row>
    <row r="5" spans="1:15" x14ac:dyDescent="0.25">
      <c r="A5" s="1">
        <f t="shared" si="2"/>
        <v>4</v>
      </c>
      <c r="B5" t="s">
        <v>73</v>
      </c>
      <c r="C5">
        <v>4</v>
      </c>
      <c r="D5" t="s">
        <v>76</v>
      </c>
      <c r="E5" t="str">
        <f t="shared" si="3"/>
        <v xml:space="preserve"> {"seed": "DiMaggio","status": "active"},</v>
      </c>
      <c r="F5" t="s">
        <v>169</v>
      </c>
      <c r="N5" t="str">
        <f t="shared" si="0"/>
        <v>('Joe's','DiMaggio'),</v>
      </c>
      <c r="O5" t="str">
        <f t="shared" si="1"/>
        <v>(4,'Joe's','DiMaggio'),</v>
      </c>
    </row>
    <row r="6" spans="1:15" x14ac:dyDescent="0.25">
      <c r="A6" s="1">
        <f t="shared" si="2"/>
        <v>5</v>
      </c>
      <c r="B6" t="s">
        <v>73</v>
      </c>
      <c r="C6">
        <v>5</v>
      </c>
      <c r="D6" t="s">
        <v>75</v>
      </c>
      <c r="E6" t="str">
        <f t="shared" si="3"/>
        <v xml:space="preserve"> {"seed": "Pesci","status": "active"},</v>
      </c>
      <c r="F6" t="s">
        <v>170</v>
      </c>
      <c r="G6" t="s">
        <v>174</v>
      </c>
      <c r="N6" t="str">
        <f t="shared" si="0"/>
        <v>('Joe's','Pesci'),</v>
      </c>
      <c r="O6" t="str">
        <f t="shared" si="1"/>
        <v>(5,'Joe's','Pesci'),</v>
      </c>
    </row>
    <row r="7" spans="1:15" x14ac:dyDescent="0.25">
      <c r="A7" s="1">
        <f t="shared" si="2"/>
        <v>6</v>
      </c>
      <c r="B7" t="s">
        <v>73</v>
      </c>
      <c r="C7">
        <v>6</v>
      </c>
      <c r="D7" t="s">
        <v>74</v>
      </c>
      <c r="E7" t="str">
        <f t="shared" si="3"/>
        <v xml:space="preserve"> {"seed": "Stalin","status": "active"},</v>
      </c>
      <c r="F7" t="s">
        <v>167</v>
      </c>
      <c r="N7" t="str">
        <f t="shared" si="0"/>
        <v>('Joe's','Stalin'),</v>
      </c>
      <c r="O7" t="str">
        <f t="shared" si="1"/>
        <v>(6,'Joe's','Stalin'),</v>
      </c>
    </row>
    <row r="8" spans="1:15" x14ac:dyDescent="0.25">
      <c r="A8" s="1">
        <f t="shared" si="2"/>
        <v>7</v>
      </c>
      <c r="B8" t="s">
        <v>73</v>
      </c>
      <c r="C8">
        <v>7</v>
      </c>
      <c r="D8" t="s">
        <v>92</v>
      </c>
      <c r="E8" t="str">
        <f t="shared" si="3"/>
        <v xml:space="preserve"> {"seed": "BadA$$","status": "active"},</v>
      </c>
      <c r="N8" t="str">
        <f t="shared" si="0"/>
        <v>('Joe's','BadA$$'),</v>
      </c>
      <c r="O8" t="str">
        <f t="shared" si="1"/>
        <v>(7,'Joe's','BadA$$'),</v>
      </c>
    </row>
    <row r="9" spans="1:15" x14ac:dyDescent="0.25">
      <c r="A9" s="1">
        <f t="shared" si="2"/>
        <v>8</v>
      </c>
      <c r="B9" t="s">
        <v>73</v>
      </c>
      <c r="C9">
        <v>8</v>
      </c>
      <c r="D9" t="s">
        <v>72</v>
      </c>
      <c r="E9" t="str">
        <f>" {"&amp;CHAR(34)&amp;"seed"&amp;CHAR(34)&amp;": "&amp;CHAR(34)&amp;D9&amp;CHAR(34)&amp;","&amp;CHAR(34)&amp;"status"&amp;CHAR(34)&amp;": "&amp;CHAR(34)&amp;"active"&amp;CHAR(34)&amp;"}]}"</f>
        <v xml:space="preserve"> {"seed": "Rogan","status": "active"}]}</v>
      </c>
      <c r="F9" s="4" t="s">
        <v>164</v>
      </c>
      <c r="N9" t="str">
        <f t="shared" si="0"/>
        <v>('Joe's','Rogan'),</v>
      </c>
      <c r="O9" t="str">
        <f t="shared" si="1"/>
        <v>(8,'Joe's','Rogan'),</v>
      </c>
    </row>
    <row r="10" spans="1:15" x14ac:dyDescent="0.25">
      <c r="A10" s="1">
        <f t="shared" si="2"/>
        <v>9</v>
      </c>
      <c r="B10" t="s">
        <v>93</v>
      </c>
      <c r="C10">
        <v>1</v>
      </c>
      <c r="D10" t="s">
        <v>71</v>
      </c>
      <c r="E10" t="str">
        <f t="shared" ref="E10" si="4">"{"&amp;CHAR(34)&amp;"category"&amp;CHAR(34)&amp;": "&amp;CHAR(34)&amp;B10&amp;CHAR(34)&amp;", "&amp;CHAR(34)&amp;"seeds"&amp;CHAR(34)&amp;": [ {"&amp;CHAR(34)&amp;"seed"&amp;CHAR(34)&amp;": "&amp;CHAR(34)&amp;D10&amp;CHAR(34)&amp;","&amp;CHAR(34)&amp;"status"&amp;CHAR(34)&amp;": "&amp;CHAR(34)&amp;"active"&amp;CHAR(34)&amp;"},"</f>
        <v>{"category": "Pro Sports", "seeds": [ {"seed": "NASCAR","status": "active"},</v>
      </c>
      <c r="F10" t="s">
        <v>171</v>
      </c>
      <c r="N10" t="str">
        <f t="shared" si="0"/>
        <v>('Pro Sports','NASCAR'),</v>
      </c>
      <c r="O10" t="str">
        <f t="shared" si="1"/>
        <v>(9,'Pro Sports','NASCAR'),</v>
      </c>
    </row>
    <row r="11" spans="1:15" x14ac:dyDescent="0.25">
      <c r="A11" s="1">
        <f t="shared" si="2"/>
        <v>10</v>
      </c>
      <c r="B11" t="s">
        <v>94</v>
      </c>
      <c r="C11">
        <v>2</v>
      </c>
      <c r="D11" t="s">
        <v>95</v>
      </c>
      <c r="E11" t="str">
        <f t="shared" ref="E11:E16" si="5">" {"&amp;CHAR(34)&amp;"seed"&amp;CHAR(34)&amp;": "&amp;CHAR(34)&amp;D11&amp;CHAR(34)&amp;","&amp;CHAR(34)&amp;"status"&amp;CHAR(34)&amp;": "&amp;CHAR(34)&amp;"active"&amp;CHAR(34)&amp;"},"</f>
        <v xml:space="preserve"> {"seed": "Competitive Eating","status": "active"},</v>
      </c>
      <c r="F11" t="s">
        <v>172</v>
      </c>
      <c r="N11" t="str">
        <f t="shared" si="0"/>
        <v>('Pro Sports ','Competitive Eating'),</v>
      </c>
      <c r="O11" t="str">
        <f t="shared" si="1"/>
        <v>(10,'Pro Sports ','Competitive Eating'),</v>
      </c>
    </row>
    <row r="12" spans="1:15" x14ac:dyDescent="0.25">
      <c r="A12" s="1">
        <f t="shared" si="2"/>
        <v>11</v>
      </c>
      <c r="B12" t="s">
        <v>94</v>
      </c>
      <c r="C12">
        <v>3</v>
      </c>
      <c r="D12" t="s">
        <v>96</v>
      </c>
      <c r="E12" t="str">
        <f t="shared" si="5"/>
        <v xml:space="preserve"> {"seed": "Track and Field","status": "active"},</v>
      </c>
      <c r="F12" t="s">
        <v>173</v>
      </c>
      <c r="N12" t="str">
        <f t="shared" si="0"/>
        <v>('Pro Sports ','Track and Field'),</v>
      </c>
      <c r="O12" t="str">
        <f t="shared" si="1"/>
        <v>(11,'Pro Sports ','Track and Field'),</v>
      </c>
    </row>
    <row r="13" spans="1:15" x14ac:dyDescent="0.25">
      <c r="A13" s="1">
        <f t="shared" si="2"/>
        <v>12</v>
      </c>
      <c r="B13" t="s">
        <v>94</v>
      </c>
      <c r="C13">
        <v>4</v>
      </c>
      <c r="D13" t="s">
        <v>97</v>
      </c>
      <c r="E13" t="str">
        <f t="shared" si="5"/>
        <v xml:space="preserve"> {"seed": "Chess","status": "active"},</v>
      </c>
      <c r="F13" t="s">
        <v>166</v>
      </c>
      <c r="N13" t="str">
        <f t="shared" si="0"/>
        <v>('Pro Sports ','Chess'),</v>
      </c>
      <c r="O13" t="str">
        <f t="shared" si="1"/>
        <v>(12,'Pro Sports ','Chess'),</v>
      </c>
    </row>
    <row r="14" spans="1:15" x14ac:dyDescent="0.25">
      <c r="A14" s="1">
        <f t="shared" si="2"/>
        <v>13</v>
      </c>
      <c r="B14" t="s">
        <v>94</v>
      </c>
      <c r="C14">
        <v>5</v>
      </c>
      <c r="D14" t="s">
        <v>98</v>
      </c>
      <c r="E14" t="str">
        <f t="shared" si="5"/>
        <v xml:space="preserve"> {"seed": "Ping Pong","status": "active"},</v>
      </c>
      <c r="F14" t="s">
        <v>165</v>
      </c>
      <c r="N14" t="str">
        <f t="shared" si="0"/>
        <v>('Pro Sports ','Ping Pong'),</v>
      </c>
      <c r="O14" t="str">
        <f t="shared" si="1"/>
        <v>(13,'Pro Sports ','Ping Pong'),</v>
      </c>
    </row>
    <row r="15" spans="1:15" x14ac:dyDescent="0.25">
      <c r="A15" s="1">
        <f t="shared" si="2"/>
        <v>14</v>
      </c>
      <c r="B15" t="s">
        <v>94</v>
      </c>
      <c r="C15">
        <v>6</v>
      </c>
      <c r="D15" t="s">
        <v>99</v>
      </c>
      <c r="E15" t="str">
        <f t="shared" si="5"/>
        <v xml:space="preserve"> {"seed": "Fencing","status": "active"},</v>
      </c>
      <c r="N15" t="str">
        <f t="shared" si="0"/>
        <v>('Pro Sports ','Fencing'),</v>
      </c>
      <c r="O15" t="str">
        <f t="shared" si="1"/>
        <v>(14,'Pro Sports ','Fencing'),</v>
      </c>
    </row>
    <row r="16" spans="1:15" x14ac:dyDescent="0.25">
      <c r="A16" s="1">
        <f t="shared" si="2"/>
        <v>15</v>
      </c>
      <c r="B16" t="s">
        <v>94</v>
      </c>
      <c r="C16">
        <v>7</v>
      </c>
      <c r="D16" t="s">
        <v>70</v>
      </c>
      <c r="E16" t="str">
        <f t="shared" si="5"/>
        <v xml:space="preserve"> {"seed": "Wheelchair Basketball","status": "active"},</v>
      </c>
      <c r="N16" t="str">
        <f t="shared" si="0"/>
        <v>('Pro Sports ','Wheelchair Basketball'),</v>
      </c>
      <c r="O16" t="str">
        <f t="shared" si="1"/>
        <v>(15,'Pro Sports ','Wheelchair Basketball'),</v>
      </c>
    </row>
    <row r="17" spans="1:15" x14ac:dyDescent="0.25">
      <c r="A17" s="1">
        <f t="shared" si="2"/>
        <v>16</v>
      </c>
      <c r="B17" t="s">
        <v>93</v>
      </c>
      <c r="C17">
        <v>8</v>
      </c>
      <c r="D17" t="s">
        <v>69</v>
      </c>
      <c r="E17" t="str">
        <f t="shared" ref="E17" si="6">" {"&amp;CHAR(34)&amp;"seed"&amp;CHAR(34)&amp;": "&amp;CHAR(34)&amp;D17&amp;CHAR(34)&amp;","&amp;CHAR(34)&amp;"status"&amp;CHAR(34)&amp;": "&amp;CHAR(34)&amp;"active"&amp;CHAR(34)&amp;"}]}"</f>
        <v xml:space="preserve"> {"seed": "Rollerderby","status": "active"}]}</v>
      </c>
      <c r="F17" s="4"/>
      <c r="N17" t="str">
        <f t="shared" si="0"/>
        <v>('Pro Sports','Rollerderby'),</v>
      </c>
      <c r="O17" t="str">
        <f t="shared" si="1"/>
        <v>(16,'Pro Sports','Rollerderby'),</v>
      </c>
    </row>
    <row r="18" spans="1:15" x14ac:dyDescent="0.25">
      <c r="A18" s="1">
        <f t="shared" si="2"/>
        <v>17</v>
      </c>
      <c r="B18" t="s">
        <v>47</v>
      </c>
      <c r="C18">
        <v>1</v>
      </c>
      <c r="D18" t="s">
        <v>50</v>
      </c>
      <c r="E18" t="str">
        <f t="shared" ref="E18" si="7">"{"&amp;CHAR(34)&amp;"category"&amp;CHAR(34)&amp;": "&amp;CHAR(34)&amp;B18&amp;CHAR(34)&amp;", "&amp;CHAR(34)&amp;"seeds"&amp;CHAR(34)&amp;": [ {"&amp;CHAR(34)&amp;"seed"&amp;CHAR(34)&amp;": "&amp;CHAR(34)&amp;D18&amp;CHAR(34)&amp;","&amp;CHAR(34)&amp;"status"&amp;CHAR(34)&amp;": "&amp;CHAR(34)&amp;"active"&amp;CHAR(34)&amp;"},"</f>
        <v>{"category": "Mall Stores", "seeds": [ {"seed": "Sears","status": "active"},</v>
      </c>
      <c r="N18" t="str">
        <f t="shared" si="0"/>
        <v>('Mall Stores','Sears'),</v>
      </c>
      <c r="O18" t="str">
        <f t="shared" ref="O18:O41" si="8">"("&amp;A18&amp;",'"&amp;B18&amp;"','"&amp;D18&amp;"'),"</f>
        <v>(17,'Mall Stores','Sears'),</v>
      </c>
    </row>
    <row r="19" spans="1:15" x14ac:dyDescent="0.25">
      <c r="A19" s="1">
        <f t="shared" si="2"/>
        <v>18</v>
      </c>
      <c r="B19" t="s">
        <v>47</v>
      </c>
      <c r="C19">
        <v>2</v>
      </c>
      <c r="D19" t="s">
        <v>100</v>
      </c>
      <c r="E19" t="str">
        <f t="shared" ref="E19:E24" si="9">" {"&amp;CHAR(34)&amp;"seed"&amp;CHAR(34)&amp;": "&amp;CHAR(34)&amp;D19&amp;CHAR(34)&amp;","&amp;CHAR(34)&amp;"status"&amp;CHAR(34)&amp;": "&amp;CHAR(34)&amp;"active"&amp;CHAR(34)&amp;"},"</f>
        <v xml:space="preserve"> {"seed": "Spencer's","status": "active"},</v>
      </c>
      <c r="N19" t="str">
        <f t="shared" si="0"/>
        <v>('Mall Stores','Spencer's'),</v>
      </c>
      <c r="O19" t="str">
        <f t="shared" si="8"/>
        <v>(18,'Mall Stores','Spencer's'),</v>
      </c>
    </row>
    <row r="20" spans="1:15" x14ac:dyDescent="0.25">
      <c r="A20" s="1">
        <f t="shared" si="2"/>
        <v>19</v>
      </c>
      <c r="B20" t="s">
        <v>47</v>
      </c>
      <c r="C20">
        <v>3</v>
      </c>
      <c r="D20" t="s">
        <v>49</v>
      </c>
      <c r="E20" t="str">
        <f t="shared" si="9"/>
        <v xml:space="preserve"> {"seed": "Pacsun","status": "active"},</v>
      </c>
      <c r="N20" t="str">
        <f t="shared" si="0"/>
        <v>('Mall Stores','Pacsun'),</v>
      </c>
      <c r="O20" t="str">
        <f t="shared" si="8"/>
        <v>(19,'Mall Stores','Pacsun'),</v>
      </c>
    </row>
    <row r="21" spans="1:15" x14ac:dyDescent="0.25">
      <c r="A21" s="1">
        <f t="shared" si="2"/>
        <v>20</v>
      </c>
      <c r="B21" t="s">
        <v>47</v>
      </c>
      <c r="C21">
        <v>4</v>
      </c>
      <c r="D21" t="s">
        <v>101</v>
      </c>
      <c r="E21" t="str">
        <f t="shared" si="9"/>
        <v xml:space="preserve"> {"seed": "Auntie Anne's","status": "active"},</v>
      </c>
      <c r="N21" t="str">
        <f t="shared" si="0"/>
        <v>('Mall Stores','Auntie Anne's'),</v>
      </c>
      <c r="O21" t="str">
        <f t="shared" si="8"/>
        <v>(20,'Mall Stores','Auntie Anne's'),</v>
      </c>
    </row>
    <row r="22" spans="1:15" x14ac:dyDescent="0.25">
      <c r="A22" s="1">
        <f t="shared" si="2"/>
        <v>21</v>
      </c>
      <c r="B22" t="s">
        <v>47</v>
      </c>
      <c r="C22">
        <v>5</v>
      </c>
      <c r="D22" t="s">
        <v>104</v>
      </c>
      <c r="E22" t="str">
        <f t="shared" si="9"/>
        <v xml:space="preserve"> {"seed": "The Booths in the Middle","status": "active"},</v>
      </c>
      <c r="N22" t="str">
        <f t="shared" si="0"/>
        <v>('Mall Stores','The Booths in the Middle'),</v>
      </c>
      <c r="O22" t="str">
        <f t="shared" si="8"/>
        <v>(21,'Mall Stores','The Booths in the Middle'),</v>
      </c>
    </row>
    <row r="23" spans="1:15" x14ac:dyDescent="0.25">
      <c r="A23" s="1">
        <f t="shared" si="2"/>
        <v>22</v>
      </c>
      <c r="B23" t="s">
        <v>47</v>
      </c>
      <c r="C23">
        <v>6</v>
      </c>
      <c r="D23" t="s">
        <v>48</v>
      </c>
      <c r="E23" t="str">
        <f t="shared" si="9"/>
        <v xml:space="preserve"> {"seed": "Hot Topic","status": "active"},</v>
      </c>
      <c r="N23" t="str">
        <f t="shared" si="0"/>
        <v>('Mall Stores','Hot Topic'),</v>
      </c>
      <c r="O23" t="str">
        <f t="shared" si="8"/>
        <v>(22,'Mall Stores','Hot Topic'),</v>
      </c>
    </row>
    <row r="24" spans="1:15" x14ac:dyDescent="0.25">
      <c r="A24" s="1">
        <f t="shared" si="2"/>
        <v>23</v>
      </c>
      <c r="B24" t="s">
        <v>47</v>
      </c>
      <c r="C24">
        <v>7</v>
      </c>
      <c r="D24" t="s">
        <v>105</v>
      </c>
      <c r="E24" t="str">
        <f t="shared" si="9"/>
        <v xml:space="preserve"> {"seed": "Massage Chairs","status": "active"},</v>
      </c>
      <c r="N24" t="str">
        <f t="shared" si="0"/>
        <v>('Mall Stores','Massage Chairs'),</v>
      </c>
      <c r="O24" t="str">
        <f t="shared" si="8"/>
        <v>(23,'Mall Stores','Massage Chairs'),</v>
      </c>
    </row>
    <row r="25" spans="1:15" x14ac:dyDescent="0.25">
      <c r="A25" s="1">
        <f t="shared" si="2"/>
        <v>24</v>
      </c>
      <c r="B25" t="s">
        <v>47</v>
      </c>
      <c r="C25">
        <v>8</v>
      </c>
      <c r="D25" t="s">
        <v>103</v>
      </c>
      <c r="E25" t="str">
        <f t="shared" ref="E25" si="10">" {"&amp;CHAR(34)&amp;"seed"&amp;CHAR(34)&amp;": "&amp;CHAR(34)&amp;D25&amp;CHAR(34)&amp;","&amp;CHAR(34)&amp;"status"&amp;CHAR(34)&amp;": "&amp;CHAR(34)&amp;"active"&amp;CHAR(34)&amp;"}]}"</f>
        <v xml:space="preserve"> {"seed": "Halloween Pop Ups","status": "active"}]}</v>
      </c>
      <c r="N25" t="str">
        <f t="shared" si="0"/>
        <v>('Mall Stores','Halloween Pop Ups'),</v>
      </c>
      <c r="O25" t="str">
        <f t="shared" si="8"/>
        <v>(24,'Mall Stores','Halloween Pop Ups'),</v>
      </c>
    </row>
    <row r="26" spans="1:15" x14ac:dyDescent="0.25">
      <c r="A26" s="1">
        <f t="shared" si="2"/>
        <v>25</v>
      </c>
      <c r="B26" t="s">
        <v>41</v>
      </c>
      <c r="C26">
        <v>1</v>
      </c>
      <c r="D26" t="s">
        <v>46</v>
      </c>
      <c r="E26" t="str">
        <f t="shared" ref="E26" si="11">"{"&amp;CHAR(34)&amp;"category"&amp;CHAR(34)&amp;": "&amp;CHAR(34)&amp;B26&amp;CHAR(34)&amp;", "&amp;CHAR(34)&amp;"seeds"&amp;CHAR(34)&amp;": [ {"&amp;CHAR(34)&amp;"seed"&amp;CHAR(34)&amp;": "&amp;CHAR(34)&amp;D26&amp;CHAR(34)&amp;","&amp;CHAR(34)&amp;"status"&amp;CHAR(34)&amp;": "&amp;CHAR(34)&amp;"active"&amp;CHAR(34)&amp;"},"</f>
        <v>{"category": "Game Night Games", "seeds": [ {"seed": "Monopoly","status": "active"},</v>
      </c>
      <c r="N26" t="str">
        <f t="shared" si="0"/>
        <v>('Game Night Games','Monopoly'),</v>
      </c>
      <c r="O26" t="str">
        <f t="shared" si="8"/>
        <v>(25,'Game Night Games','Monopoly'),</v>
      </c>
    </row>
    <row r="27" spans="1:15" x14ac:dyDescent="0.25">
      <c r="A27" s="1">
        <f t="shared" si="2"/>
        <v>26</v>
      </c>
      <c r="B27" t="s">
        <v>41</v>
      </c>
      <c r="C27">
        <v>2</v>
      </c>
      <c r="D27" t="s">
        <v>107</v>
      </c>
      <c r="E27" t="str">
        <f t="shared" ref="E27:E32" si="12">" {"&amp;CHAR(34)&amp;"seed"&amp;CHAR(34)&amp;": "&amp;CHAR(34)&amp;D27&amp;CHAR(34)&amp;","&amp;CHAR(34)&amp;"status"&amp;CHAR(34)&amp;": "&amp;CHAR(34)&amp;"active"&amp;CHAR(34)&amp;"},"</f>
        <v xml:space="preserve"> {"seed": "What Do You Meme","status": "active"},</v>
      </c>
      <c r="N27" t="str">
        <f t="shared" si="0"/>
        <v>('Game Night Games','What Do You Meme'),</v>
      </c>
      <c r="O27" t="str">
        <f t="shared" si="8"/>
        <v>(26,'Game Night Games','What Do You Meme'),</v>
      </c>
    </row>
    <row r="28" spans="1:15" x14ac:dyDescent="0.25">
      <c r="A28" s="1">
        <f t="shared" si="2"/>
        <v>27</v>
      </c>
      <c r="B28" t="s">
        <v>41</v>
      </c>
      <c r="C28">
        <v>3</v>
      </c>
      <c r="D28" t="s">
        <v>45</v>
      </c>
      <c r="E28" t="str">
        <f t="shared" si="12"/>
        <v xml:space="preserve"> {"seed": "Scattergories","status": "active"},</v>
      </c>
      <c r="N28" t="str">
        <f t="shared" si="0"/>
        <v>('Game Night Games','Scattergories'),</v>
      </c>
      <c r="O28" t="str">
        <f t="shared" si="8"/>
        <v>(27,'Game Night Games','Scattergories'),</v>
      </c>
    </row>
    <row r="29" spans="1:15" x14ac:dyDescent="0.25">
      <c r="A29" s="1">
        <f t="shared" si="2"/>
        <v>28</v>
      </c>
      <c r="B29" t="s">
        <v>41</v>
      </c>
      <c r="C29">
        <v>4</v>
      </c>
      <c r="D29" t="s">
        <v>106</v>
      </c>
      <c r="E29" t="str">
        <f t="shared" si="12"/>
        <v xml:space="preserve"> {"seed": "Life","status": "active"},</v>
      </c>
      <c r="N29" t="str">
        <f t="shared" si="0"/>
        <v>('Game Night Games','Life'),</v>
      </c>
      <c r="O29" t="str">
        <f t="shared" si="8"/>
        <v>(28,'Game Night Games','Life'),</v>
      </c>
    </row>
    <row r="30" spans="1:15" x14ac:dyDescent="0.25">
      <c r="A30" s="1">
        <f t="shared" si="2"/>
        <v>29</v>
      </c>
      <c r="B30" t="s">
        <v>41</v>
      </c>
      <c r="C30">
        <v>5</v>
      </c>
      <c r="D30" t="s">
        <v>44</v>
      </c>
      <c r="E30" t="str">
        <f t="shared" si="12"/>
        <v xml:space="preserve"> {"seed": "Cards Against Humanity","status": "active"},</v>
      </c>
      <c r="N30" t="str">
        <f t="shared" si="0"/>
        <v>('Game Night Games','Cards Against Humanity'),</v>
      </c>
      <c r="O30" t="str">
        <f t="shared" si="8"/>
        <v>(29,'Game Night Games','Cards Against Humanity'),</v>
      </c>
    </row>
    <row r="31" spans="1:15" x14ac:dyDescent="0.25">
      <c r="A31" s="1">
        <f t="shared" si="2"/>
        <v>30</v>
      </c>
      <c r="B31" t="s">
        <v>41</v>
      </c>
      <c r="C31">
        <v>6</v>
      </c>
      <c r="D31" t="s">
        <v>43</v>
      </c>
      <c r="E31" t="str">
        <f t="shared" si="12"/>
        <v xml:space="preserve"> {"seed": "Charades","status": "active"},</v>
      </c>
      <c r="N31" t="str">
        <f t="shared" si="0"/>
        <v>('Game Night Games','Charades'),</v>
      </c>
      <c r="O31" t="str">
        <f t="shared" si="8"/>
        <v>(30,'Game Night Games','Charades'),</v>
      </c>
    </row>
    <row r="32" spans="1:15" x14ac:dyDescent="0.25">
      <c r="A32" s="1">
        <f t="shared" si="2"/>
        <v>31</v>
      </c>
      <c r="B32" t="s">
        <v>41</v>
      </c>
      <c r="C32">
        <v>7</v>
      </c>
      <c r="D32" t="s">
        <v>42</v>
      </c>
      <c r="E32" t="str">
        <f t="shared" si="12"/>
        <v xml:space="preserve"> {"seed": "Twister","status": "active"},</v>
      </c>
      <c r="N32" t="str">
        <f t="shared" si="0"/>
        <v>('Game Night Games','Twister'),</v>
      </c>
      <c r="O32" t="str">
        <f t="shared" si="8"/>
        <v>(31,'Game Night Games','Twister'),</v>
      </c>
    </row>
    <row r="33" spans="1:15" x14ac:dyDescent="0.25">
      <c r="A33" s="1">
        <f t="shared" si="2"/>
        <v>32</v>
      </c>
      <c r="B33" t="s">
        <v>41</v>
      </c>
      <c r="C33">
        <v>8</v>
      </c>
      <c r="D33" t="s">
        <v>40</v>
      </c>
      <c r="E33" t="str">
        <f t="shared" ref="E33" si="13">" {"&amp;CHAR(34)&amp;"seed"&amp;CHAR(34)&amp;": "&amp;CHAR(34)&amp;D33&amp;CHAR(34)&amp;","&amp;CHAR(34)&amp;"status"&amp;CHAR(34)&amp;": "&amp;CHAR(34)&amp;"active"&amp;CHAR(34)&amp;"}]}"</f>
        <v xml:space="preserve"> {"seed": "Jackbox TV","status": "active"}]}</v>
      </c>
      <c r="N33" t="str">
        <f t="shared" si="0"/>
        <v>('Game Night Games','Jackbox TV'),</v>
      </c>
      <c r="O33" t="str">
        <f t="shared" si="8"/>
        <v>(32,'Game Night Games','Jackbox TV'),</v>
      </c>
    </row>
    <row r="34" spans="1:15" x14ac:dyDescent="0.25">
      <c r="A34" s="1">
        <f t="shared" si="2"/>
        <v>33</v>
      </c>
      <c r="B34" t="s">
        <v>33</v>
      </c>
      <c r="C34">
        <v>1</v>
      </c>
      <c r="D34" t="s">
        <v>39</v>
      </c>
      <c r="E34" t="str">
        <f t="shared" ref="E34" si="14">"{"&amp;CHAR(34)&amp;"category"&amp;CHAR(34)&amp;": "&amp;CHAR(34)&amp;B34&amp;CHAR(34)&amp;", "&amp;CHAR(34)&amp;"seeds"&amp;CHAR(34)&amp;": [ {"&amp;CHAR(34)&amp;"seed"&amp;CHAR(34)&amp;": "&amp;CHAR(34)&amp;D34&amp;CHAR(34)&amp;","&amp;CHAR(34)&amp;"status"&amp;CHAR(34)&amp;": "&amp;CHAR(34)&amp;"active"&amp;CHAR(34)&amp;"},"</f>
        <v>{"category": "Types of Travel", "seeds": [ {"seed": "Road Trip","status": "active"},</v>
      </c>
      <c r="N34" t="str">
        <f t="shared" si="0"/>
        <v>('Types of Travel','Road Trip'),</v>
      </c>
      <c r="O34" t="str">
        <f t="shared" si="8"/>
        <v>(33,'Types of Travel','Road Trip'),</v>
      </c>
    </row>
    <row r="35" spans="1:15" x14ac:dyDescent="0.25">
      <c r="A35" s="1">
        <f t="shared" si="2"/>
        <v>34</v>
      </c>
      <c r="B35" t="s">
        <v>33</v>
      </c>
      <c r="C35">
        <v>2</v>
      </c>
      <c r="D35" t="s">
        <v>38</v>
      </c>
      <c r="E35" t="str">
        <f t="shared" ref="E35:E40" si="15">" {"&amp;CHAR(34)&amp;"seed"&amp;CHAR(34)&amp;": "&amp;CHAR(34)&amp;D35&amp;CHAR(34)&amp;","&amp;CHAR(34)&amp;"status"&amp;CHAR(34)&amp;": "&amp;CHAR(34)&amp;"active"&amp;CHAR(34)&amp;"},"</f>
        <v xml:space="preserve"> {"seed": "Cruise","status": "active"},</v>
      </c>
      <c r="N35" t="str">
        <f t="shared" si="0"/>
        <v>('Types of Travel','Cruise'),</v>
      </c>
      <c r="O35" t="str">
        <f t="shared" si="8"/>
        <v>(34,'Types of Travel','Cruise'),</v>
      </c>
    </row>
    <row r="36" spans="1:15" x14ac:dyDescent="0.25">
      <c r="A36" s="1">
        <f t="shared" si="2"/>
        <v>35</v>
      </c>
      <c r="B36" t="s">
        <v>33</v>
      </c>
      <c r="C36">
        <v>3</v>
      </c>
      <c r="D36" t="s">
        <v>37</v>
      </c>
      <c r="E36" t="str">
        <f t="shared" si="15"/>
        <v xml:space="preserve"> {"seed": "All-Inclusive","status": "active"},</v>
      </c>
      <c r="N36" t="str">
        <f t="shared" si="0"/>
        <v>('Types of Travel','All-Inclusive'),</v>
      </c>
      <c r="O36" t="str">
        <f t="shared" si="8"/>
        <v>(35,'Types of Travel','All-Inclusive'),</v>
      </c>
    </row>
    <row r="37" spans="1:15" x14ac:dyDescent="0.25">
      <c r="A37" s="1">
        <f t="shared" si="2"/>
        <v>36</v>
      </c>
      <c r="B37" t="s">
        <v>33</v>
      </c>
      <c r="C37">
        <v>4</v>
      </c>
      <c r="D37" t="s">
        <v>36</v>
      </c>
      <c r="E37" t="str">
        <f t="shared" si="15"/>
        <v xml:space="preserve"> {"seed": "Backpacking","status": "active"},</v>
      </c>
      <c r="N37" t="str">
        <f t="shared" si="0"/>
        <v>('Types of Travel','Backpacking'),</v>
      </c>
      <c r="O37" t="str">
        <f t="shared" si="8"/>
        <v>(36,'Types of Travel','Backpacking'),</v>
      </c>
    </row>
    <row r="38" spans="1:15" x14ac:dyDescent="0.25">
      <c r="A38" s="1">
        <f t="shared" si="2"/>
        <v>37</v>
      </c>
      <c r="B38" t="s">
        <v>33</v>
      </c>
      <c r="C38">
        <v>5</v>
      </c>
      <c r="D38" t="s">
        <v>109</v>
      </c>
      <c r="E38" t="str">
        <f t="shared" si="15"/>
        <v xml:space="preserve"> {"seed": "Holiday Travel","status": "active"},</v>
      </c>
      <c r="N38" t="str">
        <f t="shared" si="0"/>
        <v>('Types of Travel','Holiday Travel'),</v>
      </c>
      <c r="O38" t="str">
        <f t="shared" si="8"/>
        <v>(37,'Types of Travel','Holiday Travel'),</v>
      </c>
    </row>
    <row r="39" spans="1:15" x14ac:dyDescent="0.25">
      <c r="A39" s="1">
        <f t="shared" si="2"/>
        <v>38</v>
      </c>
      <c r="B39" t="s">
        <v>33</v>
      </c>
      <c r="C39">
        <v>6</v>
      </c>
      <c r="D39" t="s">
        <v>35</v>
      </c>
      <c r="E39" t="str">
        <f t="shared" si="15"/>
        <v xml:space="preserve"> {"seed": "Sailing","status": "active"},</v>
      </c>
      <c r="N39" t="str">
        <f t="shared" si="0"/>
        <v>('Types of Travel','Sailing'),</v>
      </c>
      <c r="O39" t="str">
        <f t="shared" si="8"/>
        <v>(38,'Types of Travel','Sailing'),</v>
      </c>
    </row>
    <row r="40" spans="1:15" x14ac:dyDescent="0.25">
      <c r="A40" s="1">
        <f t="shared" si="2"/>
        <v>39</v>
      </c>
      <c r="B40" t="s">
        <v>33</v>
      </c>
      <c r="C40">
        <v>7</v>
      </c>
      <c r="D40" t="s">
        <v>175</v>
      </c>
      <c r="E40" t="str">
        <f t="shared" si="15"/>
        <v xml:space="preserve"> {"seed": "Business Trip","status": "active"},</v>
      </c>
      <c r="N40" t="str">
        <f t="shared" si="0"/>
        <v>('Types of Travel','Business Trip'),</v>
      </c>
      <c r="O40" t="str">
        <f t="shared" si="8"/>
        <v>(39,'Types of Travel','Business Trip'),</v>
      </c>
    </row>
    <row r="41" spans="1:15" x14ac:dyDescent="0.25">
      <c r="A41" s="1">
        <f t="shared" si="2"/>
        <v>40</v>
      </c>
      <c r="B41" t="s">
        <v>33</v>
      </c>
      <c r="C41">
        <v>8</v>
      </c>
      <c r="D41" t="s">
        <v>108</v>
      </c>
      <c r="E41" t="str">
        <f t="shared" ref="E41" si="16">" {"&amp;CHAR(34)&amp;"seed"&amp;CHAR(34)&amp;": "&amp;CHAR(34)&amp;D41&amp;CHAR(34)&amp;","&amp;CHAR(34)&amp;"status"&amp;CHAR(34)&amp;": "&amp;CHAR(34)&amp;"active"&amp;CHAR(34)&amp;"}]}"</f>
        <v xml:space="preserve"> {"seed": "School Trip","status": "active"}]}</v>
      </c>
      <c r="N41" t="str">
        <f t="shared" si="0"/>
        <v>('Types of Travel','School Trip'),</v>
      </c>
      <c r="O41" t="str">
        <f t="shared" si="8"/>
        <v>(40,'Types of Travel','School Trip'),</v>
      </c>
    </row>
    <row r="42" spans="1:15" x14ac:dyDescent="0.25">
      <c r="A42" s="1">
        <f t="shared" si="2"/>
        <v>41</v>
      </c>
      <c r="B42" t="s">
        <v>23</v>
      </c>
      <c r="C42">
        <v>1</v>
      </c>
      <c r="D42" t="s">
        <v>29</v>
      </c>
      <c r="E42" t="str">
        <f t="shared" ref="E42" si="17">"{"&amp;CHAR(34)&amp;"category"&amp;CHAR(34)&amp;": "&amp;CHAR(34)&amp;B42&amp;CHAR(34)&amp;", "&amp;CHAR(34)&amp;"seeds"&amp;CHAR(34)&amp;": [ {"&amp;CHAR(34)&amp;"seed"&amp;CHAR(34)&amp;": "&amp;CHAR(34)&amp;D42&amp;CHAR(34)&amp;","&amp;CHAR(34)&amp;"status"&amp;CHAR(34)&amp;": "&amp;CHAR(34)&amp;"active"&amp;CHAR(34)&amp;"},"</f>
        <v>{"category": "Music Genre", "seeds": [ {"seed": "Classic Rock","status": "active"},</v>
      </c>
      <c r="N42" t="str">
        <f t="shared" ref="N42:N57" si="18">"('"&amp;B42&amp;"','"&amp;D42&amp;"'),"</f>
        <v>('Music Genre','Classic Rock'),</v>
      </c>
      <c r="O42" t="str">
        <f t="shared" ref="O42:O57" si="19">"("&amp;A42&amp;",'"&amp;B42&amp;"','"&amp;D42&amp;"'),"</f>
        <v>(41,'Music Genre','Classic Rock'),</v>
      </c>
    </row>
    <row r="43" spans="1:15" x14ac:dyDescent="0.25">
      <c r="A43" s="1">
        <f t="shared" ref="A43:A57" si="20">A42+1</f>
        <v>42</v>
      </c>
      <c r="B43" t="s">
        <v>23</v>
      </c>
      <c r="C43">
        <v>2</v>
      </c>
      <c r="D43" t="s">
        <v>28</v>
      </c>
      <c r="E43" t="str">
        <f t="shared" ref="E43:E48" si="21">" {"&amp;CHAR(34)&amp;"seed"&amp;CHAR(34)&amp;": "&amp;CHAR(34)&amp;D43&amp;CHAR(34)&amp;","&amp;CHAR(34)&amp;"status"&amp;CHAR(34)&amp;": "&amp;CHAR(34)&amp;"active"&amp;CHAR(34)&amp;"},"</f>
        <v xml:space="preserve"> {"seed": "EDM","status": "active"},</v>
      </c>
      <c r="N43" t="str">
        <f t="shared" si="18"/>
        <v>('Music Genre','EDM'),</v>
      </c>
      <c r="O43" t="str">
        <f t="shared" si="19"/>
        <v>(42,'Music Genre','EDM'),</v>
      </c>
    </row>
    <row r="44" spans="1:15" x14ac:dyDescent="0.25">
      <c r="A44" s="1">
        <f t="shared" si="20"/>
        <v>43</v>
      </c>
      <c r="B44" t="s">
        <v>23</v>
      </c>
      <c r="C44">
        <v>3</v>
      </c>
      <c r="D44" t="s">
        <v>27</v>
      </c>
      <c r="E44" t="str">
        <f t="shared" si="21"/>
        <v xml:space="preserve"> {"seed": "Rap","status": "active"},</v>
      </c>
      <c r="N44" t="str">
        <f t="shared" si="18"/>
        <v>('Music Genre','Rap'),</v>
      </c>
      <c r="O44" t="str">
        <f t="shared" si="19"/>
        <v>(43,'Music Genre','Rap'),</v>
      </c>
    </row>
    <row r="45" spans="1:15" x14ac:dyDescent="0.25">
      <c r="A45" s="1">
        <f t="shared" si="20"/>
        <v>44</v>
      </c>
      <c r="B45" t="s">
        <v>23</v>
      </c>
      <c r="C45">
        <v>4</v>
      </c>
      <c r="D45" t="s">
        <v>26</v>
      </c>
      <c r="E45" t="str">
        <f t="shared" si="21"/>
        <v xml:space="preserve"> {"seed": "Classical","status": "active"},</v>
      </c>
      <c r="N45" t="str">
        <f t="shared" si="18"/>
        <v>('Music Genre','Classical'),</v>
      </c>
      <c r="O45" t="str">
        <f t="shared" si="19"/>
        <v>(44,'Music Genre','Classical'),</v>
      </c>
    </row>
    <row r="46" spans="1:15" x14ac:dyDescent="0.25">
      <c r="A46" s="1">
        <f t="shared" si="20"/>
        <v>45</v>
      </c>
      <c r="B46" t="s">
        <v>23</v>
      </c>
      <c r="C46">
        <v>5</v>
      </c>
      <c r="D46" t="s">
        <v>25</v>
      </c>
      <c r="E46" t="str">
        <f t="shared" si="21"/>
        <v xml:space="preserve"> {"seed": "90s Alt Rock","status": "active"},</v>
      </c>
      <c r="N46" t="str">
        <f t="shared" si="18"/>
        <v>('Music Genre','90s Alt Rock'),</v>
      </c>
      <c r="O46" t="str">
        <f t="shared" si="19"/>
        <v>(45,'Music Genre','90s Alt Rock'),</v>
      </c>
    </row>
    <row r="47" spans="1:15" x14ac:dyDescent="0.25">
      <c r="A47" s="1">
        <f t="shared" si="20"/>
        <v>46</v>
      </c>
      <c r="B47" t="s">
        <v>23</v>
      </c>
      <c r="C47">
        <v>6</v>
      </c>
      <c r="D47" t="s">
        <v>24</v>
      </c>
      <c r="E47" t="str">
        <f t="shared" si="21"/>
        <v xml:space="preserve"> {"seed": "Pop","status": "active"},</v>
      </c>
      <c r="N47" t="str">
        <f t="shared" si="18"/>
        <v>('Music Genre','Pop'),</v>
      </c>
      <c r="O47" t="str">
        <f t="shared" si="19"/>
        <v>(46,'Music Genre','Pop'),</v>
      </c>
    </row>
    <row r="48" spans="1:15" x14ac:dyDescent="0.25">
      <c r="A48" s="1">
        <f t="shared" si="20"/>
        <v>47</v>
      </c>
      <c r="B48" t="s">
        <v>23</v>
      </c>
      <c r="C48">
        <v>7</v>
      </c>
      <c r="D48" t="s">
        <v>116</v>
      </c>
      <c r="E48" t="str">
        <f t="shared" si="21"/>
        <v xml:space="preserve"> {"seed": "R&amp;B or Jazz","status": "active"},</v>
      </c>
      <c r="N48" t="str">
        <f t="shared" si="18"/>
        <v>('Music Genre','R&amp;B or Jazz'),</v>
      </c>
      <c r="O48" t="str">
        <f t="shared" si="19"/>
        <v>(47,'Music Genre','R&amp;B or Jazz'),</v>
      </c>
    </row>
    <row r="49" spans="1:15" x14ac:dyDescent="0.25">
      <c r="A49" s="1">
        <f t="shared" si="20"/>
        <v>48</v>
      </c>
      <c r="B49" t="s">
        <v>23</v>
      </c>
      <c r="C49">
        <v>8</v>
      </c>
      <c r="D49" t="s">
        <v>22</v>
      </c>
      <c r="E49" t="str">
        <f t="shared" ref="E49" si="22">" {"&amp;CHAR(34)&amp;"seed"&amp;CHAR(34)&amp;": "&amp;CHAR(34)&amp;D49&amp;CHAR(34)&amp;","&amp;CHAR(34)&amp;"status"&amp;CHAR(34)&amp;": "&amp;CHAR(34)&amp;"active"&amp;CHAR(34)&amp;"}]}"</f>
        <v xml:space="preserve"> {"seed": "Other","status": "active"}]}</v>
      </c>
      <c r="N49" t="str">
        <f t="shared" si="18"/>
        <v>('Music Genre','Other'),</v>
      </c>
      <c r="O49" t="str">
        <f t="shared" si="19"/>
        <v>(48,'Music Genre','Other'),</v>
      </c>
    </row>
    <row r="50" spans="1:15" x14ac:dyDescent="0.25">
      <c r="A50" s="1">
        <f t="shared" si="20"/>
        <v>49</v>
      </c>
      <c r="B50" t="s">
        <v>119</v>
      </c>
      <c r="C50">
        <v>1</v>
      </c>
      <c r="D50" t="s">
        <v>14</v>
      </c>
      <c r="E50" t="str">
        <f t="shared" ref="E50" si="23">"{"&amp;CHAR(34)&amp;"category"&amp;CHAR(34)&amp;": "&amp;CHAR(34)&amp;B50&amp;CHAR(34)&amp;", "&amp;CHAR(34)&amp;"seeds"&amp;CHAR(34)&amp;": [ {"&amp;CHAR(34)&amp;"seed"&amp;CHAR(34)&amp;": "&amp;CHAR(34)&amp;D50&amp;CHAR(34)&amp;","&amp;CHAR(34)&amp;"status"&amp;CHAR(34)&amp;": "&amp;CHAR(34)&amp;"active"&amp;CHAR(34)&amp;"},"</f>
        <v>{"category": "Type of Drunk", "seeds": [ {"seed": "Beer","status": "active"},</v>
      </c>
      <c r="N50" t="str">
        <f t="shared" si="18"/>
        <v>('Type of Drunk','Beer'),</v>
      </c>
      <c r="O50" t="str">
        <f t="shared" si="19"/>
        <v>(49,'Type of Drunk','Beer'),</v>
      </c>
    </row>
    <row r="51" spans="1:15" x14ac:dyDescent="0.25">
      <c r="A51" s="1">
        <f t="shared" si="20"/>
        <v>50</v>
      </c>
      <c r="B51" t="s">
        <v>119</v>
      </c>
      <c r="C51">
        <v>2</v>
      </c>
      <c r="D51" t="s">
        <v>12</v>
      </c>
      <c r="E51" t="str">
        <f t="shared" ref="E51:E56" si="24">" {"&amp;CHAR(34)&amp;"seed"&amp;CHAR(34)&amp;": "&amp;CHAR(34)&amp;D51&amp;CHAR(34)&amp;","&amp;CHAR(34)&amp;"status"&amp;CHAR(34)&amp;": "&amp;CHAR(34)&amp;"active"&amp;CHAR(34)&amp;"},"</f>
        <v xml:space="preserve"> {"seed": "Wine","status": "active"},</v>
      </c>
      <c r="N51" t="str">
        <f t="shared" si="18"/>
        <v>('Type of Drunk','Wine'),</v>
      </c>
      <c r="O51" t="str">
        <f t="shared" si="19"/>
        <v>(50,'Type of Drunk','Wine'),</v>
      </c>
    </row>
    <row r="52" spans="1:15" x14ac:dyDescent="0.25">
      <c r="A52" s="1">
        <f t="shared" si="20"/>
        <v>51</v>
      </c>
      <c r="B52" t="s">
        <v>119</v>
      </c>
      <c r="C52">
        <v>3</v>
      </c>
      <c r="D52" t="s">
        <v>10</v>
      </c>
      <c r="E52" t="str">
        <f t="shared" si="24"/>
        <v xml:space="preserve"> {"seed": "Gin","status": "active"},</v>
      </c>
      <c r="N52" t="str">
        <f t="shared" si="18"/>
        <v>('Type of Drunk','Gin'),</v>
      </c>
      <c r="O52" t="str">
        <f t="shared" si="19"/>
        <v>(51,'Type of Drunk','Gin'),</v>
      </c>
    </row>
    <row r="53" spans="1:15" x14ac:dyDescent="0.25">
      <c r="A53" s="1">
        <f t="shared" si="20"/>
        <v>52</v>
      </c>
      <c r="B53" t="s">
        <v>119</v>
      </c>
      <c r="C53">
        <v>4</v>
      </c>
      <c r="D53" t="s">
        <v>8</v>
      </c>
      <c r="E53" t="str">
        <f t="shared" si="24"/>
        <v xml:space="preserve"> {"seed": "Whiskey","status": "active"},</v>
      </c>
      <c r="N53" t="str">
        <f t="shared" si="18"/>
        <v>('Type of Drunk','Whiskey'),</v>
      </c>
      <c r="O53" t="str">
        <f t="shared" si="19"/>
        <v>(52,'Type of Drunk','Whiskey'),</v>
      </c>
    </row>
    <row r="54" spans="1:15" x14ac:dyDescent="0.25">
      <c r="A54" s="1">
        <f t="shared" si="20"/>
        <v>53</v>
      </c>
      <c r="B54" t="s">
        <v>119</v>
      </c>
      <c r="C54">
        <v>5</v>
      </c>
      <c r="D54" t="s">
        <v>6</v>
      </c>
      <c r="E54" t="str">
        <f t="shared" si="24"/>
        <v xml:space="preserve"> {"seed": "Champagne","status": "active"},</v>
      </c>
      <c r="N54" t="str">
        <f t="shared" si="18"/>
        <v>('Type of Drunk','Champagne'),</v>
      </c>
      <c r="O54" t="str">
        <f t="shared" si="19"/>
        <v>(53,'Type of Drunk','Champagne'),</v>
      </c>
    </row>
    <row r="55" spans="1:15" x14ac:dyDescent="0.25">
      <c r="A55" s="1">
        <f t="shared" si="20"/>
        <v>54</v>
      </c>
      <c r="B55" t="s">
        <v>119</v>
      </c>
      <c r="C55">
        <v>6</v>
      </c>
      <c r="D55" t="s">
        <v>4</v>
      </c>
      <c r="E55" t="str">
        <f t="shared" si="24"/>
        <v xml:space="preserve"> {"seed": "Tequila","status": "active"},</v>
      </c>
      <c r="N55" t="str">
        <f t="shared" si="18"/>
        <v>('Type of Drunk','Tequila'),</v>
      </c>
      <c r="O55" t="str">
        <f t="shared" si="19"/>
        <v>(54,'Type of Drunk','Tequila'),</v>
      </c>
    </row>
    <row r="56" spans="1:15" x14ac:dyDescent="0.25">
      <c r="A56" s="1">
        <f t="shared" si="20"/>
        <v>55</v>
      </c>
      <c r="B56" t="s">
        <v>119</v>
      </c>
      <c r="C56">
        <v>7</v>
      </c>
      <c r="D56" t="s">
        <v>2</v>
      </c>
      <c r="E56" t="str">
        <f t="shared" si="24"/>
        <v xml:space="preserve"> {"seed": "Rum","status": "active"},</v>
      </c>
      <c r="N56" t="str">
        <f t="shared" si="18"/>
        <v>('Type of Drunk','Rum'),</v>
      </c>
      <c r="O56" t="str">
        <f t="shared" si="19"/>
        <v>(55,'Type of Drunk','Rum'),</v>
      </c>
    </row>
    <row r="57" spans="1:15" x14ac:dyDescent="0.25">
      <c r="A57" s="1">
        <f t="shared" si="20"/>
        <v>56</v>
      </c>
      <c r="B57" t="s">
        <v>119</v>
      </c>
      <c r="C57">
        <v>8</v>
      </c>
      <c r="D57" t="s">
        <v>0</v>
      </c>
      <c r="E57" t="str">
        <f t="shared" ref="E57" si="25">" {"&amp;CHAR(34)&amp;"seed"&amp;CHAR(34)&amp;": "&amp;CHAR(34)&amp;D57&amp;CHAR(34)&amp;","&amp;CHAR(34)&amp;"status"&amp;CHAR(34)&amp;": "&amp;CHAR(34)&amp;"active"&amp;CHAR(34)&amp;"}]}"</f>
        <v xml:space="preserve"> {"seed": "Vodka","status": "active"}]}</v>
      </c>
      <c r="N57" t="str">
        <f t="shared" si="18"/>
        <v>('Type of Drunk','Vodka'),</v>
      </c>
      <c r="O57" t="str">
        <f t="shared" si="19"/>
        <v>(56,'Type of Drunk','Vodka'),</v>
      </c>
    </row>
    <row r="58" spans="1:15" x14ac:dyDescent="0.25">
      <c r="A58" s="1"/>
    </row>
    <row r="59" spans="1:15" x14ac:dyDescent="0.25">
      <c r="A59" s="1"/>
      <c r="B59" t="s">
        <v>120</v>
      </c>
      <c r="C59">
        <v>1</v>
      </c>
      <c r="D59" t="s">
        <v>121</v>
      </c>
    </row>
    <row r="60" spans="1:15" x14ac:dyDescent="0.25">
      <c r="A60" s="1"/>
      <c r="B60" t="s">
        <v>120</v>
      </c>
      <c r="C60">
        <v>2</v>
      </c>
      <c r="D60" t="s">
        <v>122</v>
      </c>
    </row>
    <row r="61" spans="1:15" x14ac:dyDescent="0.25">
      <c r="A61" s="1"/>
      <c r="B61" t="s">
        <v>120</v>
      </c>
      <c r="C61">
        <v>3</v>
      </c>
      <c r="D61" t="s">
        <v>123</v>
      </c>
    </row>
    <row r="62" spans="1:15" x14ac:dyDescent="0.25">
      <c r="A62" s="1"/>
      <c r="B62" t="s">
        <v>120</v>
      </c>
      <c r="C62">
        <v>4</v>
      </c>
      <c r="D62" t="s">
        <v>124</v>
      </c>
    </row>
    <row r="63" spans="1:15" x14ac:dyDescent="0.25">
      <c r="A63" s="1"/>
      <c r="B63" t="s">
        <v>120</v>
      </c>
      <c r="C63">
        <v>5</v>
      </c>
      <c r="D63" t="s">
        <v>125</v>
      </c>
    </row>
    <row r="64" spans="1:15" x14ac:dyDescent="0.25">
      <c r="A64" s="1"/>
      <c r="B64" t="s">
        <v>120</v>
      </c>
      <c r="C64">
        <v>6</v>
      </c>
      <c r="D64" t="s">
        <v>126</v>
      </c>
    </row>
    <row r="65" spans="1:4" x14ac:dyDescent="0.25">
      <c r="A65" s="1"/>
      <c r="B65" t="s">
        <v>120</v>
      </c>
      <c r="C65">
        <v>7</v>
      </c>
      <c r="D65" t="s">
        <v>127</v>
      </c>
    </row>
    <row r="66" spans="1:4" x14ac:dyDescent="0.25">
      <c r="B66" t="s">
        <v>120</v>
      </c>
      <c r="C66">
        <v>8</v>
      </c>
      <c r="D66" t="s">
        <v>128</v>
      </c>
    </row>
    <row r="67" spans="1:4" x14ac:dyDescent="0.25">
      <c r="B67" t="s">
        <v>133</v>
      </c>
      <c r="C67">
        <v>1</v>
      </c>
      <c r="D67" t="s">
        <v>135</v>
      </c>
    </row>
    <row r="68" spans="1:4" x14ac:dyDescent="0.25">
      <c r="B68" t="s">
        <v>133</v>
      </c>
      <c r="C68">
        <v>2</v>
      </c>
      <c r="D68" t="s">
        <v>129</v>
      </c>
    </row>
    <row r="69" spans="1:4" x14ac:dyDescent="0.25">
      <c r="B69" t="s">
        <v>133</v>
      </c>
      <c r="C69">
        <v>3</v>
      </c>
      <c r="D69" t="s">
        <v>130</v>
      </c>
    </row>
    <row r="70" spans="1:4" x14ac:dyDescent="0.25">
      <c r="B70" t="s">
        <v>133</v>
      </c>
      <c r="C70">
        <v>4</v>
      </c>
      <c r="D70" t="s">
        <v>131</v>
      </c>
    </row>
    <row r="71" spans="1:4" x14ac:dyDescent="0.25">
      <c r="B71" t="s">
        <v>133</v>
      </c>
      <c r="C71">
        <v>5</v>
      </c>
      <c r="D71" t="s">
        <v>134</v>
      </c>
    </row>
    <row r="72" spans="1:4" x14ac:dyDescent="0.25">
      <c r="B72" t="s">
        <v>133</v>
      </c>
      <c r="C72">
        <v>6</v>
      </c>
      <c r="D72" t="s">
        <v>132</v>
      </c>
    </row>
    <row r="73" spans="1:4" x14ac:dyDescent="0.25">
      <c r="B73" t="s">
        <v>133</v>
      </c>
      <c r="C73">
        <v>7</v>
      </c>
      <c r="D73" t="s">
        <v>136</v>
      </c>
    </row>
    <row r="74" spans="1:4" x14ac:dyDescent="0.25">
      <c r="B74" t="s">
        <v>133</v>
      </c>
      <c r="C74">
        <v>8</v>
      </c>
      <c r="D74" t="s">
        <v>137</v>
      </c>
    </row>
    <row r="75" spans="1:4" x14ac:dyDescent="0.25">
      <c r="B75" t="s">
        <v>138</v>
      </c>
      <c r="C75">
        <v>1</v>
      </c>
      <c r="D75" t="s">
        <v>139</v>
      </c>
    </row>
    <row r="76" spans="1:4" x14ac:dyDescent="0.25">
      <c r="B76" t="s">
        <v>138</v>
      </c>
      <c r="C76">
        <v>2</v>
      </c>
      <c r="D76" t="s">
        <v>142</v>
      </c>
    </row>
    <row r="77" spans="1:4" x14ac:dyDescent="0.25">
      <c r="B77" t="s">
        <v>138</v>
      </c>
      <c r="C77">
        <v>3</v>
      </c>
      <c r="D77" t="s">
        <v>143</v>
      </c>
    </row>
    <row r="78" spans="1:4" x14ac:dyDescent="0.25">
      <c r="B78" t="s">
        <v>138</v>
      </c>
      <c r="C78">
        <v>4</v>
      </c>
      <c r="D78" t="s">
        <v>140</v>
      </c>
    </row>
    <row r="79" spans="1:4" x14ac:dyDescent="0.25">
      <c r="B79" t="s">
        <v>138</v>
      </c>
      <c r="C79">
        <v>5</v>
      </c>
      <c r="D79" t="s">
        <v>141</v>
      </c>
    </row>
    <row r="80" spans="1:4" x14ac:dyDescent="0.25">
      <c r="B80" t="s">
        <v>138</v>
      </c>
      <c r="C80">
        <v>6</v>
      </c>
      <c r="D80" t="s">
        <v>144</v>
      </c>
    </row>
    <row r="81" spans="2:4" x14ac:dyDescent="0.25">
      <c r="B81" t="s">
        <v>138</v>
      </c>
      <c r="C81">
        <v>7</v>
      </c>
      <c r="D81" t="s">
        <v>145</v>
      </c>
    </row>
    <row r="82" spans="2:4" x14ac:dyDescent="0.25">
      <c r="B82" t="s">
        <v>138</v>
      </c>
      <c r="C82">
        <v>8</v>
      </c>
      <c r="D82" t="s">
        <v>146</v>
      </c>
    </row>
    <row r="83" spans="2:4" x14ac:dyDescent="0.25">
      <c r="B83" t="s">
        <v>147</v>
      </c>
      <c r="C83">
        <v>1</v>
      </c>
      <c r="D83" t="s">
        <v>149</v>
      </c>
    </row>
    <row r="84" spans="2:4" x14ac:dyDescent="0.25">
      <c r="B84" t="s">
        <v>147</v>
      </c>
      <c r="C84">
        <v>2</v>
      </c>
      <c r="D84" t="s">
        <v>148</v>
      </c>
    </row>
    <row r="85" spans="2:4" x14ac:dyDescent="0.25">
      <c r="B85" t="s">
        <v>147</v>
      </c>
      <c r="C85">
        <v>3</v>
      </c>
      <c r="D85" t="s">
        <v>150</v>
      </c>
    </row>
    <row r="86" spans="2:4" x14ac:dyDescent="0.25">
      <c r="B86" t="s">
        <v>147</v>
      </c>
      <c r="C86">
        <v>4</v>
      </c>
      <c r="D86" t="s">
        <v>151</v>
      </c>
    </row>
    <row r="87" spans="2:4" x14ac:dyDescent="0.25">
      <c r="B87" t="s">
        <v>147</v>
      </c>
      <c r="C87">
        <v>5</v>
      </c>
      <c r="D87" t="s">
        <v>152</v>
      </c>
    </row>
    <row r="88" spans="2:4" x14ac:dyDescent="0.25">
      <c r="B88" t="s">
        <v>147</v>
      </c>
      <c r="C88">
        <v>6</v>
      </c>
      <c r="D88" t="s">
        <v>153</v>
      </c>
    </row>
    <row r="89" spans="2:4" x14ac:dyDescent="0.25">
      <c r="B89" t="s">
        <v>147</v>
      </c>
      <c r="C89">
        <v>7</v>
      </c>
      <c r="D89" t="s">
        <v>154</v>
      </c>
    </row>
    <row r="90" spans="2:4" x14ac:dyDescent="0.25">
      <c r="B90" t="s">
        <v>147</v>
      </c>
      <c r="C90">
        <v>8</v>
      </c>
      <c r="D90" t="s">
        <v>155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Bracket</vt:lpstr>
      <vt:lpstr>Portfolio</vt:lpstr>
      <vt:lpstr>Bracket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Ward</dc:creator>
  <cp:lastModifiedBy>Joe Ward</cp:lastModifiedBy>
  <dcterms:created xsi:type="dcterms:W3CDTF">2021-06-22T15:41:06Z</dcterms:created>
  <dcterms:modified xsi:type="dcterms:W3CDTF">2022-03-05T18:29:24Z</dcterms:modified>
</cp:coreProperties>
</file>